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nelson\Downloads\"/>
    </mc:Choice>
  </mc:AlternateContent>
  <bookViews>
    <workbookView xWindow="0" yWindow="0" windowWidth="23040" windowHeight="9192" activeTab="7"/>
  </bookViews>
  <sheets>
    <sheet name="Introduction, Notes, Sources" sheetId="14" r:id="rId1"/>
    <sheet name="1776-1903" sheetId="9" r:id="rId2"/>
    <sheet name="1939" sheetId="10" r:id="rId3"/>
    <sheet name="1945" sheetId="8" r:id="rId4"/>
    <sheet name="1989" sheetId="4" r:id="rId5"/>
    <sheet name="2015" sheetId="2" r:id="rId6"/>
    <sheet name="2021" sheetId="12" r:id="rId7"/>
    <sheet name="Folha1" sheetId="17" r:id="rId8"/>
    <sheet name="Opening Dates, Named Sites 2020" sheetId="16" r:id="rId9"/>
  </sheets>
  <definedNames>
    <definedName name="_edn1" localSheetId="5">'2015'!$M$735</definedName>
    <definedName name="_edn1" localSheetId="6">'2021'!$L$705</definedName>
    <definedName name="_edn2" localSheetId="5">'2015'!$M$736</definedName>
    <definedName name="_edn2" localSheetId="6">'2021'!$L$706</definedName>
    <definedName name="_edn3" localSheetId="5">'2015'!$M$737</definedName>
    <definedName name="_edn3" localSheetId="6">'2021'!$L$707</definedName>
    <definedName name="_ednref3" localSheetId="5">'2015'!$M$648</definedName>
    <definedName name="_ednref3" localSheetId="6">'2021'!$L$623</definedName>
    <definedName name="_xlnm._FilterDatabase" localSheetId="7" hidden="1">Folha1!$A$1:$A$1039</definedName>
    <definedName name="_xlnm.Extract" localSheetId="7">Folha1!$B:$B</definedName>
    <definedName name="iolani" localSheetId="2">'1939'!$A$11</definedName>
    <definedName name="red" localSheetId="2">'1939'!#REF!</definedName>
    <definedName name="weaver" localSheetId="2">'1939'!$A$20</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7" l="1"/>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4" i="17"/>
  <c r="C5" i="17"/>
  <c r="C6" i="17"/>
  <c r="C7" i="17"/>
  <c r="C8" i="17"/>
  <c r="C9" i="17"/>
  <c r="C10" i="17"/>
  <c r="C11" i="17"/>
  <c r="C12" i="17"/>
  <c r="C3" i="17"/>
  <c r="C2" i="17"/>
  <c r="E1071" i="12" l="1"/>
  <c r="F1071" i="12" l="1"/>
  <c r="D1071" i="12"/>
  <c r="C1071" i="12"/>
  <c r="G1063" i="2" l="1"/>
  <c r="F1063" i="2"/>
  <c r="E1063" i="2"/>
</calcChain>
</file>

<file path=xl/sharedStrings.xml><?xml version="1.0" encoding="utf-8"?>
<sst xmlns="http://schemas.openxmlformats.org/spreadsheetml/2006/main" count="12275" uniqueCount="3506">
  <si>
    <t>Schinnen	Netherlands</t>
  </si>
  <si>
    <t>Netherlands</t>
  </si>
  <si>
    <t>Curacao	Netherlands Antilles</t>
  </si>
  <si>
    <t>Norway</t>
  </si>
  <si>
    <t>Sur Masirah	Oman</t>
  </si>
  <si>
    <t>Salalah</t>
  </si>
  <si>
    <t>Lima	Peru</t>
  </si>
  <si>
    <t>Lajesfield	Portugal</t>
  </si>
  <si>
    <t>Portugal</t>
  </si>
  <si>
    <t>Singapore	Singapore</t>
  </si>
  <si>
    <t>Singapore</t>
  </si>
  <si>
    <t>Tong Du Chon	South Korea</t>
  </si>
  <si>
    <t>Taejon	South Korea</t>
  </si>
  <si>
    <t>Waegwan	South Korea</t>
  </si>
  <si>
    <t>Wonju	South Korea</t>
  </si>
  <si>
    <t>Taegu	South Korea</t>
  </si>
  <si>
    <t>Yongsan	South Korea</t>
  </si>
  <si>
    <t>Pusan	South Korea</t>
  </si>
  <si>
    <t>Pyeongtaek	South Korea</t>
  </si>
  <si>
    <t>Chechon	South Korea</t>
  </si>
  <si>
    <t>Uijong Bu	South Korea</t>
  </si>
  <si>
    <t>Yongju	South Korea</t>
  </si>
  <si>
    <t>Inchon	South Korea</t>
  </si>
  <si>
    <t>Pohang	South Korea</t>
  </si>
  <si>
    <t>Yongchon	South Korea</t>
  </si>
  <si>
    <t>Paju	South Korea</t>
  </si>
  <si>
    <t>Suwon	South Korea</t>
  </si>
  <si>
    <t>Seoul	South Korea</t>
  </si>
  <si>
    <t>Chinhae	South Korea</t>
  </si>
  <si>
    <t>Songnam	South Korea</t>
  </si>
  <si>
    <t>Kimhae	South Korea</t>
  </si>
  <si>
    <t>Kunsan	South Korea</t>
  </si>
  <si>
    <t>Kwangju	South Korea</t>
  </si>
  <si>
    <t>Masan	South Korea</t>
  </si>
  <si>
    <t>Osan	South Korea</t>
  </si>
  <si>
    <t>Taepeak	South Korea</t>
  </si>
  <si>
    <t>Pyong Taek	South Korea</t>
  </si>
  <si>
    <t>Pochon	South Korea</t>
  </si>
  <si>
    <t>Munsan	South Korea</t>
  </si>
  <si>
    <t>Yechon	South Korea</t>
  </si>
  <si>
    <t>Yongpyong	South Korea</t>
  </si>
  <si>
    <t>Moran AB	Spain</t>
  </si>
  <si>
    <t>Rota	Spain</t>
  </si>
  <si>
    <t>Spain</t>
  </si>
  <si>
    <t>Comilla</t>
    <phoneticPr fontId="13" type="noConversion"/>
  </si>
  <si>
    <t>Italy</t>
  </si>
  <si>
    <t>Tokyo	Japan</t>
  </si>
  <si>
    <t>Sasebo	Japan</t>
  </si>
  <si>
    <t>Akizuki	Japan</t>
  </si>
  <si>
    <t>Okinawa	Japan</t>
  </si>
  <si>
    <t>Yokosuka	Japan</t>
  </si>
  <si>
    <t>Okinawa N	Japan</t>
  </si>
  <si>
    <t>Tengan	Japan</t>
  </si>
  <si>
    <t>Zukeran	Japan</t>
  </si>
  <si>
    <t>Camp Fuji	Japan</t>
  </si>
  <si>
    <t>Henoko Okinawa	Japan</t>
  </si>
  <si>
    <t>Onna Okinawa	Japan</t>
  </si>
  <si>
    <t>Makiminato Okinawa	Japan</t>
  </si>
  <si>
    <t>Chatan Okinawa	Japan</t>
  </si>
  <si>
    <t>,,		
Okinawa</t>
  </si>
  <si>
    <t>Sagamihara	Japan</t>
  </si>
  <si>
    <t>Chitose	Japan</t>
  </si>
  <si>
    <t>Okinawa Island	Japan</t>
  </si>
  <si>
    <t>Misawa	Japan</t>
  </si>
  <si>
    <t>Gotemba	Japan</t>
  </si>
  <si>
    <t>Hachinohe	Japan</t>
  </si>
  <si>
    <t>Kure	Japan</t>
  </si>
  <si>
    <t>Ikego	Japan</t>
  </si>
  <si>
    <t>Fukuoka	Japan</t>
  </si>
  <si>
    <t>Iwo Jima	Japan</t>
  </si>
  <si>
    <t>Marao considered?</t>
  </si>
  <si>
    <t>Bujumbura? Drone training base?</t>
  </si>
  <si>
    <t>news reports</t>
  </si>
  <si>
    <t>Camh Ranh Bay</t>
  </si>
  <si>
    <t>3 under development?</t>
  </si>
  <si>
    <t>Siauliai=NATO base; investigated for missile defense base</t>
  </si>
  <si>
    <t>Bicester	United Kingdom</t>
  </si>
  <si>
    <t>Croughton	United Kingdom</t>
  </si>
  <si>
    <t>Ely	United Kingdom</t>
  </si>
  <si>
    <t>Fairford	United Kingdom</t>
  </si>
  <si>
    <t>Feltwell	United Kingdom</t>
  </si>
  <si>
    <t>Harrogate	United Kingdom</t>
  </si>
  <si>
    <t>Bury St Edmunds	United Kingdom</t>
  </si>
  <si>
    <t>Welford	United Kingdom</t>
  </si>
  <si>
    <t>Ascension Island</t>
    <phoneticPr fontId="5" type="noConversion"/>
  </si>
  <si>
    <t>Northwest Cape</t>
    <phoneticPr fontId="5" type="noConversion"/>
  </si>
  <si>
    <t>Andros Island</t>
    <phoneticPr fontId="5" type="noConversion"/>
  </si>
  <si>
    <t>Bahamas</t>
    <phoneticPr fontId="5" type="noConversion"/>
  </si>
  <si>
    <t>Manama</t>
    <phoneticPr fontId="5" type="noConversion"/>
  </si>
  <si>
    <t>Al Jufayr</t>
    <phoneticPr fontId="5" type="noConversion"/>
  </si>
  <si>
    <t>Brussels</t>
    <phoneticPr fontId="5" type="noConversion"/>
  </si>
  <si>
    <t xml:space="preserve">Mons	</t>
    <phoneticPr fontId="5" type="noConversion"/>
  </si>
  <si>
    <t>Gushikawa	Japan</t>
  </si>
  <si>
    <t>Kami Seya	Japan</t>
  </si>
  <si>
    <t>Higashi-Hiroshima	Japan</t>
  </si>
  <si>
    <t>Kisarazu	Japan</t>
  </si>
  <si>
    <t>Yokohama	Japan</t>
  </si>
  <si>
    <t>Futemma Okinawa	Japan</t>
  </si>
  <si>
    <t>Iwakuni	Japan</t>
  </si>
  <si>
    <t>Koza	Japan</t>
  </si>
  <si>
    <t>Waco City	Japan</t>
  </si>
  <si>
    <t>Atsugi	Japan</t>
  </si>
  <si>
    <t>Naha Okinawa	Japan</t>
  </si>
  <si>
    <t>Okuma Okinawa	Japan</t>
  </si>
  <si>
    <t>Owada	Japan</t>
  </si>
  <si>
    <t>Zama	Japan</t>
  </si>
  <si>
    <t>Tana	Japan</t>
  </si>
  <si>
    <t>Tokorosana	Japan</t>
  </si>
  <si>
    <t>Sobe Okinawa	Japan</t>
  </si>
  <si>
    <t>Totsuka	Japan</t>
  </si>
  <si>
    <t>Fussa	Japan</t>
  </si>
  <si>
    <t>Japan</t>
  </si>
  <si>
    <t>Mombasa	Kenya</t>
  </si>
  <si>
    <t>Majuro Atoll	Marshall Islands</t>
  </si>
  <si>
    <t>Brunssum	Netherlands</t>
  </si>
  <si>
    <t>Rotterdam	Netherlands</t>
  </si>
  <si>
    <t>Chievres AB	Belgium</t>
  </si>
  <si>
    <t>Chievres	Belgium</t>
  </si>
  <si>
    <t>Florennes	Belgium</t>
  </si>
  <si>
    <t>Kleine-Brogel	Belgium</t>
  </si>
  <si>
    <t>Guantanamo Bay	Cuba</t>
  </si>
  <si>
    <t>Karap	Denmark</t>
  </si>
  <si>
    <t>Cairo	Egypt</t>
  </si>
  <si>
    <t>Egypt</t>
  </si>
  <si>
    <t>Sdot Micha (aka Tal Shahar), Beit Shemesh</t>
  </si>
  <si>
    <t>News reports; Shwayder 2013</t>
  </si>
  <si>
    <t>Secret bases to train Syrian rebels</t>
  </si>
  <si>
    <t>BSR 2013; Shwayder 2013</t>
  </si>
  <si>
    <t>closed 1993</t>
  </si>
  <si>
    <t>Tinian (MC) in process of construction</t>
  </si>
  <si>
    <t>5 bases used for drone launches; at least one a base w/in a Pakistani base (Shahbaz)</t>
  </si>
  <si>
    <t>Shahbaz/Jacobabad</t>
  </si>
  <si>
    <t>Chaklala</t>
  </si>
  <si>
    <t>Tarbela</t>
  </si>
  <si>
    <t>Peshawar</t>
  </si>
  <si>
    <t>[Shamsi closed)</t>
  </si>
  <si>
    <t>Dalbandin</t>
  </si>
  <si>
    <t>Pasni</t>
  </si>
  <si>
    <t>http://www.aljazeera.com/indepth/interactive/2012/04/2012417131242767298.html</t>
  </si>
  <si>
    <t>http://publicintelligence.net/a-look-at-u-s-drone-bases-in-pakistan/ ; http://www.thebureauinvestigates.com/2011/12/15/cia-drones-quit-pakistan-site-but-us-keeps-access-to-other-airbases/ ; http://www.aljazeera.com/indepth/interactive/2012/04/2012417131242767298.html</t>
  </si>
  <si>
    <t>Seeb</t>
  </si>
  <si>
    <t>Masirah</t>
  </si>
  <si>
    <t>Thumrait</t>
  </si>
  <si>
    <t>BSR 2013; http://www.aljazeera.com/indepth/interactive/2012/04/2012417131242767298.html</t>
  </si>
  <si>
    <t>Al Udeid</t>
  </si>
  <si>
    <t>Garissa</t>
  </si>
  <si>
    <t>Lamu/Manda Bay</t>
  </si>
  <si>
    <t>Ankara	Turkey</t>
  </si>
  <si>
    <t>Batman	Turkey</t>
  </si>
  <si>
    <t>Izmir	Turkey</t>
  </si>
  <si>
    <t>Adana	Turkey</t>
  </si>
  <si>
    <t>Yumurzalik	Turkey</t>
  </si>
  <si>
    <t>Mildenhall	United Kingdom</t>
  </si>
  <si>
    <t>Ickenham	United Kingdom</t>
  </si>
  <si>
    <t>Lakenheath	United Kingdom</t>
  </si>
  <si>
    <t>Thetford	United Kingdom</t>
  </si>
  <si>
    <t>Cambridge	United Kingdom</t>
  </si>
  <si>
    <t>Barford St John	United Kingdom</t>
  </si>
  <si>
    <t>Larisa	Greece</t>
  </si>
  <si>
    <t>Soudha Bay	Greece</t>
  </si>
  <si>
    <t>Greece</t>
  </si>
  <si>
    <t>Thule	Greenland</t>
  </si>
  <si>
    <t>Grindavik	Iceland</t>
  </si>
  <si>
    <t>Catania	Italy</t>
  </si>
  <si>
    <t>Aviano	Italy</t>
  </si>
  <si>
    <t>Tirrenia	Italy</t>
  </si>
  <si>
    <t>Vicenza	Italy</t>
  </si>
  <si>
    <t>Naples	Italy</t>
  </si>
  <si>
    <t>Coltano	Italy</t>
  </si>
  <si>
    <t>Pordenone	Italy</t>
  </si>
  <si>
    <t>Gaeta	Italy</t>
  </si>
  <si>
    <t>Brescia	Italy</t>
  </si>
  <si>
    <t>Livorno	Italy</t>
  </si>
  <si>
    <t>Maniago	Italy</t>
  </si>
  <si>
    <t>Sigonella Sicily	Italy</t>
  </si>
  <si>
    <t>Pisa	Italy</t>
  </si>
  <si>
    <t>Roveredo	Italy</t>
  </si>
  <si>
    <t>San Vito Normanni	Italy</t>
  </si>
  <si>
    <t>Cordenons	Italy</t>
  </si>
  <si>
    <t>[i] John Lindsay-Poland; Fellowship of Reconciliation, interactive map, http://maps.google.com/maps/ms?ie=UTF8&amp;hl=en&amp;source=embed&amp;msa=0&amp;msid=200051002538340819949.000499e6cb90476b05f73&amp;ll=3.776559,-92.285156&amp;spn=45.09916,61.523438&amp;z=4</t>
  </si>
  <si>
    <t>[ii] A military official in the embassy also mentioned the presence at US troops at a facility in Trujillo, though I am not sure if he was referring to the same base as at Puerto Castilla.</t>
  </si>
  <si>
    <t>[iii] One soldier I met at Soto Cano told me, there are “probably other” ranges.</t>
  </si>
  <si>
    <t>Honduras:</t>
  </si>
  <si>
    <t>La Venta</t>
  </si>
  <si>
    <t>Puerto Castilla</t>
  </si>
  <si>
    <t>Mocoron</t>
  </si>
  <si>
    <t>Guanaja</t>
  </si>
  <si>
    <t>El Aguacate</t>
  </si>
  <si>
    <t>Mocoron Tropics Region Testing Center</t>
  </si>
  <si>
    <t>Known Radar Locations</t>
  </si>
  <si>
    <t>Colombia Leticia (southeastern Colombia)</t>
  </si>
  <si>
    <t>Marand�a (east, along border with Venezuela)</t>
  </si>
  <si>
    <t>R�ohacha (northeast, on the Caribbean coast)</t>
  </si>
  <si>
    <t>San Andr�s (east of Nicaragua in the Caribbean Sea)</t>
  </si>
  <si>
    <t>San Jos� del Guaviare (southern central Colombia)</t>
  </si>
  <si>
    <t>Tres Esquinas (south west, near border of Ecuador)</t>
  </si>
  <si>
    <t>Peru Iquitos (on the Amazon River in near Colombian border)</t>
  </si>
  <si>
    <t>Andoas (Northern Peru, between Colombia and Ecuador)</t>
  </si>
  <si>
    <t xml:space="preserve">Pucallpa (on the Ucayali River near Brazil) </t>
  </si>
  <si>
    <t>Graf Ignatievo Air Base</t>
  </si>
  <si>
    <t xml:space="preserve">Bezmer Air Base </t>
  </si>
  <si>
    <t>Subic</t>
  </si>
  <si>
    <t>Clark</t>
  </si>
  <si>
    <t>Brussels	Belgium</t>
  </si>
  <si>
    <t>Mons	Belgium</t>
  </si>
  <si>
    <t>Lindsay-Poland 2011</t>
  </si>
  <si>
    <t>Miraflores</t>
  </si>
  <si>
    <t>Ladyville</t>
  </si>
  <si>
    <t>Lita, Carchi</t>
  </si>
  <si>
    <t>7 in BSR2012</t>
  </si>
  <si>
    <t>Larandia</t>
  </si>
  <si>
    <t>Bahia de Malaga</t>
  </si>
  <si>
    <t>Tarapoto</t>
  </si>
  <si>
    <t>Puno</t>
  </si>
  <si>
    <t>BSR 2013, Lindsay-Poland  2013</t>
  </si>
  <si>
    <t>Caratasca (Source: JLP; Wikileaks 2009 Cable; multiple news reports post-coup)</t>
  </si>
  <si>
    <t>Guanaja (Source: JLP; Wikileaks; multiple news reports post-coup)</t>
  </si>
  <si>
    <t>La Venta, “Operations and Maintenance Safe House” (Source: JLP)</t>
  </si>
  <si>
    <t>Mocorón, FOB (Source: NYT; Wikileaks)</t>
  </si>
  <si>
    <t>Mocorón, Tropic Regions Test Center (Source: VanderZyl 2008)</t>
  </si>
  <si>
    <t>El Aguacate, FOB (Source: NYT)</t>
  </si>
  <si>
    <t>NORWAY</t>
  </si>
  <si>
    <t>ZIMBABWE</t>
  </si>
  <si>
    <t>UGANDA</t>
  </si>
  <si>
    <t>ST. VINCENT/GRENADINES</t>
  </si>
  <si>
    <t>BENIN</t>
  </si>
  <si>
    <t>SRI LANKA</t>
  </si>
  <si>
    <t>KINGMAN REEF</t>
  </si>
  <si>
    <t>Entebbe</t>
  </si>
  <si>
    <t>Bangui</t>
  </si>
  <si>
    <t>Djema</t>
  </si>
  <si>
    <t>Dire Dawa</t>
  </si>
  <si>
    <t>Washington Post; Turse July 2012</t>
  </si>
  <si>
    <t>Haifa (port facils for 6th fleet)</t>
  </si>
  <si>
    <t>News reports; http://www.aljazeera.com/indepth/interactive/2012/04/2012417131242767298.html</t>
  </si>
  <si>
    <t>Buehring</t>
  </si>
  <si>
    <t>Ali Al Salem</t>
  </si>
  <si>
    <t>Ahmed Al Jaber</t>
  </si>
  <si>
    <t>See Al Jaz. Map for 3 locs</t>
  </si>
  <si>
    <t>Fujairah</t>
  </si>
  <si>
    <t>Jebel Ali</t>
  </si>
  <si>
    <t>TOTALS</t>
  </si>
  <si>
    <t>Negotiations but US backed out</t>
  </si>
  <si>
    <t>Others?</t>
  </si>
  <si>
    <t>Pemba Naval Base (radar, etc.)</t>
  </si>
  <si>
    <t>Puerto Lempira (Source: Wikileaks)</t>
  </si>
  <si>
    <t>La Brea (Rio Claro) (Source: Wikileaks)</t>
  </si>
  <si>
    <t>Naco, Exercise Related Construction (Source: JLP 2012)</t>
  </si>
  <si>
    <t>Tamara Drop Zone (near Tegucigalpa), Training Area (Source: JTF-B)</t>
  </si>
  <si>
    <t>Zamorano, Firing Range (Source: JTF-B)[iii]</t>
  </si>
  <si>
    <t>RUSSIA</t>
  </si>
  <si>
    <t>FIJI</t>
  </si>
  <si>
    <t>ERITREA</t>
  </si>
  <si>
    <t>PAKISTAN</t>
  </si>
  <si>
    <t>MONGOLIA</t>
  </si>
  <si>
    <t>TUVALU</t>
  </si>
  <si>
    <t>SPRATLY ISLANDS</t>
  </si>
  <si>
    <t>Source</t>
  </si>
  <si>
    <t xml:space="preserve">TomDispatch </t>
  </si>
  <si>
    <t>News reports</t>
  </si>
  <si>
    <t xml:space="preserve">BSR=6; </t>
  </si>
  <si>
    <t>Washington Post</t>
  </si>
  <si>
    <t>Ouagadougou International Airport</t>
  </si>
  <si>
    <t>More?</t>
  </si>
  <si>
    <t>?</t>
  </si>
  <si>
    <t>Investigations</t>
  </si>
  <si>
    <t>Arba Minch</t>
  </si>
  <si>
    <t>News reports; see word doc</t>
  </si>
  <si>
    <t>Soto Cano/Palmerola</t>
  </si>
  <si>
    <t>JUAN DE NOVA ISLAND</t>
  </si>
  <si>
    <t>CANADA</t>
  </si>
  <si>
    <t>ARGENTINA</t>
  </si>
  <si>
    <t>ALGERIA</t>
  </si>
  <si>
    <t>SWITZERLAND</t>
  </si>
  <si>
    <t>LIBERIA</t>
  </si>
  <si>
    <t>GUADELOUPE</t>
  </si>
  <si>
    <t>BHUTAN</t>
  </si>
  <si>
    <t>SAO TOME AND PRINCIPE</t>
  </si>
  <si>
    <t>IRELAND</t>
  </si>
  <si>
    <t>BELARUS</t>
  </si>
  <si>
    <t>PAPUA NEW GUINEA</t>
  </si>
  <si>
    <t>NIGER</t>
  </si>
  <si>
    <t>ICELAND</t>
  </si>
  <si>
    <t>VANUATU</t>
  </si>
  <si>
    <t>SVALBARD</t>
  </si>
  <si>
    <t>Palau has offered islands for a base</t>
  </si>
  <si>
    <t>Camp Bondsteel</t>
  </si>
  <si>
    <t>DOD 2013 Budget Report</t>
  </si>
  <si>
    <t>Ongoing presence?</t>
  </si>
  <si>
    <t>Dimona Radar Base</t>
  </si>
  <si>
    <t>Manas</t>
  </si>
  <si>
    <t>Former CIA black site</t>
  </si>
  <si>
    <t>Bettenbourg</t>
  </si>
  <si>
    <t>Sanem Site</t>
  </si>
  <si>
    <t>BSR 2007=3; 2010=Sanem; 2011-12=0</t>
  </si>
  <si>
    <t>Niamey airport</t>
  </si>
  <si>
    <t>Not listed BSR</t>
  </si>
  <si>
    <t>Investigated</t>
  </si>
  <si>
    <t>Nzara</t>
  </si>
  <si>
    <t>New troop deployment?</t>
  </si>
  <si>
    <t>BSR 2013</t>
  </si>
  <si>
    <t>BSR 2013; news reports</t>
  </si>
  <si>
    <t xml:space="preserve"> Mariscal Estigarribia claimed by some but GlobalSecurity says no. </t>
  </si>
  <si>
    <t>Poptun</t>
  </si>
  <si>
    <t>Champerico</t>
  </si>
  <si>
    <t>Coban</t>
  </si>
  <si>
    <t>Santa Ana de Berlin</t>
  </si>
  <si>
    <t>Las Mantanitas</t>
  </si>
  <si>
    <t>Hunting Caye</t>
  </si>
  <si>
    <t>Summit</t>
  </si>
  <si>
    <t>Puerto Obaldia</t>
  </si>
  <si>
    <t>Puerto Pina</t>
  </si>
  <si>
    <t>Isla Grande</t>
  </si>
  <si>
    <t>Lindsay-Poland 2013, 2011</t>
  </si>
  <si>
    <t>Caldera</t>
  </si>
  <si>
    <t>Liberia</t>
  </si>
  <si>
    <t>BSR site the same as one of the other 2?</t>
  </si>
  <si>
    <t>El Bluff</t>
  </si>
  <si>
    <t>Corn Island</t>
  </si>
  <si>
    <t>Corinto</t>
  </si>
  <si>
    <t>BRUNEI</t>
  </si>
  <si>
    <t>JERSEY</t>
  </si>
  <si>
    <t>SAUDI ARABIA</t>
  </si>
  <si>
    <t>BURKINA</t>
  </si>
  <si>
    <t>MALAWI</t>
  </si>
  <si>
    <t>NIGERIA</t>
  </si>
  <si>
    <t>DENMARK</t>
  </si>
  <si>
    <t>ISRAEL</t>
  </si>
  <si>
    <t>VIETNAM</t>
  </si>
  <si>
    <t>PERU</t>
  </si>
  <si>
    <t>ST. KITTS AND NEVIS</t>
  </si>
  <si>
    <t>ARMENIA</t>
  </si>
  <si>
    <t>NAMIBIA</t>
  </si>
  <si>
    <t>OMAN</t>
  </si>
  <si>
    <t>SURINAME</t>
  </si>
  <si>
    <t>MALI</t>
  </si>
  <si>
    <t>CORAL SEA ISLANDS</t>
  </si>
  <si>
    <t>BURMA</t>
  </si>
  <si>
    <t>ANGOLA</t>
  </si>
  <si>
    <t>FRANCE</t>
  </si>
  <si>
    <t>GERMANY</t>
  </si>
  <si>
    <t>FRENCH POLYNESIA</t>
  </si>
  <si>
    <t>CHINA</t>
  </si>
  <si>
    <t>ANTARCTICA</t>
  </si>
  <si>
    <t>MIDWAY ISLAND</t>
  </si>
  <si>
    <t>DJIBOUTI</t>
  </si>
  <si>
    <t>PUERTO RICO</t>
  </si>
  <si>
    <t>MARTINIQUE</t>
  </si>
  <si>
    <t>ECUADOR</t>
  </si>
  <si>
    <t>CENTRAL AFRICAN REP.</t>
  </si>
  <si>
    <t>SOUTH AFRICA</t>
  </si>
  <si>
    <t>SOUTH SUDAN</t>
  </si>
  <si>
    <t>CAYMAN ISLANDS</t>
  </si>
  <si>
    <t>AUSTRIA</t>
  </si>
  <si>
    <t>FALKLAND (IS MALVINAS)</t>
  </si>
  <si>
    <t>SPAIN</t>
  </si>
  <si>
    <t>EGYPT</t>
  </si>
  <si>
    <t>UNITED KINGDOM</t>
  </si>
  <si>
    <t>GREECE</t>
  </si>
  <si>
    <t>BARBADOS</t>
  </si>
  <si>
    <t>BOLIVIA</t>
  </si>
  <si>
    <t>JAN MAYEN</t>
  </si>
  <si>
    <t>CZECH REPUBLIC</t>
  </si>
  <si>
    <t>BANGLADESH</t>
  </si>
  <si>
    <t>SLOVENIA</t>
  </si>
  <si>
    <t>MACAU</t>
  </si>
  <si>
    <t>CAPE VERDE</t>
  </si>
  <si>
    <t>SOLOMON ISLANDS</t>
  </si>
  <si>
    <t>PANAMA</t>
  </si>
  <si>
    <t>ESTONIA</t>
  </si>
  <si>
    <t>ARUBA</t>
  </si>
  <si>
    <t>SENEGAL</t>
  </si>
  <si>
    <t>CUBA</t>
  </si>
  <si>
    <t>S.GEORGIA/S.SANDWIC IS</t>
  </si>
  <si>
    <t>KOREA, REPUBLIC OF</t>
  </si>
  <si>
    <t>RWANDA</t>
  </si>
  <si>
    <t>NORTHERN MARIANA IS</t>
  </si>
  <si>
    <t>NEW CALEDONIA</t>
  </si>
  <si>
    <t>CHILE</t>
  </si>
  <si>
    <t>SERBIA</t>
  </si>
  <si>
    <t>GUERNSEY</t>
  </si>
  <si>
    <t>EL SALVADOR</t>
  </si>
  <si>
    <t>NETHERLANDS ANTILLES</t>
  </si>
  <si>
    <t>CAMBODIA</t>
  </si>
  <si>
    <t>TONGA</t>
  </si>
  <si>
    <t>KAZAKHSTAN</t>
  </si>
  <si>
    <t>NICARAGUA</t>
  </si>
  <si>
    <t>HONDURAS</t>
  </si>
  <si>
    <t>KOREA,DEM PEOPLES REP</t>
  </si>
  <si>
    <t>CLIPPERTON ISLAND</t>
  </si>
  <si>
    <t>ANTIGUA AND BARBUDA</t>
  </si>
  <si>
    <t>SEYCHELLES</t>
  </si>
  <si>
    <t>BULGARIA</t>
  </si>
  <si>
    <t>BAHRAIN</t>
  </si>
  <si>
    <t>MAURITANIA</t>
  </si>
  <si>
    <t>TANZANIA, UNITED REP OF</t>
  </si>
  <si>
    <t>THAILAND</t>
  </si>
  <si>
    <t>EQUATORIAL GUINEA</t>
  </si>
  <si>
    <t>BOSNIA AND HERZEGOVINA</t>
  </si>
  <si>
    <t>NORFOLK ISLAND</t>
  </si>
  <si>
    <t>FINLAND</t>
  </si>
  <si>
    <t>MARSHALL ISLANDS</t>
  </si>
  <si>
    <t>FED STATES MICRONESIA</t>
  </si>
  <si>
    <t>ASHMORE AND CARTIER ISL</t>
  </si>
  <si>
    <t>SUDAN</t>
  </si>
  <si>
    <t>UNITED ARAB EMIRATES</t>
  </si>
  <si>
    <t>LIBYA</t>
  </si>
  <si>
    <t>BR INDIAN OCEAN TERR</t>
  </si>
  <si>
    <t>TROMELIN ISLAND</t>
  </si>
  <si>
    <t>ALBANIA</t>
  </si>
  <si>
    <t>NIUE</t>
  </si>
  <si>
    <t>IRAQ</t>
  </si>
  <si>
    <t>WALLIS AND FUTUNA</t>
  </si>
  <si>
    <t>JARVIS ISLAND</t>
  </si>
  <si>
    <t>MALTA</t>
  </si>
  <si>
    <t>BELGIUM</t>
  </si>
  <si>
    <t>ANGUILLA</t>
  </si>
  <si>
    <t>DOMINICAN REPUBLIC</t>
  </si>
  <si>
    <t>LEBANON</t>
  </si>
  <si>
    <t>AMERICAN SAMOA</t>
  </si>
  <si>
    <t>SINGAPORE</t>
  </si>
  <si>
    <t>ANDORRA</t>
  </si>
  <si>
    <t>LIECHTENSTEIN</t>
  </si>
  <si>
    <t>WESTERN SAMOA</t>
  </si>
  <si>
    <t>MONTENEGRO</t>
  </si>
  <si>
    <t>SLOVAKIA</t>
  </si>
  <si>
    <t>COTE D'IVOIRE</t>
  </si>
  <si>
    <t>VIRGIN ISLANDS</t>
  </si>
  <si>
    <t>GUYANA</t>
  </si>
  <si>
    <t>AUSTRALIA</t>
  </si>
  <si>
    <t>SAN MARINO</t>
  </si>
  <si>
    <t>TURKS AND CAICOS ISL</t>
  </si>
  <si>
    <t>MADAGASCAR</t>
  </si>
  <si>
    <t>NAURU</t>
  </si>
  <si>
    <t>KENYA</t>
  </si>
  <si>
    <t>GLORIOSO ISLANDS</t>
  </si>
  <si>
    <t>KIRIBATI</t>
  </si>
  <si>
    <t>REUNION</t>
  </si>
  <si>
    <t>MAN, ISLE OF</t>
  </si>
  <si>
    <t>GAZA STRIP</t>
  </si>
  <si>
    <t>FR SO &amp; ANTARCTIC LNDS</t>
  </si>
  <si>
    <t>VENEZUELA</t>
  </si>
  <si>
    <t>UNITED STATES</t>
  </si>
  <si>
    <t>MALAYSIA</t>
  </si>
  <si>
    <t>MAYOTTE</t>
  </si>
  <si>
    <t>AZERBAIJAN</t>
  </si>
  <si>
    <t>KUWAIT</t>
  </si>
  <si>
    <t>HUNGARY</t>
  </si>
  <si>
    <t>CYPRUS</t>
  </si>
  <si>
    <t>BRITISH VIRGIN IS.</t>
  </si>
  <si>
    <t>GAMBIA, THE</t>
  </si>
  <si>
    <t>GUINEA</t>
  </si>
  <si>
    <t>KOSOVO</t>
  </si>
  <si>
    <t>BELIZE</t>
  </si>
  <si>
    <t>U.S. MINOR OUTLYING ISL</t>
  </si>
  <si>
    <t>MONTSERRAT</t>
  </si>
  <si>
    <t>PHILIPPINES</t>
  </si>
  <si>
    <t>GIBRALTAR</t>
  </si>
  <si>
    <t>WEST BANK</t>
  </si>
  <si>
    <t>VATICAN CITY</t>
  </si>
  <si>
    <t>BASSAS DA INDIA</t>
  </si>
  <si>
    <t>SIERRA LEONE</t>
  </si>
  <si>
    <t>NAVASSA ISLAND</t>
  </si>
  <si>
    <t>PAULAU REPUBLIC OF</t>
  </si>
  <si>
    <t>LUXEMBOURG</t>
  </si>
  <si>
    <t>GREENLAND</t>
  </si>
  <si>
    <t>COOK ISLANDS</t>
  </si>
  <si>
    <t>CROATIA</t>
  </si>
  <si>
    <t>ITALY</t>
  </si>
  <si>
    <t>INDIA</t>
  </si>
  <si>
    <t>HONG KONG</t>
  </si>
  <si>
    <t>FRENCH GUIANA</t>
  </si>
  <si>
    <t>ST. PIERRE AND MIQUELON</t>
  </si>
  <si>
    <t>COLOMBIA</t>
  </si>
  <si>
    <t>WESTERN SAHARA</t>
  </si>
  <si>
    <t>PALMYRA ATOLL</t>
  </si>
  <si>
    <t>INDONESIA</t>
  </si>
  <si>
    <t>HOWLAND ISLAND</t>
  </si>
  <si>
    <t>CHAD</t>
  </si>
  <si>
    <t>ROMANIA</t>
  </si>
  <si>
    <t>NEPAL</t>
  </si>
  <si>
    <t>MOLDOVA</t>
  </si>
  <si>
    <t>CONGO, DEMOCRATIC REPUBLIC OF THE</t>
  </si>
  <si>
    <t>NETHERLANDS</t>
  </si>
  <si>
    <t>FAROE ISLANDS</t>
  </si>
  <si>
    <t>TRINIDAD AND TOBAGO</t>
  </si>
  <si>
    <t>BAKER ISLAND</t>
  </si>
  <si>
    <t>TOGO</t>
  </si>
  <si>
    <t>JORDAN</t>
  </si>
  <si>
    <t>SWAZILAND</t>
  </si>
  <si>
    <t>MOZAMBIQUE</t>
  </si>
  <si>
    <t>WAKE ISLAND</t>
  </si>
  <si>
    <t>ST LUCIA</t>
  </si>
  <si>
    <t>MACEDONIA</t>
  </si>
  <si>
    <t>BAHAMAS, THE</t>
  </si>
  <si>
    <t>COCOS (KEELING) ISLANDS</t>
  </si>
  <si>
    <t>ZAMBIA</t>
  </si>
  <si>
    <t>GUATEMALA</t>
  </si>
  <si>
    <t>QATAR</t>
  </si>
  <si>
    <t>JAPAN</t>
  </si>
  <si>
    <t>Darwin, Robertson Barracks</t>
  </si>
  <si>
    <t>Kojarena, near Geraldton MUOS, ECHELON Intel and Communications Site</t>
  </si>
  <si>
    <t>ASCENSION ISLAND</t>
  </si>
  <si>
    <t xml:space="preserve">Comalapa </t>
  </si>
  <si>
    <t>Anderson AFB</t>
  </si>
  <si>
    <t>Apra Harbor NS</t>
  </si>
  <si>
    <t>Puerto Lempira</t>
  </si>
  <si>
    <t>La Brea</t>
  </si>
  <si>
    <t>geocode slightly off</t>
  </si>
  <si>
    <t>Closed</t>
  </si>
  <si>
    <t>troops deployed</t>
  </si>
  <si>
    <t>Kwajalein R.Reagan Test Site</t>
  </si>
  <si>
    <t>Tinian</t>
  </si>
  <si>
    <t>R.D.Kaplan</t>
  </si>
  <si>
    <t>U-Tapao</t>
  </si>
  <si>
    <t>Alice Springs</t>
  </si>
  <si>
    <t>Exmouth, Northwest Cape</t>
  </si>
  <si>
    <t>MALDIVES</t>
  </si>
  <si>
    <t>LITHUANIA</t>
  </si>
  <si>
    <t>POLAND</t>
  </si>
  <si>
    <t>MAURITIUS</t>
  </si>
  <si>
    <t>LESOTHO</t>
  </si>
  <si>
    <t>SYRIA</t>
  </si>
  <si>
    <t>UZBEKISTAN</t>
  </si>
  <si>
    <t>EUROPA ISLAND</t>
  </si>
  <si>
    <t>MONACO</t>
  </si>
  <si>
    <t>GUINEA-BISSAU</t>
  </si>
  <si>
    <t>GRENADA</t>
  </si>
  <si>
    <t>TOKELAU</t>
  </si>
  <si>
    <t>JAMAICA</t>
  </si>
  <si>
    <t>CN</t>
  </si>
  <si>
    <t>BURUNDI</t>
  </si>
  <si>
    <t>BOUVET ISLAND</t>
  </si>
  <si>
    <t>PARAGUAY</t>
  </si>
  <si>
    <t>CHRISTMAS ISLAND</t>
  </si>
  <si>
    <t>GUAM</t>
  </si>
  <si>
    <t>YUGOSLAVIA</t>
  </si>
  <si>
    <t>CAMEROON</t>
  </si>
  <si>
    <t>AFGHANISTAN</t>
  </si>
  <si>
    <t>NEW ZEALAND</t>
  </si>
  <si>
    <t>TIMOR-LESTE</t>
  </si>
  <si>
    <t>IRAN</t>
  </si>
  <si>
    <t>BRAZIL</t>
  </si>
  <si>
    <t>ST. HELENA</t>
  </si>
  <si>
    <t>SOMALIA</t>
  </si>
  <si>
    <t>TUNISIA</t>
  </si>
  <si>
    <t>Weilerbach Germany</t>
  </si>
  <si>
    <t>Rheindahlem Germany</t>
  </si>
  <si>
    <t>Sembach Germany</t>
  </si>
  <si>
    <t>Schwetzingen Germany</t>
  </si>
  <si>
    <t>Landshut Germany</t>
  </si>
  <si>
    <t>Vilseck Germany</t>
  </si>
  <si>
    <t>Spangdahlem Germany</t>
  </si>
  <si>
    <t>Weisskirchen Germany</t>
  </si>
  <si>
    <t>Aschaffenburg</t>
  </si>
  <si>
    <t>Augsburg</t>
  </si>
  <si>
    <t>Bad Kreuznach</t>
  </si>
  <si>
    <t>Berlin</t>
  </si>
  <si>
    <t>Frankfurt</t>
  </si>
  <si>
    <t>Fulda</t>
  </si>
  <si>
    <t xml:space="preserve">Goppingen </t>
  </si>
  <si>
    <t>Hanau</t>
  </si>
  <si>
    <t>Heilbronn</t>
  </si>
  <si>
    <t>Karlsruhe</t>
  </si>
  <si>
    <t>Munich</t>
  </si>
  <si>
    <t>Neu Ulm</t>
  </si>
  <si>
    <t>Norddeutschland</t>
  </si>
  <si>
    <t>Nuremberg</t>
  </si>
  <si>
    <t>Rheinberg</t>
  </si>
  <si>
    <t>Wildflecken</t>
  </si>
  <si>
    <t>Worms</t>
  </si>
  <si>
    <t>Wuerzburg</t>
  </si>
  <si>
    <t>Zweibruecken</t>
  </si>
  <si>
    <t>Berlin, Tempelhof Airport</t>
  </si>
  <si>
    <t>Bitburg</t>
  </si>
  <si>
    <t>Rhein-Main AB, Frankfurt</t>
  </si>
  <si>
    <t>Hessisch Oldendorg ASN</t>
  </si>
  <si>
    <t>Wuscheim AB</t>
  </si>
  <si>
    <t>Hahn AB</t>
  </si>
  <si>
    <t>Pruem ASN</t>
  </si>
  <si>
    <t>Lindsey AB</t>
  </si>
  <si>
    <t>Zweibruecken AB</t>
  </si>
  <si>
    <t>Hellenikon AB, Athens</t>
  </si>
  <si>
    <t>Iraklion AB, Gournes</t>
  </si>
  <si>
    <t>Sondrestrom AB, Holdsteinborg</t>
  </si>
  <si>
    <t>Naval Hospital, Agana</t>
  </si>
  <si>
    <t>Navy Public Works, Agana</t>
  </si>
  <si>
    <t>Naval Supply Depot, Agana</t>
  </si>
  <si>
    <t>Naval Ship Repair Facil., Agana</t>
  </si>
  <si>
    <t>San Pedro de Sula</t>
  </si>
  <si>
    <t>Swan Island</t>
  </si>
  <si>
    <t>Tiger Island</t>
  </si>
  <si>
    <t xml:space="preserve">Tegucigalpa CIA Safehouse </t>
  </si>
  <si>
    <t>JOHNSTON ATOLL</t>
  </si>
  <si>
    <t>HEARD IS&amp;MCDONALD ISLS</t>
  </si>
  <si>
    <t>BOTSWANA</t>
  </si>
  <si>
    <t>LATVIA</t>
  </si>
  <si>
    <t>GABON</t>
  </si>
  <si>
    <t>MEXICO</t>
  </si>
  <si>
    <t>YEMEN</t>
  </si>
  <si>
    <t>GHANA</t>
  </si>
  <si>
    <t>ETHIOPIA</t>
  </si>
  <si>
    <t>TAJIKISTAN</t>
  </si>
  <si>
    <t>TAIWAN</t>
  </si>
  <si>
    <t>LAOS</t>
  </si>
  <si>
    <t>COMOROS</t>
  </si>
  <si>
    <t>UKRAINE</t>
  </si>
  <si>
    <t>COSTA RICA</t>
  </si>
  <si>
    <t>GEORGIA</t>
  </si>
  <si>
    <t>KYRGYZSTAN</t>
  </si>
  <si>
    <t>HAITI</t>
  </si>
  <si>
    <t>CONGO</t>
  </si>
  <si>
    <t>BERMUDA</t>
  </si>
  <si>
    <t>SWEDEN</t>
  </si>
  <si>
    <t>PITCAIRN ISLANDS</t>
  </si>
  <si>
    <t>DOMINICA</t>
  </si>
  <si>
    <t>URUGUAY</t>
  </si>
  <si>
    <t>PORTUGAL</t>
  </si>
  <si>
    <t>TURKEY</t>
  </si>
  <si>
    <t>TURKMENISTAN</t>
  </si>
  <si>
    <t>MOROCCO</t>
  </si>
  <si>
    <t>PARACEL ISLANDS</t>
  </si>
  <si>
    <t>High Wycombe AS, High Wycombe</t>
  </si>
  <si>
    <t>Molesworth, RAF</t>
  </si>
  <si>
    <t>Greenham Common, RAF</t>
  </si>
  <si>
    <t>Chicksands, RAF</t>
  </si>
  <si>
    <t>Upper Heyford, RAF</t>
  </si>
  <si>
    <t>Wethersfield, RAF</t>
  </si>
  <si>
    <t>Woodbridge, RAF</t>
  </si>
  <si>
    <t>Aden?</t>
  </si>
  <si>
    <t>Cockburn Sound (Perth)</t>
  </si>
  <si>
    <t>Harkavy 2007</t>
  </si>
  <si>
    <t>Al Jufair</t>
  </si>
  <si>
    <t>Al Muharraq</t>
  </si>
  <si>
    <t>Maiseres</t>
  </si>
  <si>
    <t>Cold Lake</t>
  </si>
  <si>
    <t>Goose Bay</t>
  </si>
  <si>
    <t>Namao</t>
  </si>
  <si>
    <t>Akrotiri</t>
  </si>
  <si>
    <t>Alborg</t>
  </si>
  <si>
    <t>Karup</t>
  </si>
  <si>
    <t>Skrydstrup</t>
  </si>
  <si>
    <t>Vandel</t>
  </si>
  <si>
    <t>Qena</t>
  </si>
  <si>
    <t>Ras Banas</t>
  </si>
  <si>
    <t>Bandjunis</t>
  </si>
  <si>
    <t>Ramstein AB</t>
  </si>
  <si>
    <t>Sembach AB</t>
  </si>
  <si>
    <t>Spangdahlem AB</t>
  </si>
  <si>
    <t>Ahlhorn</t>
  </si>
  <si>
    <t>Bad Toelz (Tolz)</t>
  </si>
  <si>
    <t>BSR 1998; Harkavy 2007</t>
  </si>
  <si>
    <t>Sylt</t>
  </si>
  <si>
    <t>Leipheim</t>
  </si>
  <si>
    <t>Schwabish Gmund</t>
  </si>
  <si>
    <t>Waldheide Neckarsulm</t>
  </si>
  <si>
    <t>Berlin, West</t>
  </si>
  <si>
    <t>Souda Bay</t>
  </si>
  <si>
    <t>Athens/Piraeus</t>
  </si>
  <si>
    <t>San Lorenzo</t>
  </si>
  <si>
    <t>Trujillo</t>
  </si>
  <si>
    <t>Keflavik</t>
  </si>
  <si>
    <t>Higham 1987</t>
  </si>
  <si>
    <t>Trapani, Sicily</t>
  </si>
  <si>
    <t>Verona</t>
  </si>
  <si>
    <t xml:space="preserve">Camp Courtney, Okinawa </t>
  </si>
  <si>
    <t xml:space="preserve">Camp Haigue, Okinawa </t>
  </si>
  <si>
    <t xml:space="preserve">Camp Hansen, Okinawa </t>
  </si>
  <si>
    <t xml:space="preserve">Camp Zama, Okinawa </t>
  </si>
  <si>
    <t>Itazuke</t>
  </si>
  <si>
    <t>Kawasaki</t>
  </si>
  <si>
    <t>Narita</t>
  </si>
  <si>
    <t>Oppama</t>
  </si>
  <si>
    <t>BSR 1989</t>
  </si>
  <si>
    <t>Diego Garcia</t>
  </si>
  <si>
    <t>Wiesbaden Germany</t>
  </si>
  <si>
    <t>Dexheim Germany</t>
  </si>
  <si>
    <t>Ansbach Germany</t>
  </si>
  <si>
    <t>Garmisch Germany</t>
  </si>
  <si>
    <t>Schweinfurt Germany</t>
  </si>
  <si>
    <t>Bamberg Germany</t>
  </si>
  <si>
    <t>Bann Germany</t>
  </si>
  <si>
    <t>Baumholder Germany</t>
  </si>
  <si>
    <t>Mannheim Germany</t>
  </si>
  <si>
    <t>Trier Germany</t>
  </si>
  <si>
    <t>Boeblingen Germany</t>
  </si>
  <si>
    <t>Landstuhl Germany</t>
  </si>
  <si>
    <t>Buechel Germany</t>
  </si>
  <si>
    <t>Darmstadt Germany</t>
  </si>
  <si>
    <t>Heidelberg Germany</t>
  </si>
  <si>
    <t>Kaiserlautern Germany</t>
  </si>
  <si>
    <t>Hof Germany</t>
  </si>
  <si>
    <t>Stuttgart Germany</t>
  </si>
  <si>
    <t>Langen Germany</t>
  </si>
  <si>
    <t>Einsiedlerhof Germany</t>
  </si>
  <si>
    <t>Mainz Germany</t>
  </si>
  <si>
    <t>Amberg Germany</t>
  </si>
  <si>
    <t>Geilenkirchen Germany</t>
  </si>
  <si>
    <t>Germersheim Germany</t>
  </si>
  <si>
    <t>Giessen Germany</t>
  </si>
  <si>
    <t>Grafenwohr Germany</t>
  </si>
  <si>
    <t>Gruenstadt Germany</t>
  </si>
  <si>
    <t>Seckenheim Germany</t>
  </si>
  <si>
    <t>Hohenfels Germany</t>
  </si>
  <si>
    <t>Pirmasens Germany</t>
  </si>
  <si>
    <t>Illesheim Germany</t>
  </si>
  <si>
    <t>Kornwestheim Germany</t>
  </si>
  <si>
    <t>Lampertheim Germany</t>
  </si>
  <si>
    <t>Leimen Germany</t>
  </si>
  <si>
    <t>Wackernheim Germany</t>
  </si>
  <si>
    <t>Miesau Germany</t>
  </si>
  <si>
    <t>Pfeffelbach Germany</t>
  </si>
  <si>
    <t>Ramstein Germany</t>
  </si>
  <si>
    <t>Mogadishu Airfield</t>
  </si>
  <si>
    <t xml:space="preserve">Bandjunis </t>
  </si>
  <si>
    <t>Harkavy 2007; Bandjunis</t>
  </si>
  <si>
    <t>n/a</t>
  </si>
  <si>
    <t>Moi International Airport, Mombassa</t>
  </si>
  <si>
    <t>Kilindini, Mombassa</t>
  </si>
  <si>
    <t>Camp Market, Bupyeong</t>
  </si>
  <si>
    <t>Hong Seong</t>
  </si>
  <si>
    <t>Camp Page, Chungcheon</t>
  </si>
  <si>
    <t>Sachon AB</t>
  </si>
  <si>
    <t>Tangjin-up</t>
  </si>
  <si>
    <t>Vieques</t>
  </si>
  <si>
    <t>Diyarbakir</t>
  </si>
  <si>
    <t>Doha, Qatar</t>
  </si>
  <si>
    <t>Bedford AB</t>
  </si>
  <si>
    <t>Benson AB</t>
  </si>
  <si>
    <t>Boscombe Down AB</t>
  </si>
  <si>
    <t>Coltishall AB</t>
  </si>
  <si>
    <t>Cranwell AB</t>
  </si>
  <si>
    <t>Finningley AB</t>
  </si>
  <si>
    <t>Gibraltar AB</t>
  </si>
  <si>
    <t>Holy Loch NB</t>
  </si>
  <si>
    <t>Leeming AB</t>
  </si>
  <si>
    <t>Odiham AB</t>
  </si>
  <si>
    <t>Sculthorpe AB</t>
  </si>
  <si>
    <t>Waddington AB</t>
  </si>
  <si>
    <t>Wittering AB</t>
  </si>
  <si>
    <t>Trelew, Golfo Nuevo</t>
  </si>
  <si>
    <t>Woodside</t>
  </si>
  <si>
    <t xml:space="preserve">Bermuda, NAS </t>
  </si>
  <si>
    <t>South Hampton</t>
  </si>
  <si>
    <t>St. George</t>
  </si>
  <si>
    <t>Whitney's Bay</t>
  </si>
  <si>
    <t>Cape Race</t>
  </si>
  <si>
    <t>Fox Harbor</t>
  </si>
  <si>
    <t>Montagu</t>
  </si>
  <si>
    <t>Port Hardy</t>
  </si>
  <si>
    <t>St. Anthony</t>
  </si>
  <si>
    <t>Sandspit</t>
  </si>
  <si>
    <t>Williams Lake</t>
  </si>
  <si>
    <t>Massett</t>
  </si>
  <si>
    <t>Argentia</t>
  </si>
  <si>
    <t>Korla SIGINT</t>
  </si>
  <si>
    <t>Qitai SIGINT</t>
  </si>
  <si>
    <t>Djibouti</t>
  </si>
  <si>
    <t>Edje</t>
  </si>
  <si>
    <t>Bornholm</t>
  </si>
  <si>
    <t>Nea Makri</t>
  </si>
  <si>
    <t>Kato Souli</t>
  </si>
  <si>
    <t>Maddalena, La, Sardinia</t>
  </si>
  <si>
    <t>Comiso AB, Comiso, Sicily</t>
  </si>
  <si>
    <t>San Vito Normanni	AB, Brindisi</t>
  </si>
  <si>
    <t>Naha Port, Okinawa</t>
  </si>
  <si>
    <t>Kadena AB, Okinawa</t>
  </si>
  <si>
    <t>Gotemba	Japan (Camp Fuji)</t>
  </si>
  <si>
    <t>Futenma, Camp Butler</t>
  </si>
  <si>
    <t>Futenma Okinawa	Japan</t>
  </si>
  <si>
    <t>Def. Nucl. Agency/Def. Spec. Weaps Agency</t>
  </si>
  <si>
    <t>Camp Howze, Bonglichon</t>
  </si>
  <si>
    <t>Camp Greaves, Baekton</t>
  </si>
  <si>
    <t>Camp Colbern, Hanamshi</t>
  </si>
  <si>
    <t>Luxembourg</t>
  </si>
  <si>
    <t>Soesterberg</t>
  </si>
  <si>
    <t>Howard AFB</t>
  </si>
  <si>
    <t>Panama Canal NS</t>
  </si>
  <si>
    <t>Defense Complex, Army</t>
  </si>
  <si>
    <t>Clark AB, Angeles</t>
  </si>
  <si>
    <t>Subic Bay, NAS</t>
  </si>
  <si>
    <t>Subic Bay Naval Station</t>
  </si>
  <si>
    <t>Roosevelt Roads, Naval Station</t>
  </si>
  <si>
    <t>IAP AGS, San Juan (Air Force)</t>
  </si>
  <si>
    <t>Johnson map says 3 radar stations</t>
  </si>
  <si>
    <t>Mahe, Air Force Tracking Station</t>
  </si>
  <si>
    <t>Rota Naval Hospital</t>
  </si>
  <si>
    <t>Rota	NS</t>
  </si>
  <si>
    <t>Torrejon AB, Madrid</t>
  </si>
  <si>
    <t>Zaragoza AB</t>
  </si>
  <si>
    <t>Incirlik AB, Ankara	Turkey</t>
  </si>
  <si>
    <t>Diogenes Station, Sinop</t>
  </si>
  <si>
    <t>Burtonwood Army Depot</t>
  </si>
  <si>
    <t>London, Naval Activities</t>
  </si>
  <si>
    <t>Alconbury, RAF</t>
  </si>
  <si>
    <t>Bentwaters RAF</t>
  </si>
  <si>
    <t>Agri</t>
  </si>
  <si>
    <t>Kars</t>
  </si>
  <si>
    <t>Edirne</t>
  </si>
  <si>
    <t>Thurso</t>
  </si>
  <si>
    <t>Edzell</t>
  </si>
  <si>
    <t>Bradford St. John</t>
  </si>
  <si>
    <t>Cheltenham</t>
  </si>
  <si>
    <t>Wincombe</t>
  </si>
  <si>
    <t>Morwenstow</t>
  </si>
  <si>
    <t>Kirknewton</t>
  </si>
  <si>
    <t>Sullum Voe</t>
  </si>
  <si>
    <t>Woomera Air Station, Nurrungar, S. Aust.</t>
  </si>
  <si>
    <t>Kleine-Brogel	Meeuen, Belgium</t>
  </si>
  <si>
    <t>Eyedelstadt Kaserne, Barnstorf/Diepholz</t>
  </si>
  <si>
    <t>Cochran, et al</t>
  </si>
  <si>
    <t>Stockersbusch Kaserne, Bueren</t>
  </si>
  <si>
    <t>Kriesfeld Ordnance Depot, Kriegsfed-Gerbach</t>
  </si>
  <si>
    <t>Cochran et al</t>
  </si>
  <si>
    <t>Lechfeld AB, Lechfeld</t>
  </si>
  <si>
    <t>Memmingen AB, Memmingen</t>
  </si>
  <si>
    <t>Mutlangen Training Area, Mutlangen</t>
  </si>
  <si>
    <t>Norvenich AB, Duren</t>
  </si>
  <si>
    <t>Ritter von Leeb Kaserne, Landsberg am Lech</t>
  </si>
  <si>
    <t>Kapaun AS, Volgelweh</t>
  </si>
  <si>
    <t>Cochran et al; Harkavy 2007</t>
  </si>
  <si>
    <t>Araxos AB</t>
  </si>
  <si>
    <t>Eleusis (HQ 558th Artillery Group)</t>
  </si>
  <si>
    <t>Santa Rita Naval Magazine, Santa Rita</t>
  </si>
  <si>
    <t>Rimini AB, Rimini</t>
  </si>
  <si>
    <t>Yosami, Honshu (VLF/LF transmitter)</t>
  </si>
  <si>
    <t>Johannes Post Kaserne, Havelteberg</t>
  </si>
  <si>
    <t>Volkel AB, Uden</t>
  </si>
  <si>
    <t>Cubi Point, NAS</t>
  </si>
  <si>
    <t>Hwedok (HQ 833rd Ordnance Company)</t>
  </si>
  <si>
    <t>Balikesir</t>
  </si>
  <si>
    <t>Cakmakli</t>
  </si>
  <si>
    <t>Malatya AB, Erhac</t>
  </si>
  <si>
    <t>Tachikawa</t>
  </si>
  <si>
    <t xml:space="preserve">Torishima I, Okinawa </t>
  </si>
  <si>
    <t>Wakkani</t>
  </si>
  <si>
    <t xml:space="preserve">White Beach, Okinawa </t>
  </si>
  <si>
    <t>Nanyuki</t>
  </si>
  <si>
    <t>Embakasi, Nairobi</t>
  </si>
  <si>
    <t>Kuwait, Navy refueling</t>
  </si>
  <si>
    <t>Sidi Slimane</t>
  </si>
  <si>
    <t>Bandjunis, 232-233</t>
  </si>
  <si>
    <t>Port Mohammedia</t>
  </si>
  <si>
    <t>Bodo</t>
  </si>
  <si>
    <t>Oerland</t>
  </si>
  <si>
    <t>Mina Raysutt</t>
  </si>
  <si>
    <t>Muscat</t>
  </si>
  <si>
    <t>Muscat (Mina Qaboos)</t>
  </si>
  <si>
    <t>Khasab AB</t>
  </si>
  <si>
    <t xml:space="preserve">Seeb International </t>
  </si>
  <si>
    <t>Thumrait AB</t>
  </si>
  <si>
    <t>Fort Gulick</t>
  </si>
  <si>
    <t>Rodman NS</t>
  </si>
  <si>
    <t>Manila</t>
  </si>
  <si>
    <t>Ponta Delgada, Azores</t>
  </si>
  <si>
    <t>Riyadh</t>
  </si>
  <si>
    <t>Dhahran</t>
  </si>
  <si>
    <t>Mackrihanish</t>
  </si>
  <si>
    <t>RAND 2013</t>
  </si>
  <si>
    <t>RAND counts as base</t>
  </si>
  <si>
    <t>Dakar</t>
  </si>
  <si>
    <t>Mahe International Airport</t>
  </si>
  <si>
    <t>Drone base</t>
  </si>
  <si>
    <t>Washington Post; RAND 2013</t>
  </si>
  <si>
    <t>RAND reports some troops</t>
  </si>
  <si>
    <t>Nuakchott (Air Force)</t>
  </si>
  <si>
    <t>Sembawang</t>
  </si>
  <si>
    <t>Tengah</t>
  </si>
  <si>
    <t>Berbera Airfield</t>
  </si>
  <si>
    <t>Berbera Port</t>
  </si>
  <si>
    <t>Pohang	(Camp Mujuk)</t>
  </si>
  <si>
    <t>Saona Island</t>
  </si>
  <si>
    <t>Flak Kaserne</t>
  </si>
  <si>
    <t>Allen 2011</t>
  </si>
  <si>
    <t>Marathi Pier Area, Chania</t>
  </si>
  <si>
    <t>http://www.med.navy.mil/sites/namru2pacific/Pages/default.aspx</t>
  </si>
  <si>
    <t>Carney Park</t>
  </si>
  <si>
    <t>USNavy</t>
  </si>
  <si>
    <t>Al Mubarak AB @ Kuwait City IAP</t>
  </si>
  <si>
    <t>Khabari/Kheybari Military Crossing</t>
  </si>
  <si>
    <t>Shuaiba Naval Base</t>
  </si>
  <si>
    <t>Global Security</t>
  </si>
  <si>
    <t>Camp Virginia, nr. Udairi Range</t>
  </si>
  <si>
    <t>Camp Patriot/Kuwait Naval Base</t>
  </si>
  <si>
    <t>nr Al Khiran</t>
  </si>
  <si>
    <t>Udairi Training Range</t>
  </si>
  <si>
    <t>Kuwait International Airport</t>
  </si>
  <si>
    <t>Jui?</t>
  </si>
  <si>
    <t>prepo</t>
  </si>
  <si>
    <t>Raysat</t>
  </si>
  <si>
    <t>Mina Qabus, Muscat</t>
  </si>
  <si>
    <t>Dammam, Saudi Arabia</t>
  </si>
  <si>
    <t>Dhahran AB, Saudi Arabia</t>
  </si>
  <si>
    <t>Jeddah, Saudi Arabia</t>
  </si>
  <si>
    <t>Jubail, Saudi Arabia</t>
  </si>
  <si>
    <t>Umm Said, Qatar</t>
  </si>
  <si>
    <t>Yanbu, Saudi Arabia</t>
  </si>
  <si>
    <t>GlobalSecurity</t>
  </si>
  <si>
    <t>Camp Snoopy QA</t>
  </si>
  <si>
    <t>Falcon-78 ASP, QA</t>
  </si>
  <si>
    <t>Site 54, IS</t>
  </si>
  <si>
    <t>secret</t>
  </si>
  <si>
    <t>Coevorden, NL</t>
  </si>
  <si>
    <t>Angissoq</t>
  </si>
  <si>
    <t>Sandur</t>
  </si>
  <si>
    <t>Sandgerdhi</t>
  </si>
  <si>
    <t>Stokknes</t>
  </si>
  <si>
    <t>Crotone</t>
  </si>
  <si>
    <t>Lampedusa</t>
  </si>
  <si>
    <t>Sellia Marina</t>
  </si>
  <si>
    <t>Licola</t>
  </si>
  <si>
    <t>Treviso</t>
  </si>
  <si>
    <t>Tavolaru</t>
  </si>
  <si>
    <t>Tsushima Island</t>
  </si>
  <si>
    <t>Gesaki</t>
  </si>
  <si>
    <t>Marcus Island</t>
  </si>
  <si>
    <t>Tokachibuto</t>
  </si>
  <si>
    <t>Iruma</t>
  </si>
  <si>
    <t>Sakata</t>
  </si>
  <si>
    <t>Torii Station</t>
  </si>
  <si>
    <t>Hanza</t>
  </si>
  <si>
    <t>Kamiseya	Japan</t>
  </si>
  <si>
    <t>Yap</t>
  </si>
  <si>
    <t>Kenitra</t>
  </si>
  <si>
    <t>Bratland</t>
  </si>
  <si>
    <t>Jan Mayen Island</t>
  </si>
  <si>
    <t>Helgeland</t>
  </si>
  <si>
    <t>Vardo</t>
  </si>
  <si>
    <t>Vadso</t>
  </si>
  <si>
    <t>Viksjofjellet</t>
  </si>
  <si>
    <t>Capas Tarlac</t>
  </si>
  <si>
    <t>St. Miguel</t>
  </si>
  <si>
    <t>Galeta Island</t>
  </si>
  <si>
    <t>Camp O'Donnell</t>
  </si>
  <si>
    <t>Sebana Seca</t>
  </si>
  <si>
    <t>Mafate</t>
  </si>
  <si>
    <t>Yonchon</t>
  </si>
  <si>
    <t>Sinsan-ni</t>
  </si>
  <si>
    <t>Estartit</t>
  </si>
  <si>
    <t>Guardamar del Segura</t>
  </si>
  <si>
    <t>El Casar del Talamanca</t>
  </si>
  <si>
    <t>Taipei</t>
  </si>
  <si>
    <t>Kargabarun</t>
  </si>
  <si>
    <t>Sinop</t>
  </si>
  <si>
    <t>Samsun</t>
  </si>
  <si>
    <t>Karamursel</t>
  </si>
  <si>
    <t>Antalya</t>
  </si>
  <si>
    <t>Missile Defense component</t>
  </si>
  <si>
    <t>US deploys more AF March 2014</t>
  </si>
  <si>
    <t>Tindal AB</t>
  </si>
  <si>
    <t>investigations</t>
  </si>
  <si>
    <t>investiations</t>
  </si>
  <si>
    <t>Saipan</t>
  </si>
  <si>
    <t>Rota</t>
  </si>
  <si>
    <t>Farallon de Medinilla</t>
  </si>
  <si>
    <t>Port Blair investigated</t>
  </si>
  <si>
    <t>Krtsanisi Training Centre, nr. Tblisi</t>
  </si>
  <si>
    <t>news reports; US sources</t>
  </si>
  <si>
    <t xml:space="preserve">NATO Troop presence at Butmir Base, Sarajevo </t>
  </si>
  <si>
    <t>Naval Support Detachment Sao Paulo</t>
  </si>
  <si>
    <t>News reports; US Embassy</t>
  </si>
  <si>
    <t>surveillance</t>
  </si>
  <si>
    <t>BSR 2013=4</t>
  </si>
  <si>
    <t xml:space="preserve">Diego Garcia </t>
  </si>
  <si>
    <t xml:space="preserve"> Lindsay-Poland 2011</t>
  </si>
  <si>
    <t>Larnaca International Airport use?</t>
  </si>
  <si>
    <t>Special Ops</t>
  </si>
  <si>
    <t>Tecun Uman</t>
  </si>
  <si>
    <t>runway</t>
  </si>
  <si>
    <t>heliport</t>
  </si>
  <si>
    <t>Erzurum (27th field artillery Det)</t>
  </si>
  <si>
    <t>Eskisehir AB, Eskisehir</t>
  </si>
  <si>
    <t>Murted AB, Murted</t>
  </si>
  <si>
    <t>Brize Norton, RAF</t>
  </si>
  <si>
    <t>Driffield, RAF</t>
  </si>
  <si>
    <t>Flyingdales Moor, RAF</t>
  </si>
  <si>
    <t>Hemswell, RAF</t>
  </si>
  <si>
    <t>Marham AB, Marham</t>
  </si>
  <si>
    <t>St. Mawgan (Naval Aviation Weapons Fac. Det.)</t>
  </si>
  <si>
    <t>N. Luffenham, Leicestershire</t>
  </si>
  <si>
    <t>Palau</t>
  </si>
  <si>
    <t>Heritage Foundation</t>
  </si>
  <si>
    <t>Fenwick Pier</t>
  </si>
  <si>
    <t>Harewood, Christchurch</t>
  </si>
  <si>
    <t>Drone base in east, near Yemen</t>
  </si>
  <si>
    <t>location: http://www.wired.com/dangerroom/2013/02/secret-drone-base-2/</t>
  </si>
  <si>
    <t>Camp Arifjan, Al Ahmadi</t>
  </si>
  <si>
    <t>Menwith Hill</t>
  </si>
  <si>
    <t>Papa AB, Papa</t>
  </si>
  <si>
    <t>Al Dhafra</t>
  </si>
  <si>
    <t>DOD; http://www.arcent.army.mil/about-us/fact-sheets/asg-qatar; RAND 2013</t>
  </si>
  <si>
    <t>investigated or negotiated</t>
  </si>
  <si>
    <t>fuel bunkers</t>
  </si>
  <si>
    <t>also fuel bunkers</t>
  </si>
  <si>
    <t>drones</t>
  </si>
  <si>
    <t>News reports; budget docs</t>
  </si>
  <si>
    <t>CLOSED JULY 2014</t>
  </si>
  <si>
    <t>all closed?</t>
  </si>
  <si>
    <t>CLOSED</t>
  </si>
  <si>
    <t>considered or negotiatied</t>
  </si>
  <si>
    <t>considered or negotiated</t>
  </si>
  <si>
    <t>Flamingo</t>
  </si>
  <si>
    <t xml:space="preserve">CN </t>
  </si>
  <si>
    <t>Punta Coco</t>
  </si>
  <si>
    <t>CN pier facilities</t>
  </si>
  <si>
    <t>La Palma</t>
  </si>
  <si>
    <t>Cecopaz, Ancon</t>
  </si>
  <si>
    <t>IMF Santa Rosa, Iquitos</t>
  </si>
  <si>
    <t>Navy Med Research Unit-6 (funding for warehouse=same or additional site? Not named in BSR)</t>
  </si>
  <si>
    <t>NAMRU-6</t>
  </si>
  <si>
    <t>BSR 2013, Lindsay-Poland 2011, 2013; USACE 14 Aug 2013</t>
  </si>
  <si>
    <t xml:space="preserve">GPOI </t>
  </si>
  <si>
    <t>building upgrade done</t>
  </si>
  <si>
    <t>Special ops</t>
  </si>
  <si>
    <t>investigations?</t>
  </si>
  <si>
    <t>14th Battalion, Toledo</t>
  </si>
  <si>
    <t>See Cocos below</t>
  </si>
  <si>
    <t>Bagram AB</t>
  </si>
  <si>
    <t>Kandahar Airfield</t>
  </si>
  <si>
    <t>Kabul</t>
  </si>
  <si>
    <t>Shindand</t>
  </si>
  <si>
    <t>Sharab</t>
  </si>
  <si>
    <t>Gardez</t>
  </si>
  <si>
    <t>Jalalabad</t>
  </si>
  <si>
    <t>Herat</t>
  </si>
  <si>
    <t>Chaco</t>
  </si>
  <si>
    <t>"Humanitarian relief center"</t>
  </si>
  <si>
    <t>Eygelshoven, NL</t>
  </si>
  <si>
    <t xml:space="preserve">Hythe, UK </t>
  </si>
  <si>
    <t>Nahbollenbach, GE</t>
  </si>
  <si>
    <t>Quirnheim, GE</t>
  </si>
  <si>
    <t>Vriezenveen, NL</t>
  </si>
  <si>
    <t>Bardufoss</t>
  </si>
  <si>
    <t>Islamabad</t>
  </si>
  <si>
    <t>MilConFY2012</t>
  </si>
  <si>
    <t>Fort Buchanan</t>
  </si>
  <si>
    <t>ODRP Temp Facil</t>
  </si>
  <si>
    <t>St. Croix</t>
  </si>
  <si>
    <t>Camp Santiago</t>
  </si>
  <si>
    <t xml:space="preserve">Camp Malagutay, Basilan </t>
  </si>
  <si>
    <t>Al Mussanah AB</t>
  </si>
  <si>
    <t>MilConFY2013</t>
  </si>
  <si>
    <t>Mihail Kogalniceanu (MK) AB</t>
  </si>
  <si>
    <t>Deveselu</t>
  </si>
  <si>
    <t>Aegis Ashore</t>
  </si>
  <si>
    <t>Babadag Training Base</t>
  </si>
  <si>
    <t>Cincu Training Base</t>
  </si>
  <si>
    <t>Smardan Training base</t>
  </si>
  <si>
    <t>News reports; DOD</t>
  </si>
  <si>
    <t>Redzikowo</t>
  </si>
  <si>
    <t>News reports; RAND 2013</t>
  </si>
  <si>
    <t>Fetesti Air Base?</t>
  </si>
  <si>
    <t>Campi Turzii?</t>
  </si>
  <si>
    <t>Novo Selo Training Area</t>
  </si>
  <si>
    <t>Aitos (Aytos) Storage Facility</t>
  </si>
  <si>
    <t>News reports; agreement</t>
  </si>
  <si>
    <t>Global Security; News reports; agreement</t>
  </si>
  <si>
    <t>2006 Agreement</t>
  </si>
  <si>
    <t>Lask AB</t>
  </si>
  <si>
    <t>775 total sites</t>
  </si>
  <si>
    <t xml:space="preserve"> Bonn 1995; Harkavy 2007</t>
  </si>
  <si>
    <t>20 total sites</t>
  </si>
  <si>
    <t>BSR2002; Harkavy 2007</t>
  </si>
  <si>
    <t>125 sites</t>
  </si>
  <si>
    <t>150 sites</t>
  </si>
  <si>
    <t>40 sites</t>
  </si>
  <si>
    <t>50 sites</t>
  </si>
  <si>
    <t>15 sites</t>
  </si>
  <si>
    <t>20 sites</t>
  </si>
  <si>
    <t>90 sites</t>
  </si>
  <si>
    <t>ALASKA</t>
  </si>
  <si>
    <t>Lindsay-Poland 2013, 2011; USACE 2013</t>
  </si>
  <si>
    <t>USACE 7 Feb 2013</t>
  </si>
  <si>
    <t xml:space="preserve">Lindsay-Poland 2011; </t>
  </si>
  <si>
    <t>La Union</t>
  </si>
  <si>
    <t>Cuscatlan</t>
  </si>
  <si>
    <t>CN TF Ops ctr</t>
  </si>
  <si>
    <t xml:space="preserve">Boat Maint. Fac. </t>
  </si>
  <si>
    <t>GPOI base</t>
  </si>
  <si>
    <t>USACE 14 Aug 2013</t>
  </si>
  <si>
    <t>Colorado</t>
  </si>
  <si>
    <t>CN CG Stn.</t>
  </si>
  <si>
    <t>Big Creek FOS</t>
  </si>
  <si>
    <t>GPOI</t>
  </si>
  <si>
    <t>Belize City</t>
  </si>
  <si>
    <t>CN Boat Mx Facil</t>
  </si>
  <si>
    <t>OPS Price Barracks</t>
  </si>
  <si>
    <t>Lindsay-Poland 2013, 2011; USACE 7 Feb 2013</t>
  </si>
  <si>
    <t>Puerto Barrios</t>
  </si>
  <si>
    <t>CN Boat fac.</t>
  </si>
  <si>
    <t>CN Ops Ctr/barracks</t>
  </si>
  <si>
    <t>Puerto San Jose</t>
  </si>
  <si>
    <t>Lindsay-Poland 2012, 2013: http://forusa.org/blogs/john-lindsay-poland/pentagon-continues-contracting-us-companies-latin-america/11782; USACE 14 Aug 2013</t>
  </si>
  <si>
    <t>Lindsay-Poland 2012, 2013; USACE 14 Aug 2013</t>
  </si>
  <si>
    <t>Chabelley</t>
  </si>
  <si>
    <t xml:space="preserve">CFB Comox, Lazo, BC </t>
  </si>
  <si>
    <t>Secret contingency base</t>
  </si>
  <si>
    <t>"de facto U.S. base"</t>
  </si>
  <si>
    <t>BSR 2007=3</t>
  </si>
  <si>
    <t xml:space="preserve">USG </t>
  </si>
  <si>
    <t>McDonald and Bendahmane 1990</t>
  </si>
  <si>
    <t>Cartagena</t>
  </si>
  <si>
    <t>Naval Communications Stn., Zambala Province</t>
  </si>
  <si>
    <t>Wallace Air Station, La Union province</t>
  </si>
  <si>
    <t>John Hay Air Station, Benguet Province</t>
  </si>
  <si>
    <t>Val de Cans Airport, Belem</t>
  </si>
  <si>
    <t>Amapa</t>
  </si>
  <si>
    <t>Tirrical, Sao Luiz</t>
  </si>
  <si>
    <t>Le Gallion Field, Cayenne</t>
  </si>
  <si>
    <t>Dutch Guiana</t>
  </si>
  <si>
    <t>Bowen Field, Port-au-Prince</t>
  </si>
  <si>
    <t>General Andrews Field, Ciudad Trujillo</t>
  </si>
  <si>
    <t>La Aurora Field, Guatemala City</t>
  </si>
  <si>
    <t>San Jose Field</t>
  </si>
  <si>
    <t>Puerto Barrios Field</t>
  </si>
  <si>
    <t>La Mercedes Field, Managua</t>
  </si>
  <si>
    <t>Soledad Field, Barranquilla</t>
  </si>
  <si>
    <t>Maturin Field</t>
  </si>
  <si>
    <t>Maiquetia Field, La Guaira</t>
  </si>
  <si>
    <t>Creno de Oro Field, Maracaibo</t>
  </si>
  <si>
    <t>Asuncion Field</t>
  </si>
  <si>
    <t>Cochabamba Field</t>
  </si>
  <si>
    <t>Kwajalein Atoll</t>
  </si>
  <si>
    <t xml:space="preserve">Majuro Atoll	</t>
  </si>
  <si>
    <t>Tehuantepec Field</t>
  </si>
  <si>
    <t>Chetumal Field</t>
  </si>
  <si>
    <t>Cozumel Field</t>
  </si>
  <si>
    <t>Campo Juanes Field, Merida</t>
  </si>
  <si>
    <t>Carmen Field, Merida</t>
  </si>
  <si>
    <t>La Bajadas Field, Veracruz</t>
  </si>
  <si>
    <t>Tapachula Field, Chiapas</t>
  </si>
  <si>
    <t>Rihl Field, Tampico</t>
  </si>
  <si>
    <t>Monrovia</t>
  </si>
  <si>
    <t>Trieste</t>
  </si>
  <si>
    <t>Malta</t>
  </si>
  <si>
    <t>Luxembourg City</t>
  </si>
  <si>
    <t>CAROLINE ISLANDS</t>
  </si>
  <si>
    <t>Canton Islands</t>
  </si>
  <si>
    <t>ELLICE ISLANDS</t>
  </si>
  <si>
    <t>GILBERT ISLANDS</t>
  </si>
  <si>
    <t>LINE ISLANDS</t>
  </si>
  <si>
    <t>MARCUS ISLAND</t>
  </si>
  <si>
    <t>NEW BRITAIN</t>
  </si>
  <si>
    <t>NEW HEBRIDES</t>
  </si>
  <si>
    <t>SOCIETY ISLANDS</t>
  </si>
  <si>
    <t>TROBRIAND ISLANDS</t>
  </si>
  <si>
    <t>WOODLARK ISLANDS</t>
  </si>
  <si>
    <t>YAP ISLAND</t>
  </si>
  <si>
    <t>PALESTINE</t>
  </si>
  <si>
    <t>Haifa</t>
  </si>
  <si>
    <t>SOUTH RHODESIA</t>
  </si>
  <si>
    <t>SEE SOUTH RHODESIA</t>
  </si>
  <si>
    <t>CEYLON</t>
  </si>
  <si>
    <t>Kandy</t>
  </si>
  <si>
    <t>BRITISH HONDURAS</t>
  </si>
  <si>
    <t>GREAT EXUMA</t>
  </si>
  <si>
    <t>LITTLE GOAT ISLAND</t>
  </si>
  <si>
    <t>Bora Bora</t>
  </si>
  <si>
    <t>Mutts Corner</t>
  </si>
  <si>
    <t>Chabua</t>
  </si>
  <si>
    <t>Jan Mayen</t>
  </si>
  <si>
    <t>Grondal</t>
  </si>
  <si>
    <t>Narsarssuak</t>
  </si>
  <si>
    <t>Frederiksdal</t>
  </si>
  <si>
    <t>Londonderry, N. IRELAND</t>
  </si>
  <si>
    <t xml:space="preserve">Lough Erne </t>
  </si>
  <si>
    <t>Rosneath, SCOTLAND</t>
  </si>
  <si>
    <t>Loch Ryan, SCOTLAND</t>
  </si>
  <si>
    <t>Oran</t>
  </si>
  <si>
    <t>Arzeu</t>
  </si>
  <si>
    <t>Bizerte</t>
  </si>
  <si>
    <t>Port Lyautey</t>
  </si>
  <si>
    <t>Agadir</t>
  </si>
  <si>
    <t>Palermo</t>
  </si>
  <si>
    <t>Salerno</t>
  </si>
  <si>
    <t>Corsica</t>
  </si>
  <si>
    <t>FRENCH FRIGATE SHOALS</t>
  </si>
  <si>
    <t xml:space="preserve">Hawai'i </t>
  </si>
  <si>
    <t>Dutch Harbor</t>
  </si>
  <si>
    <t>Sitka</t>
  </si>
  <si>
    <t>Kodiak Island</t>
  </si>
  <si>
    <t>Adak</t>
  </si>
  <si>
    <t>Amchitka</t>
  </si>
  <si>
    <t>Attu</t>
  </si>
  <si>
    <t>Kiska</t>
  </si>
  <si>
    <t>Sand Bay, Great Sitkin Island</t>
  </si>
  <si>
    <t>Ogliuga</t>
  </si>
  <si>
    <t>Shemya</t>
  </si>
  <si>
    <t>Atka</t>
  </si>
  <si>
    <t>Tanaga</t>
  </si>
  <si>
    <t>Point Barrow</t>
  </si>
  <si>
    <t>Kamuela, Hawai'i Island</t>
  </si>
  <si>
    <t>Hilo Harbor</t>
  </si>
  <si>
    <t>Tern Island</t>
  </si>
  <si>
    <t>Kahului Harbor, Maui</t>
  </si>
  <si>
    <t>Kamaole, Maalaia Bay, Maui</t>
  </si>
  <si>
    <t xml:space="preserve">Kahului Naval Air Station, Maui </t>
  </si>
  <si>
    <t>Kahului Section Base, Maui</t>
  </si>
  <si>
    <t>Puunene NAS, Maui</t>
  </si>
  <si>
    <t>Puuloa Rifle Range, Oahu</t>
  </si>
  <si>
    <t>Waianae Training Center, Oahu</t>
  </si>
  <si>
    <t>Moanalua Ridge, Oahu</t>
  </si>
  <si>
    <t>Haiku radio station, Oahu</t>
  </si>
  <si>
    <t>Bishops Point, Oahu</t>
  </si>
  <si>
    <t>Iroquios Point, Oahu</t>
  </si>
  <si>
    <t>McGrew Point Hospital, Oahu</t>
  </si>
  <si>
    <t>Moanalua Ridge Hospital, Oahu</t>
  </si>
  <si>
    <t>Aiea Hospital, Oahu</t>
  </si>
  <si>
    <t>Pearl Harbor, Oahu</t>
  </si>
  <si>
    <t>Waikele Gulch Ammo Depot, Oahu</t>
  </si>
  <si>
    <t>West Loch Ammo Depot, Oahu</t>
  </si>
  <si>
    <t>Lualualei Ammo Depot, Oahu</t>
  </si>
  <si>
    <t>American Samoa</t>
  </si>
  <si>
    <t>Guayaquil</t>
  </si>
  <si>
    <t>Seymour Island, Galapagos Islands</t>
  </si>
  <si>
    <t>Georgetown</t>
  </si>
  <si>
    <t>Harkavy 1989</t>
  </si>
  <si>
    <t>Mombassa</t>
  </si>
  <si>
    <t>Canton Island</t>
  </si>
  <si>
    <t>Wheelus AFB, Tripoli</t>
  </si>
  <si>
    <t>Manus Island</t>
  </si>
  <si>
    <t>John Hay Camp</t>
  </si>
  <si>
    <t>Aguada</t>
  </si>
  <si>
    <t>Sangley Point</t>
  </si>
  <si>
    <t>Thakli</t>
  </si>
  <si>
    <t>Waller Field</t>
  </si>
  <si>
    <t>Pettyjohn</t>
  </si>
  <si>
    <t>St. Thomas</t>
  </si>
  <si>
    <t>NEWFOUNDLAND</t>
  </si>
  <si>
    <t>Palmyra Atoll</t>
  </si>
  <si>
    <t>Adjacento, Fortaleza</t>
  </si>
  <si>
    <t>Murcipe, Fortaleza</t>
  </si>
  <si>
    <t>Chapada do Pici, Fortaleza</t>
  </si>
  <si>
    <t>Ibura, Recife</t>
  </si>
  <si>
    <t>Parnamirim, Natal</t>
  </si>
  <si>
    <t>Ipitanga, Salvador</t>
  </si>
  <si>
    <t>Maceio, Salvador</t>
  </si>
  <si>
    <t>Tamaki Station Marine Corps, Auckland</t>
  </si>
  <si>
    <t xml:space="preserve">Ardmore Field, Auckland </t>
  </si>
  <si>
    <t>Auckland Naval Station</t>
  </si>
  <si>
    <t>Russell Island</t>
  </si>
  <si>
    <t>Guadalcanal Naval Air Station</t>
  </si>
  <si>
    <t>Guadalcanal airfield</t>
  </si>
  <si>
    <t>Bougainville Island</t>
  </si>
  <si>
    <t xml:space="preserve">Treasury (Mono) Island </t>
  </si>
  <si>
    <t>Stirling Island</t>
  </si>
  <si>
    <t>Nissan Island, Nissan Atoll, Green Islands</t>
  </si>
  <si>
    <t>Truk</t>
  </si>
  <si>
    <t>Eniwetok Atoll</t>
  </si>
  <si>
    <t>Christmas Island</t>
  </si>
  <si>
    <t>Tarawa Island</t>
  </si>
  <si>
    <t xml:space="preserve">TOTAL 7 BASES AT SITKA, INCL. ABOVE </t>
  </si>
  <si>
    <t xml:space="preserve">TOTAL 7 BASES AT KODIAK, INCL. ABOVE </t>
  </si>
  <si>
    <t>TOTAL 6 BASES AT DUTCH HAR, INCL. ABOVE</t>
  </si>
  <si>
    <t>Fort McAndrew, Argentia</t>
  </si>
  <si>
    <t>Harmon Field, Stephenville</t>
  </si>
  <si>
    <t>Labrador, Frobisher Bay</t>
  </si>
  <si>
    <t>Churchill, Manitoba</t>
  </si>
  <si>
    <t xml:space="preserve">Grindavik	</t>
  </si>
  <si>
    <t>Reykjavik</t>
  </si>
  <si>
    <t>Akureyri</t>
  </si>
  <si>
    <t>Búdhareyri</t>
  </si>
  <si>
    <t>Seydisfjördur</t>
  </si>
  <si>
    <t>Anchorage</t>
  </si>
  <si>
    <t>Fairbanks</t>
  </si>
  <si>
    <t>Nome</t>
  </si>
  <si>
    <t>Whitehorse, Yukon</t>
  </si>
  <si>
    <t>Skagway</t>
  </si>
  <si>
    <t>Juneau</t>
  </si>
  <si>
    <t>Cold Bay</t>
  </si>
  <si>
    <t>Naknek off Kvichak Bay</t>
  </si>
  <si>
    <t>Cordova</t>
  </si>
  <si>
    <t>Valdez</t>
  </si>
  <si>
    <t>Pribilof Islands</t>
  </si>
  <si>
    <t>Bristol Bay</t>
  </si>
  <si>
    <t>Kuskokwim Bay</t>
  </si>
  <si>
    <t>68 TOTAL PORTS AND BASES</t>
  </si>
  <si>
    <t>Prince Rupert, British Columbia</t>
  </si>
  <si>
    <t>Excursion Inlet</t>
  </si>
  <si>
    <t>Annette Island</t>
  </si>
  <si>
    <t>Cherbourg</t>
  </si>
  <si>
    <t>Valognes</t>
  </si>
  <si>
    <t>Brittany</t>
  </si>
  <si>
    <t>Channel</t>
  </si>
  <si>
    <t>Oise</t>
  </si>
  <si>
    <t>Le Bourget, near Paris</t>
  </si>
  <si>
    <t>Marseille</t>
  </si>
  <si>
    <t>Chaligny</t>
  </si>
  <si>
    <t>Bricquebc</t>
  </si>
  <si>
    <t>Le Havre</t>
  </si>
  <si>
    <t>Rouen</t>
  </si>
  <si>
    <t>Normandy</t>
  </si>
  <si>
    <t>Antwerp</t>
  </si>
  <si>
    <t>Ghent</t>
  </si>
  <si>
    <t>Paris</t>
  </si>
  <si>
    <t>Linz</t>
  </si>
  <si>
    <t>Khorramshahr</t>
  </si>
  <si>
    <t>Baffin Island</t>
  </si>
  <si>
    <t>Southampton Island</t>
  </si>
  <si>
    <t>Mingan</t>
  </si>
  <si>
    <t>The Pas</t>
  </si>
  <si>
    <t>Padloping Island</t>
  </si>
  <si>
    <t>Great Falls</t>
  </si>
  <si>
    <t>Marrakech</t>
  </si>
  <si>
    <t>Rangoon</t>
  </si>
  <si>
    <t>Chungking</t>
  </si>
  <si>
    <t>Kunming</t>
  </si>
  <si>
    <t>Ledo, Assam</t>
  </si>
  <si>
    <t>Shingbwiyang</t>
  </si>
  <si>
    <t>Myitkyina</t>
  </si>
  <si>
    <t>Vienna</t>
  </si>
  <si>
    <t>ADMIRALTY ISLANDS</t>
  </si>
  <si>
    <t>Acapulco</t>
  </si>
  <si>
    <t>Salzburg</t>
  </si>
  <si>
    <t>Tarawa</t>
  </si>
  <si>
    <t>San Juan</t>
  </si>
  <si>
    <t>Culebra</t>
  </si>
  <si>
    <t>Coco Solo</t>
  </si>
  <si>
    <t>Curacao</t>
  </si>
  <si>
    <t>Santa Elena Bay</t>
  </si>
  <si>
    <t>Cocos Island</t>
  </si>
  <si>
    <t>Salinas</t>
  </si>
  <si>
    <t>Gulf of Fonseca</t>
  </si>
  <si>
    <t>Almirante</t>
  </si>
  <si>
    <t>Colon</t>
  </si>
  <si>
    <t>Mandinga</t>
  </si>
  <si>
    <t>Taboga Island</t>
  </si>
  <si>
    <t>Chorrera</t>
  </si>
  <si>
    <t>Cristobal</t>
  </si>
  <si>
    <t>Aruba</t>
  </si>
  <si>
    <t>Igarapu Assu</t>
  </si>
  <si>
    <t>Fernando do Noronha</t>
  </si>
  <si>
    <t>Caravellas</t>
  </si>
  <si>
    <t>Victoria Airport</t>
  </si>
  <si>
    <t>Laguna del Sauce</t>
  </si>
  <si>
    <t>Hvalfjordur</t>
  </si>
  <si>
    <t>Halifax</t>
  </si>
  <si>
    <t>Eritrean Coast</t>
  </si>
  <si>
    <t>Argonner Kaserne</t>
  </si>
  <si>
    <t>Armstrong Barracks</t>
  </si>
  <si>
    <t>Bremerhaven</t>
  </si>
  <si>
    <t>Cambrai Fritsch Kaserne</t>
  </si>
  <si>
    <t>Coleman Barracks</t>
  </si>
  <si>
    <t>Fliegerhorst Aireld Kaserne</t>
  </si>
  <si>
    <t>Giebelstadt</t>
  </si>
  <si>
    <t>Harvey Barracks</t>
  </si>
  <si>
    <t>Husterhoeh Kaserne</t>
  </si>
  <si>
    <t>Johnson Barracks</t>
  </si>
  <si>
    <t>Neureut Kaserne</t>
  </si>
  <si>
    <t>Nurnberg</t>
  </si>
  <si>
    <t>Panzer Kaserne</t>
  </si>
  <si>
    <t>Julianhaab</t>
  </si>
  <si>
    <t>Cordenone	Italy</t>
  </si>
  <si>
    <t>Vicenza</t>
  </si>
  <si>
    <t>Ghedi AB</t>
  </si>
  <si>
    <t>Gaeta</t>
  </si>
  <si>
    <t>Livorno</t>
  </si>
  <si>
    <t>Paramaribo</t>
  </si>
  <si>
    <t>Ellice Island</t>
  </si>
  <si>
    <t>Johnston Atoll</t>
  </si>
  <si>
    <t>Talas</t>
  </si>
  <si>
    <t>Zandery Field</t>
  </si>
  <si>
    <t>Saigon</t>
  </si>
  <si>
    <t>Fort Pepperell, Torbay, St. John's</t>
  </si>
  <si>
    <t>Sandy Cove</t>
  </si>
  <si>
    <t>Bonavista</t>
  </si>
  <si>
    <t>St. Bride's (near Argentia)</t>
  </si>
  <si>
    <t>Allan's Island (near Argentia)</t>
  </si>
  <si>
    <t>Santa Maria Island</t>
  </si>
  <si>
    <t xml:space="preserve">Ulithi, Caroline Islands, </t>
  </si>
  <si>
    <t>Apamama</t>
  </si>
  <si>
    <t xml:space="preserve"> Palau</t>
  </si>
  <si>
    <t>Iwo Jima, Ogasawara Islands</t>
  </si>
  <si>
    <t xml:space="preserve">Guantanamo Bay	</t>
  </si>
  <si>
    <t>San Julian AB (near Guane), Pinar del Rio</t>
  </si>
  <si>
    <t>Batista Field ("Cayuga")/San Antonio de los Banos, Havana Province</t>
  </si>
  <si>
    <t>Comaguey Airfield (Ignacio Agramonte International Airport)</t>
  </si>
  <si>
    <t>Ikateq</t>
  </si>
  <si>
    <t>Scoresbysund</t>
  </si>
  <si>
    <t>Thule</t>
  </si>
  <si>
    <t>Morotai, Halmahera</t>
  </si>
  <si>
    <t>Kimpo AB, Seoul</t>
  </si>
  <si>
    <t>Incheon</t>
  </si>
  <si>
    <t>Payne Field, Cairo</t>
  </si>
  <si>
    <t>Agra</t>
  </si>
  <si>
    <t>Kagnew Station, Asmara</t>
  </si>
  <si>
    <t>Massawa Naval Station</t>
  </si>
  <si>
    <t>Foggia</t>
  </si>
  <si>
    <t>Orly Air Base (near Paris)</t>
  </si>
  <si>
    <t>Tulin AB</t>
  </si>
  <si>
    <t xml:space="preserve">Tempelhof Airport, Berlin, </t>
  </si>
  <si>
    <t>Fürstenfeldbruck, Bavaria</t>
  </si>
  <si>
    <t>Erding AB</t>
  </si>
  <si>
    <t>Butzbach</t>
  </si>
  <si>
    <t>Ewa Marine Corps AS, Oahu</t>
  </si>
  <si>
    <t>Honolulu NAS</t>
  </si>
  <si>
    <t>Barbers Point NAS</t>
  </si>
  <si>
    <t>Kaneohe Naval Air Station</t>
  </si>
  <si>
    <t>Ford Island NAS, Pearl Harbor, Oahu</t>
  </si>
  <si>
    <t>Salt Lake,  Oahu</t>
  </si>
  <si>
    <t>Waipio Point,  Oahu</t>
  </si>
  <si>
    <t>Waiawa Gulch,  Oahu</t>
  </si>
  <si>
    <t>Pearl City,  Oahu</t>
  </si>
  <si>
    <t>Merry Point,  Oahu</t>
  </si>
  <si>
    <t>Kuahua Island,  Oahu</t>
  </si>
  <si>
    <t>Kahoola'awe Island</t>
  </si>
  <si>
    <t>Tongatabu</t>
  </si>
  <si>
    <t xml:space="preserve">Wallis Island </t>
  </si>
  <si>
    <t>Upolu Island</t>
  </si>
  <si>
    <t>Pago Pago, Tutuila</t>
  </si>
  <si>
    <t>Noumea</t>
  </si>
  <si>
    <t>Espiritu Santo</t>
  </si>
  <si>
    <t>Efate</t>
  </si>
  <si>
    <t>Suva, Viti Levu Island</t>
  </si>
  <si>
    <t>Nandi Airfield, Nandi Bay, Viti Levu Island</t>
  </si>
  <si>
    <t>Lautoka, Viti Levu Island</t>
  </si>
  <si>
    <t xml:space="preserve">Tontouta </t>
  </si>
  <si>
    <t>Magenta</t>
  </si>
  <si>
    <t>Funafuti Island</t>
  </si>
  <si>
    <t>Nanomea Island</t>
  </si>
  <si>
    <t>Nukufetau Island</t>
  </si>
  <si>
    <t>Roth</t>
  </si>
  <si>
    <t>Erlangen</t>
  </si>
  <si>
    <t>Bruck</t>
  </si>
  <si>
    <t>Oberwiesenfeld Army Airfield, Munich</t>
  </si>
  <si>
    <t>Neububerg</t>
  </si>
  <si>
    <t>Landsberg-Lech, Landsberg am Lech, Bavaria</t>
  </si>
  <si>
    <t>Oberpfaffenhofen</t>
  </si>
  <si>
    <t>Horsching</t>
  </si>
  <si>
    <t>Tulln</t>
  </si>
  <si>
    <t>Straubing</t>
  </si>
  <si>
    <t>Bad Wiessee</t>
  </si>
  <si>
    <t>Bad Aibling</t>
  </si>
  <si>
    <t>Münster-Handorf Airfield, Munster</t>
  </si>
  <si>
    <t>Buchschwabach</t>
  </si>
  <si>
    <t>Fritzlar Air Base</t>
  </si>
  <si>
    <t>Gablingen</t>
  </si>
  <si>
    <t>Kassel-Rothwesten Airfield</t>
  </si>
  <si>
    <t>Carlsen AB, Chaguanas</t>
  </si>
  <si>
    <t>Talara Air Field, Talara</t>
  </si>
  <si>
    <t>Beane AFB, Vieux Fort, St. Lucia</t>
  </si>
  <si>
    <t>Coolidge Air Force Base, St. John's,  Antigua</t>
  </si>
  <si>
    <t>Crabbs Naval Auxiliary Air Facility</t>
  </si>
  <si>
    <t>Vernam Field, Clarendon Parish (nr Kingston)</t>
  </si>
  <si>
    <t>Kurmitola, near Dhaka</t>
  </si>
  <si>
    <t>Tejgaon (Tazgaon), near Dhaka</t>
  </si>
  <si>
    <t>INDONESIA (DUTCH E. INDIES)</t>
  </si>
  <si>
    <t>New Delhi</t>
  </si>
  <si>
    <t>PAKISTAN (India)</t>
  </si>
  <si>
    <t>Sookerating</t>
  </si>
  <si>
    <t>Yunnanyi, China</t>
  </si>
  <si>
    <t>Chengtu, China</t>
  </si>
  <si>
    <t>Yankai, China</t>
  </si>
  <si>
    <t>Chanyi, China</t>
  </si>
  <si>
    <t>Luliang, China</t>
  </si>
  <si>
    <t>Hsinching, China</t>
  </si>
  <si>
    <t>Bangalore, India</t>
  </si>
  <si>
    <t>Shamshernagar, India</t>
  </si>
  <si>
    <t>Barrackpore, India</t>
  </si>
  <si>
    <t>Jiwani, India</t>
  </si>
  <si>
    <t>Mohanbari, India</t>
  </si>
  <si>
    <t xml:space="preserve">Kalaikunda, India </t>
  </si>
  <si>
    <t>Lalmanir Hat, India</t>
  </si>
  <si>
    <t>Tezpur, India</t>
  </si>
  <si>
    <t>Misamari, India</t>
  </si>
  <si>
    <t>Dargaon, India</t>
  </si>
  <si>
    <t>Jorhat, India</t>
  </si>
  <si>
    <t>Kurmitola, India</t>
  </si>
  <si>
    <t>Nampanmao, China</t>
  </si>
  <si>
    <t>Bhamo, Burma</t>
  </si>
  <si>
    <t>Loping, China</t>
  </si>
  <si>
    <t>Luhsien, China</t>
  </si>
  <si>
    <t>Rupsi, China</t>
  </si>
  <si>
    <t>Bandar Shahpur (now: Bandar-e Emam Khomeyni )</t>
  </si>
  <si>
    <t>Basra</t>
  </si>
  <si>
    <t>Cheybassi (Tanuma)</t>
  </si>
  <si>
    <t>Tacloban, Leyte</t>
  </si>
  <si>
    <t>Lingayen Gulf</t>
  </si>
  <si>
    <t>Batangas</t>
  </si>
  <si>
    <t>Cebu City, Cebu Island</t>
  </si>
  <si>
    <t>Australia</t>
  </si>
  <si>
    <t>Finschhafen</t>
  </si>
  <si>
    <t>Brisbane</t>
  </si>
  <si>
    <t>Munda, New Georgia</t>
  </si>
  <si>
    <t>Makin</t>
  </si>
  <si>
    <t>Ie Shima</t>
  </si>
  <si>
    <t>Kweilin</t>
  </si>
  <si>
    <t>Bombay</t>
  </si>
  <si>
    <t>Madras</t>
  </si>
  <si>
    <t>Shanghai</t>
  </si>
  <si>
    <t>Colombo</t>
  </si>
  <si>
    <t>Saidpur</t>
  </si>
  <si>
    <t>Dibrugarh</t>
  </si>
  <si>
    <t>Parbatipur</t>
  </si>
  <si>
    <t>Sahmaw</t>
  </si>
  <si>
    <t>Kweiyang</t>
  </si>
  <si>
    <t>Hollandia</t>
  </si>
  <si>
    <t>Milne Bay</t>
  </si>
  <si>
    <t>Port Moresby</t>
  </si>
  <si>
    <t>Biak Island</t>
  </si>
  <si>
    <t>Granville</t>
  </si>
  <si>
    <t>Mayaguana</t>
  </si>
  <si>
    <t>Salvador Point, Andros Island</t>
  </si>
  <si>
    <t>Morgan's Island</t>
  </si>
  <si>
    <t>Tucker's Island</t>
  </si>
  <si>
    <t>San Luis de Maranhao</t>
  </si>
  <si>
    <t>Sao Paulo</t>
  </si>
  <si>
    <t>Lashio</t>
    <phoneticPr fontId="13" type="noConversion"/>
  </si>
  <si>
    <t> 97.7525</t>
  </si>
  <si>
    <t>Liakiang</t>
    <phoneticPr fontId="13" type="noConversion"/>
  </si>
  <si>
    <t> 104.308611</t>
  </si>
  <si>
    <t>Mangshih</t>
    <phoneticPr fontId="13" type="noConversion"/>
  </si>
  <si>
    <t>Manipur</t>
    <phoneticPr fontId="13" type="noConversion"/>
  </si>
  <si>
    <t>Mengasa</t>
    <phoneticPr fontId="13" type="noConversion"/>
  </si>
  <si>
    <t>Moran</t>
    <phoneticPr fontId="13" type="noConversion"/>
  </si>
  <si>
    <t>Ondal</t>
    <phoneticPr fontId="13" type="noConversion"/>
  </si>
  <si>
    <t> 87.224444</t>
  </si>
  <si>
    <t>CHIINA</t>
    <phoneticPr fontId="13" type="noConversion"/>
  </si>
  <si>
    <t>Paoshan</t>
    <phoneticPr fontId="13" type="noConversion"/>
  </si>
  <si>
    <t>CHINA</t>
    <phoneticPr fontId="13" type="noConversion"/>
  </si>
  <si>
    <t> 99.167778</t>
  </si>
  <si>
    <t>Peishiyi</t>
    <phoneticPr fontId="13" type="noConversion"/>
  </si>
  <si>
    <t>Ranchi</t>
    <phoneticPr fontId="13" type="noConversion"/>
  </si>
  <si>
    <t> 85.321667</t>
  </si>
  <si>
    <t>Sadiya</t>
    <phoneticPr fontId="13" type="noConversion"/>
  </si>
  <si>
    <t> 91.916667</t>
  </si>
  <si>
    <t> 95.570556</t>
  </si>
  <si>
    <t>Szemao</t>
    <phoneticPr fontId="13" type="noConversion"/>
  </si>
  <si>
    <t>Tamu</t>
    <phoneticPr fontId="13" type="noConversion"/>
  </si>
  <si>
    <t>Tezgaon</t>
    <phoneticPr fontId="13" type="noConversion"/>
  </si>
  <si>
    <t>Tsuyung</t>
    <phoneticPr fontId="13" type="noConversion"/>
  </si>
  <si>
    <t>Tulihal</t>
    <phoneticPr fontId="13" type="noConversion"/>
  </si>
  <si>
    <t>Dinjan, China</t>
  </si>
  <si>
    <t>Liuchow, China</t>
  </si>
  <si>
    <t>Nanning, China</t>
  </si>
  <si>
    <t>Canton, China</t>
  </si>
  <si>
    <t>Shwebo, Burma</t>
  </si>
  <si>
    <t>Shilong, China</t>
  </si>
  <si>
    <t>Piardoba, China</t>
  </si>
  <si>
    <t>Dudkhundi, China</t>
  </si>
  <si>
    <t>French Guinea</t>
  </si>
  <si>
    <t>GUYANA (BRITISH GUYANA)</t>
  </si>
  <si>
    <t>GUINEA (FRENCH GUINEA)</t>
  </si>
  <si>
    <t>Aitutaki Island</t>
  </si>
  <si>
    <t>Tongareva (Penrhyn) Island</t>
  </si>
  <si>
    <t>Dum Dum Airfield, Calcutta</t>
  </si>
  <si>
    <t>INDIA</t>
    <phoneticPr fontId="13" type="noConversion"/>
  </si>
  <si>
    <t>Rishra</t>
    <phoneticPr fontId="13" type="noConversion"/>
  </si>
  <si>
    <t> 88.355</t>
  </si>
  <si>
    <t> 88.446667</t>
  </si>
  <si>
    <t>INDIA</t>
    <phoneticPr fontId="13" type="noConversion"/>
  </si>
  <si>
    <t>Tejgaon</t>
    <phoneticPr fontId="13" type="noConversion"/>
  </si>
  <si>
    <t> 90.3825</t>
  </si>
  <si>
    <t>Agartala</t>
    <phoneticPr fontId="13" type="noConversion"/>
  </si>
  <si>
    <t>Bhamo</t>
    <phoneticPr fontId="13" type="noConversion"/>
  </si>
  <si>
    <t>Dinjan</t>
    <phoneticPr fontId="13" type="noConversion"/>
  </si>
  <si>
    <t>Fenni</t>
    <phoneticPr fontId="13" type="noConversion"/>
  </si>
  <si>
    <t>BURMA</t>
    <phoneticPr fontId="13" type="noConversion"/>
  </si>
  <si>
    <t>Fort Hertz</t>
    <phoneticPr fontId="13" type="noConversion"/>
  </si>
  <si>
    <t> 97.426389</t>
  </si>
  <si>
    <t>Gaya</t>
  </si>
  <si>
    <t>Golaghat</t>
    <phoneticPr fontId="13" type="noConversion"/>
  </si>
  <si>
    <t> 93.99</t>
  </si>
  <si>
    <t> 77.668333</t>
  </si>
  <si>
    <t>Idainggale</t>
    <phoneticPr fontId="13" type="noConversion"/>
  </si>
  <si>
    <t>CHINA</t>
    <phoneticPr fontId="13" type="noConversion"/>
  </si>
  <si>
    <t>Ipin</t>
    <phoneticPr fontId="13" type="noConversion"/>
  </si>
  <si>
    <t> 104.546111</t>
  </si>
  <si>
    <t> 72.833889</t>
  </si>
  <si>
    <t>Karachi</t>
    <phoneticPr fontId="13" type="noConversion"/>
  </si>
  <si>
    <t> 67.160833</t>
  </si>
  <si>
    <t>Katha</t>
    <phoneticPr fontId="13" type="noConversion"/>
  </si>
  <si>
    <t>Nouasseur, Casablanca</t>
  </si>
  <si>
    <t>Ben Guerir</t>
  </si>
  <si>
    <t>Albrook AFS, Balboa</t>
  </si>
  <si>
    <t>France Field, Canal Zone</t>
  </si>
  <si>
    <t>David AB, San Jose de David, Chiriqui</t>
  </si>
  <si>
    <t>Howard AFB, Canal Zone</t>
  </si>
  <si>
    <t>Aguadulce Army Airfield</t>
  </si>
  <si>
    <t>Quarry Heights</t>
  </si>
  <si>
    <t>Pilsen</t>
  </si>
  <si>
    <t>Bremen</t>
  </si>
  <si>
    <t>Bad Wildungen</t>
  </si>
  <si>
    <t>Bad Herzfed</t>
  </si>
  <si>
    <t>Wetzlar</t>
  </si>
  <si>
    <t>Weinheim</t>
  </si>
  <si>
    <t>Kitzingen</t>
  </si>
  <si>
    <t>Coburg</t>
  </si>
  <si>
    <t>Mohringen</t>
  </si>
  <si>
    <t>Bayreuth</t>
  </si>
  <si>
    <t>Weiden</t>
  </si>
  <si>
    <t>Regensburg</t>
  </si>
  <si>
    <t>Ingelstadt</t>
  </si>
  <si>
    <t>Freising</t>
  </si>
  <si>
    <t>Kaufbremen</t>
  </si>
  <si>
    <t>Kaufbeuren</t>
  </si>
  <si>
    <t>Bierbrish</t>
  </si>
  <si>
    <t>Wurzburg</t>
  </si>
  <si>
    <t>Rosenheim</t>
  </si>
  <si>
    <t>Capodichino, Naples</t>
  </si>
  <si>
    <t>Rabat Sale AB, Rabat</t>
  </si>
  <si>
    <t>Nordholz</t>
  </si>
  <si>
    <t>Bad Kissingen</t>
  </si>
  <si>
    <t>Eschborn</t>
  </si>
  <si>
    <t>Furth</t>
  </si>
  <si>
    <t>Camp inside Camp Aguinaldo, Manila</t>
  </si>
  <si>
    <t>SF FOB Jolo, Sulu (CSL)</t>
  </si>
  <si>
    <t>Jane's; Kaplan</t>
  </si>
  <si>
    <t>News reports; Kaplan</t>
  </si>
  <si>
    <t>Jane's</t>
  </si>
  <si>
    <t>Camp Navarro, Zamboanga City , Mindanao (JSOTF-P)</t>
  </si>
  <si>
    <t>Wake Island</t>
  </si>
  <si>
    <t xml:space="preserve">Bases </t>
  </si>
  <si>
    <t>Guantánamo Bay, Cuba</t>
  </si>
  <si>
    <t>Pearl Harbor, Hawai'i</t>
  </si>
  <si>
    <t xml:space="preserve">Manila, Philippines </t>
  </si>
  <si>
    <t>Rio de Janeiro, Brazil</t>
  </si>
  <si>
    <t>Gibraltar</t>
  </si>
  <si>
    <t>Lisbon, Portugal</t>
  </si>
  <si>
    <t>Chi Chi Jima, Japan</t>
  </si>
  <si>
    <t>Valpariso, Chile</t>
  </si>
  <si>
    <t>Buenos Aires, Argentina</t>
  </si>
  <si>
    <t>Hong Kong</t>
  </si>
  <si>
    <t xml:space="preserve">La Spezia, Italy </t>
  </si>
  <si>
    <t>Porto Praya (Praia), Cape Verde</t>
  </si>
  <si>
    <t>Pisa, Italy</t>
  </si>
  <si>
    <t>Nagasaki, Japan</t>
  </si>
  <si>
    <t xml:space="preserve">Yokohama, Japan </t>
  </si>
  <si>
    <t>Port Mahón, Menorca, Spain</t>
  </si>
  <si>
    <t>Callao, Peru</t>
  </si>
  <si>
    <t>Macau, China</t>
  </si>
  <si>
    <t>Magdalena Bay, Baja California, Mexico</t>
  </si>
  <si>
    <t>Panama City, Panama</t>
  </si>
  <si>
    <t>Tenerife, Canary Islands</t>
  </si>
  <si>
    <t>St. Thomas, Danish Virgin Islands</t>
  </si>
  <si>
    <t>Fort Buchanan, San Juan, Puerto Rico</t>
  </si>
  <si>
    <t>Villefranche-sur-Mer, France</t>
  </si>
  <si>
    <t>.58.2254</t>
  </si>
  <si>
    <t>Midway Atoll</t>
  </si>
  <si>
    <t>Pago Pago, American Samoa</t>
  </si>
  <si>
    <t>Cap-Haïtien, Haiti</t>
  </si>
  <si>
    <t>Apra Harbor, Guam</t>
  </si>
  <si>
    <t>Kodiak Island, AK</t>
  </si>
  <si>
    <t>Castle Hill, Sitka, AK</t>
  </si>
  <si>
    <t>Fort Davis, Nome, AK</t>
  </si>
  <si>
    <t>Fort Liscum, Valdez, AK</t>
  </si>
  <si>
    <t>Fort Egbert, Eagle, AK</t>
  </si>
  <si>
    <t>Fort Yukon, AK</t>
  </si>
  <si>
    <t>Fort St. Michael, AK</t>
  </si>
  <si>
    <t>Fort Seward, Haines, AK</t>
  </si>
  <si>
    <t>Kenai Peninsula, AK</t>
  </si>
  <si>
    <t>Fort Wrangell, AK</t>
  </si>
  <si>
    <t>http://www.usarak.army.mil/main/USARAK_History.asp</t>
  </si>
  <si>
    <t>Fort Gibbon, AK</t>
  </si>
  <si>
    <t>Luanda, Angola</t>
  </si>
  <si>
    <t>Ladd Field (Fort Wainwright), AK</t>
  </si>
  <si>
    <t>Chilkoot Barracks (Fort Seward), Haines, AK</t>
  </si>
  <si>
    <t>http://www.jber.af.mil/library/factsheets/factsheet.asp?id=5304</t>
  </si>
  <si>
    <t>http://www.northamericanforts.com/West/ak3.html</t>
  </si>
  <si>
    <t>http://www.northamericanforts.com/West/ak.html</t>
  </si>
  <si>
    <t>http://www.northamericanforts.com/West/ak2.html</t>
  </si>
  <si>
    <t>St. Thomas, U.S. Virgin Islands</t>
  </si>
  <si>
    <t>Dutch Harbor, AK</t>
  </si>
  <si>
    <t>Ross Ice Shelf</t>
  </si>
  <si>
    <t>Hankou (Hankow)</t>
  </si>
  <si>
    <t>Johnston (Kalama) Atoll</t>
  </si>
  <si>
    <t>Fort Grant, Panama</t>
  </si>
  <si>
    <t>Fort Amador, Panama</t>
  </si>
  <si>
    <t>Fort DeLesseps, Colón, Panama</t>
  </si>
  <si>
    <t>Panama Canal - US Army Center Of Military History</t>
  </si>
  <si>
    <t xml:space="preserve"> </t>
  </si>
  <si>
    <t>Fort Kobbe, Panama</t>
  </si>
  <si>
    <t>Fort Sherman, Panama</t>
  </si>
  <si>
    <t>Fort Randolph, Panama</t>
  </si>
  <si>
    <t>Fort Clayton, Panama</t>
  </si>
  <si>
    <t>Fort Davis, Panama</t>
  </si>
  <si>
    <t>Niscemi, Sicily</t>
  </si>
  <si>
    <t>Eskan Village, Saudi Arabia</t>
  </si>
  <si>
    <t>Camp Lemonnier</t>
  </si>
  <si>
    <t>Camp Al Karana, QA</t>
  </si>
  <si>
    <t>As Sayliyah, QA</t>
  </si>
  <si>
    <t>Andy South</t>
  </si>
  <si>
    <t>Isa Air Base</t>
  </si>
  <si>
    <t>Mina Salman</t>
  </si>
  <si>
    <t>Mazar-e-Sharif</t>
  </si>
  <si>
    <t xml:space="preserve">McMurdo Station </t>
  </si>
  <si>
    <t>Zutendaal</t>
  </si>
  <si>
    <t>Hattieville</t>
  </si>
  <si>
    <t>San Pedro Caye</t>
  </si>
  <si>
    <t>Ambergris Caye</t>
  </si>
  <si>
    <t>Bujumbura (?)</t>
  </si>
  <si>
    <t>Navy Med Research Unit 2, Pnom Pehn</t>
  </si>
  <si>
    <t>Palanquero AB/Cpt German Olano Moreno AB</t>
  </si>
  <si>
    <t>Tolemaida AB</t>
  </si>
  <si>
    <t>Tres Esquinas AB</t>
  </si>
  <si>
    <t>CEOPAZ Base, Lourdes, Colon</t>
  </si>
  <si>
    <t>Green Zone, Baghdad</t>
  </si>
  <si>
    <t>Site 51, IS [loc. Is random in Negev]</t>
  </si>
  <si>
    <t>King Abdullah Sp Ops Trng Ctr Amman</t>
  </si>
  <si>
    <t>Windhoek?</t>
  </si>
  <si>
    <t xml:space="preserve">Masirah? Socotra? </t>
  </si>
  <si>
    <t>Shannon Airport</t>
  </si>
  <si>
    <t>Incirlik</t>
  </si>
  <si>
    <t>"Archipelago" CSL [loc? Sulu]</t>
  </si>
  <si>
    <t>Caguas</t>
  </si>
  <si>
    <t>Hastings?</t>
  </si>
  <si>
    <t>Mount Chaambi, Kasserine</t>
  </si>
  <si>
    <t>At least 2-4 more according to http://www.echoroukonline.com/ara/articles/189953.html</t>
  </si>
  <si>
    <t>St. Thomas?</t>
  </si>
  <si>
    <t>Liege [belgium]</t>
  </si>
  <si>
    <t>Gamatron [code name; loc unknown]</t>
  </si>
  <si>
    <t>Karachi [above]</t>
  </si>
  <si>
    <t>Harmon (code name?)</t>
  </si>
  <si>
    <t>Leiterim (code name?)</t>
  </si>
  <si>
    <t>"Five Stations" [?]</t>
  </si>
  <si>
    <t>Naval Hospital</t>
  </si>
  <si>
    <t>Paynesword [Monrovia geocode]</t>
  </si>
  <si>
    <t>Doha</t>
  </si>
  <si>
    <t>Site 53, IS [loc. Is random in Negev]</t>
  </si>
  <si>
    <t>Albrook Air Force Base, Panama</t>
  </si>
  <si>
    <t>Coco Solo Naval Reservation, Panama</t>
  </si>
  <si>
    <t>Borinquen Field</t>
  </si>
  <si>
    <t>Camp Las Casas</t>
  </si>
  <si>
    <t>Henry Barracks</t>
  </si>
  <si>
    <t>Cuartel de Ballajá</t>
  </si>
  <si>
    <t>www.northamericanforts.com</t>
  </si>
  <si>
    <t>Pago Pago, American Samoa (Tutuila Naval Station )</t>
  </si>
  <si>
    <t>Fort Hughes</t>
  </si>
  <si>
    <t>Fort Mills</t>
  </si>
  <si>
    <t>Fort Frank</t>
  </si>
  <si>
    <t xml:space="preserve">Fort Santiago, Manila, Philippines </t>
  </si>
  <si>
    <t>Fort Wint, Grande Island, Subic Bay</t>
  </si>
  <si>
    <t>Iolani Barracks, O'ahu</t>
  </si>
  <si>
    <t>Fort Shafter, Honolulu</t>
  </si>
  <si>
    <t>Camp Sand Island, Honolulu</t>
  </si>
  <si>
    <t>Fort Amrstrong, Honolulu</t>
  </si>
  <si>
    <t>Fort DeRussy, Hon.</t>
  </si>
  <si>
    <t>Fort Ruger</t>
  </si>
  <si>
    <t>Fort Kamehameha, Pearl Harbor</t>
  </si>
  <si>
    <t>Hickam Air Force Base</t>
  </si>
  <si>
    <t>Fort Weaver</t>
  </si>
  <si>
    <t>Fort Barrette</t>
  </si>
  <si>
    <t>Camp Malakole</t>
  </si>
  <si>
    <t>Fort Hase</t>
  </si>
  <si>
    <t>Camp Kilauea</t>
  </si>
  <si>
    <t>Subic Bay Naval Reservation (Olangapo Navy Yard Defenses)</t>
  </si>
  <si>
    <t xml:space="preserve">Fort Drum, Philippines </t>
  </si>
  <si>
    <t>Pearl Harbor Naval Base</t>
  </si>
  <si>
    <t xml:space="preserve">Bellows Army Airfield, Hawaii </t>
  </si>
  <si>
    <t>Schofield Barracks</t>
  </si>
  <si>
    <t xml:space="preserve">Piti Navy Yard </t>
  </si>
  <si>
    <t>Guam Naval Base, Guam</t>
  </si>
  <si>
    <t>Sumay Barracks</t>
  </si>
  <si>
    <t>Plaza de España</t>
  </si>
  <si>
    <t>http://www.northamericanforts.com/West/pacific.html</t>
  </si>
  <si>
    <t>Gabrone(?)</t>
  </si>
  <si>
    <t>fuel at Gabrone; CSL Agreement: Stewart M. Powell, “Engagement in Africa” airforce-Magazine.com, July 2009</t>
  </si>
  <si>
    <t>N'Djamena</t>
  </si>
  <si>
    <t>drone base; also fuel</t>
  </si>
  <si>
    <t>fuel too</t>
  </si>
  <si>
    <t>Monrovia and surrounding</t>
  </si>
  <si>
    <t>17 ETUs; Monrovia Treatment Facility</t>
  </si>
  <si>
    <t>Nuakchott until 2008--surveillance flights; fuel also</t>
  </si>
  <si>
    <t>also fuel bunkers at Walvis Bay</t>
  </si>
  <si>
    <t xml:space="preserve">drones; also fuel </t>
  </si>
  <si>
    <t>Bel-Air? Other? Fuel at Dakar</t>
  </si>
  <si>
    <t>Intermediate Staging Base (Ebola)</t>
  </si>
  <si>
    <t>Also Singo Training School w/ MPRI trainers</t>
  </si>
  <si>
    <t>Singo: http://www.washingtonpost.com/world/national-security/us-trains-african-soldiers-for-somalia-mission/2012/05/13/gIQAJhsPNU_story.html</t>
  </si>
  <si>
    <t>CSL agreement; see African LPs</t>
  </si>
  <si>
    <t>fuel bunkers at Accra; Sekondi</t>
  </si>
  <si>
    <t>also fuel bunkers at Abuja and Lagos</t>
  </si>
  <si>
    <t>CSl agreement</t>
  </si>
  <si>
    <t>fuel bunkers at Durban</t>
  </si>
  <si>
    <t>fuel bunkers at Dar</t>
  </si>
  <si>
    <t>Fuel at Tunis</t>
  </si>
  <si>
    <t>Lusaka? CSL agreement</t>
  </si>
  <si>
    <t xml:space="preserve">General Navy Source: Department of the Navy Bureau of an Docks. Building the Navy's Bases in World War II
History of the Bureau of Yards and Docks and the Civil Engineer Corps
1940-1946." UNITED STATES GOVERNMENT PRINTING OFFICE
WASHINGTON
1947 </t>
  </si>
  <si>
    <t>virology satellite lab</t>
  </si>
  <si>
    <t>ARGENTIA NEWFOUNDLAND</t>
  </si>
  <si>
    <t>BSR14=2</t>
  </si>
  <si>
    <t>BSR 2014; "New Frontier to the New Normal"</t>
  </si>
  <si>
    <t>BSR 2014</t>
  </si>
  <si>
    <t>BSR 2013= 2 but Keflavik closed 2013; bsr14=1</t>
  </si>
  <si>
    <t>Ashgabat?</t>
  </si>
  <si>
    <t>BSR 2014=2; RAND 2013 http://www.aljazeera.com/indepth/interactive/2012/04/2012417131242767298.html</t>
  </si>
  <si>
    <t xml:space="preserve">Marrakech? </t>
  </si>
  <si>
    <t>Port Gentil?</t>
  </si>
  <si>
    <t>fuel bunkers at Port Gentil</t>
  </si>
  <si>
    <t>New York Times 6/10/15</t>
  </si>
  <si>
    <t>Camp Taji, n. of Baghdad</t>
  </si>
  <si>
    <t>Al Asad AB, Anbar</t>
  </si>
  <si>
    <t xml:space="preserve">Sharm El Sheik and El Gorah peacekeeping bases in Sinai omitted </t>
  </si>
  <si>
    <t>2 lily pads likely both have more than 200 troops but have been described as such by US officials</t>
  </si>
  <si>
    <t>450 troops sent 6/15</t>
  </si>
  <si>
    <t xml:space="preserve">started as a lily pad </t>
  </si>
  <si>
    <t>Al Taqqadum, Eastern Anbar</t>
  </si>
  <si>
    <t>ESTAB'D IN 1970; formerly in Jakarta</t>
  </si>
  <si>
    <t>NOT IN BSR 2014</t>
  </si>
  <si>
    <t>Dorm building construction contract (JLP 2013)</t>
  </si>
  <si>
    <t>Antigua Air Station, ST. Johns, Antigua</t>
  </si>
  <si>
    <t>CLOSED 7/15</t>
  </si>
  <si>
    <t>Al Anand (drone base): CLOSED, 3/15</t>
  </si>
  <si>
    <t>Takoradi/Sekondi</t>
  </si>
  <si>
    <t>US AFRICOM would install 'cooperative security location' in Morocco - Maghreb Daily News; Ouest-France online original source</t>
  </si>
  <si>
    <t>Unclear if a presence, though fuel at Marrakech; Casablanca port also possible</t>
  </si>
  <si>
    <t>Unconfirmed. US asst for radar installation at Pemba and other improvements</t>
  </si>
  <si>
    <t>Kismayo</t>
  </si>
  <si>
    <t>Foreign Policy 2015</t>
  </si>
  <si>
    <t>drone and special ops site</t>
  </si>
  <si>
    <t>Baledogle Airfield</t>
  </si>
  <si>
    <t>40 countries</t>
  </si>
  <si>
    <t>Omega VLF communications station (demolished 1998 (though site appears in Harkavy 2007))</t>
  </si>
  <si>
    <t>Fuerte Aguayo NB, Concón</t>
  </si>
  <si>
    <t>urban training base built with $500,000 US contribution</t>
  </si>
  <si>
    <t>News reports; Sen Armed Svcs Kelly testimony 2013? (not there)</t>
  </si>
  <si>
    <t>near Iraqi border</t>
  </si>
  <si>
    <t>news reports; australian.com</t>
  </si>
  <si>
    <t>outside Amman (check geocodes)</t>
  </si>
  <si>
    <t>Ghedi</t>
  </si>
  <si>
    <t>Dungu</t>
  </si>
  <si>
    <t>Special Ops site</t>
  </si>
  <si>
    <t>79 COUNTRIES</t>
  </si>
  <si>
    <t>Khamis</t>
  </si>
  <si>
    <t>Tabuk</t>
  </si>
  <si>
    <t>Taif</t>
  </si>
  <si>
    <t xml:space="preserve">training mission </t>
  </si>
  <si>
    <t>See US training mission Saudi Arabia website</t>
  </si>
  <si>
    <t>prepo/training</t>
  </si>
  <si>
    <t>1,726 instalations outside the 50 states and Washington, DC, according to the Base Structure Report for FY1991 using 1989 data</t>
  </si>
  <si>
    <t xml:space="preserve"># Bases </t>
  </si>
  <si>
    <t># Lily Pads</t>
  </si>
  <si>
    <t>Notes</t>
  </si>
  <si>
    <t>Source(s)</t>
  </si>
  <si>
    <t>TomDispatch; https://militarybases.com/overseas/afghanistan</t>
  </si>
  <si>
    <t>https://militarybases.com/overseas/afghanistan</t>
  </si>
  <si>
    <t xml:space="preserve">https://militarybases.com/overseas/afghanistan </t>
  </si>
  <si>
    <t>Baraki Barak, CAMP DAHLKE WEST</t>
  </si>
  <si>
    <t>https://www.stripes.com/news/an-austere-base-in-afghanistan-rapidly-expands-for-more-us-troops-1.561078</t>
  </si>
  <si>
    <t>Shorabak</t>
  </si>
  <si>
    <t>https://learningenglish.voanews.com/a/afghanistan-peace-talks-stuck-on-issue-of-us-bases/4570327.html</t>
  </si>
  <si>
    <t>CSL agreement?</t>
  </si>
  <si>
    <t xml:space="preserve">Now a small base, the military has had a presence since annexating the "unicorporated  territory" in 1899. </t>
  </si>
  <si>
    <t>BSR</t>
  </si>
  <si>
    <t>Small "cooperative security location" in Aruba (Netherlands) hosts up to 8 aircraft.</t>
  </si>
  <si>
    <t>Ascension Island</t>
    <phoneticPr fontId="0" type="noConversion"/>
  </si>
  <si>
    <t xml:space="preserve">Air Force base with space tracking and radar functions, located on U.K. territory. </t>
  </si>
  <si>
    <t>BSR; news reports</t>
  </si>
  <si>
    <t>Facilities include a major spy base in Pine Gap and a growing marine presence in Darwin.</t>
  </si>
  <si>
    <t xml:space="preserve">Hosts the Navy's Atlantic Undersea Test and Evaluation Center. </t>
  </si>
  <si>
    <t>BSR=6</t>
  </si>
  <si>
    <t>BSR; http://www.aljazeera.com/indepth/interactive/2012/04/2012417131242767298.html</t>
  </si>
  <si>
    <t>BSR=12</t>
  </si>
  <si>
    <t>BSR; Global Security; http://www.aljazeera.com/indepth/interactive/2012/04/2012417131242767298.html</t>
  </si>
  <si>
    <t xml:space="preserve">Chièvres, Brussels, and other locations host important bases for NATO and other operations.  </t>
  </si>
  <si>
    <t>BSR=11</t>
  </si>
  <si>
    <t>BSR; Global Security</t>
  </si>
  <si>
    <t>Counternarcotics (CN)</t>
  </si>
  <si>
    <t>http://www.tomdispatch.com/blog/176272/</t>
  </si>
  <si>
    <t>Alcântara Launch Site</t>
  </si>
  <si>
    <t>Novo Selo Training Area, upwards of $50 million has built some 76 facilities on 135 acres. 2006 agreement.</t>
  </si>
  <si>
    <t>BSRFY18 says 1 but other sources still note 3 others; News reports; agreement; https://militarybases.com/overseas/bulgaria/</t>
  </si>
  <si>
    <t xml:space="preserve">Aitos Storage Facility, up to 2,500 U.S. troops are allowed in Bulgaria under 2006 agreement. </t>
  </si>
  <si>
    <t xml:space="preserve">Bezmer Air Base, tens of millions of dollars have gone into bases in Bulgaria since 2006. </t>
  </si>
  <si>
    <t xml:space="preserve">Graf Ignatievo Air Base, U.S. forces have occupied up to 4 joint-use bases since 2006 agreement. </t>
  </si>
  <si>
    <t>BURKINA FASO</t>
  </si>
  <si>
    <t>Part of the Ouagadougou international airport hosts surveillance aircraft patroling Africa’s Sahel region.</t>
  </si>
  <si>
    <t>APPEARS NOT IN USE: Bujumbura? Drone training base?</t>
  </si>
  <si>
    <t>U.S. contractors, military advisers have been training African Union troops fighting in Somalia.</t>
  </si>
  <si>
    <t>Naval Medical Research Unit lab in Phnom Penh provides infectious disease research/surveillance.</t>
  </si>
  <si>
    <t>Douala</t>
  </si>
  <si>
    <t>Garoua</t>
  </si>
  <si>
    <t xml:space="preserve">In Cameroon, the U.S. occupies or has regularly used as many as five bases to support the Cameroonian military’s fight against Boko Haram. </t>
  </si>
  <si>
    <t>Maroua</t>
  </si>
  <si>
    <t>Salak</t>
  </si>
  <si>
    <t xml:space="preserve">Much larger presence during Cold War, military still controls at least 185 acres in Newfoundland. </t>
  </si>
  <si>
    <t xml:space="preserve">Bangui, a special operations outpost.  </t>
  </si>
  <si>
    <t xml:space="preserve">Djema, a special operations outpost. </t>
  </si>
  <si>
    <t>Obo</t>
  </si>
  <si>
    <t>Obo reported by Turse and Naylor and in earlier reporting</t>
  </si>
  <si>
    <t xml:space="preserve">N'Djamena, 1 of around 12 air bases in Africa, used for surveillance flights. </t>
  </si>
  <si>
    <t xml:space="preserve">Abeche </t>
  </si>
  <si>
    <t>Faya Largeau</t>
  </si>
  <si>
    <t>Where there have been allegations of U.S. military personnel committing rape.</t>
  </si>
  <si>
    <t xml:space="preserve">In a country known for not having a military, a small base site valued at $500,000. </t>
  </si>
  <si>
    <t>BSR; Lindsay-Poland 2011</t>
  </si>
  <si>
    <t>After 1898 Spanish-American War, U.S. forced Cuba to cede 45-square-mile Guantánamo Bay base; treaty says Cuba can't evict tenant.</t>
  </si>
  <si>
    <t>CURAÇAO (NETHERLANDS ANTILLES)</t>
  </si>
  <si>
    <t>"Cooperative security location" on island that is part of the Netherlands has about 115 permanent, 250 temporary personnel shared with Aruba.</t>
  </si>
  <si>
    <t xml:space="preserve">Air Force at Karup Air Base and another location in addition to Denmark-controlled Thule, Greenland. </t>
  </si>
  <si>
    <t>Camp Lemmonier has grown to some 5,100 troops and civilians since 2002 as main U.S. base in Africa.</t>
  </si>
  <si>
    <t xml:space="preserve">2nd site in addition to main base in Djibouti, Camp Lemonnier. </t>
  </si>
  <si>
    <t>NOT IN BSR</t>
  </si>
  <si>
    <t>BSR, Lindsay-Poland  2013</t>
  </si>
  <si>
    <t>Galapagos</t>
  </si>
  <si>
    <t>Use of airfield</t>
  </si>
  <si>
    <t>News reports 6/2019</t>
  </si>
  <si>
    <t>Manta</t>
  </si>
  <si>
    <t>Created in Cairo in 1946, 1 of 3 overseas Navy infectious disease research/surveillance sites; satellite locations in Egypt, Ghana. 30 buildings in Cairo as per BSR. Previously 2 sites listed.</t>
  </si>
  <si>
    <t>BSR; "New Frontier to the New Normal"</t>
  </si>
  <si>
    <t xml:space="preserve">Sharm El Sheik and El Gorah peacekeeping bases in Sinai omitted here. </t>
  </si>
  <si>
    <t xml:space="preserve">NOT LISTED IN BSR FY18. 13 buildings with 27,000 square feet of space at an unknown location. </t>
  </si>
  <si>
    <t>Comalapa International Airport hosts small "forward operating location" recently redubbed a "cooperative security location."</t>
  </si>
  <si>
    <t>Lindsay-Poland 2011; BSR for Comalapa</t>
  </si>
  <si>
    <t>Amari Air Base</t>
  </si>
  <si>
    <t>https://www.defensenews.com/smr/nato-priorities/2018/06/25/poking-the-bear-us-air-force-builds-in-russias-backyard/</t>
  </si>
  <si>
    <t xml:space="preserve">Part of civilian airport in Arba Minch has become a base flying armed Reaper drones. </t>
  </si>
  <si>
    <t>CLOSED 2015 (TURSE 2017); Washington Post; Turse July 2012</t>
  </si>
  <si>
    <t xml:space="preserve">Camp Gilbert, a navy base with a small gym and Facebook presence. </t>
  </si>
  <si>
    <t>CLOSED ~2015Washington Post; Turse July 2012</t>
  </si>
  <si>
    <t>Libreville</t>
  </si>
  <si>
    <t>Gabon = 1 of 3 recently announced sites for rapid reaction forces deploying across continent. John Vandiver, Staging sites enable AFRICOM to reach hot spots 'within 4 hours,' leader says - Africa - S</t>
  </si>
  <si>
    <t xml:space="preserve">1 of 3 recently announced sites for rapid reaction forces deploying across continent, likely at Port Gentil. </t>
  </si>
  <si>
    <t xml:space="preserve">Marines have had presence at Krtsanisi Training Centre since 2009 as part of Georgia Deployment Program. </t>
  </si>
  <si>
    <t>About 400 troops at Naval Support Activity Souda Bay, Crete, primarily a logistical support base.</t>
  </si>
  <si>
    <t>Marathi Pier Area, Chania?</t>
  </si>
  <si>
    <t xml:space="preserve">Thule Air Base where in 1953 the Danish government displaced 150 Inughuit (Inuit) after secret agreement with U.S. </t>
  </si>
  <si>
    <t>Major Navy and Air Force bases occupy almost 30% of island; seized as U.S. colony in 1898 Spanish-American War.</t>
  </si>
  <si>
    <t>“Temporary” base has existed at Palmerola since 1982; some suspect base’s involvement in 2009 military coup.</t>
  </si>
  <si>
    <t>News reports; see Vine,  Base Nation, 2015; Vine, When a Country Becomes a Military Base: Blowback and Insecurity in Honduras, the World’s Most 
Dangerous Place. In Bioinsecurity and Vulnerability, edited by Lesley A. Sharp and Nancy N. Chen, 25-44. Santa Fe, NM: School for Advanced Research Press.</t>
  </si>
  <si>
    <t>All US funded bases are possible US bases</t>
  </si>
  <si>
    <t>HONG KONG (CHINA)</t>
  </si>
  <si>
    <t>Small Navy ship support office for visiting U.S. vessels is the only base in China.</t>
  </si>
  <si>
    <t>No longer on BSR</t>
  </si>
  <si>
    <t>Kecskemet Air Base</t>
  </si>
  <si>
    <t xml:space="preserve">Air Force runs Papa Air Base, a multinational logistics hub. </t>
  </si>
  <si>
    <t>BSR= 2 but Keflavik closed 2013; bsr14=1</t>
  </si>
  <si>
    <t>https://militarybases.com/overseas/iraq/ ; https://www.thenation.com/article/syria-iraq-pentagon-overseas-military-bases/</t>
  </si>
  <si>
    <t>2 lily pads or larger bases likely both have more than 200 troops but have been described as such by US officials</t>
  </si>
  <si>
    <t>Besmaya Range Complex</t>
  </si>
  <si>
    <t>LOCATIONS UNKNOWN. MORE BASES MAY BE PRESENT</t>
  </si>
  <si>
    <t>Firebase Sakheem, </t>
  </si>
  <si>
    <t>Firebase Um Jorais</t>
  </si>
  <si>
    <t xml:space="preserve">Shannon Airport has been de facto lily pad with key logistical role transporting U.S. forces to war zones. </t>
  </si>
  <si>
    <t>At Israel's Mashabim Air Base, Negev</t>
  </si>
  <si>
    <t>Unlike rest of Europe, bases and troops (c. 12,000) relatively constant since Cold War's end; new/expanded bases in Vicenza, Naples, Sicily.</t>
  </si>
  <si>
    <t>Hundreds of bases since World War II; after 1995 rape, anti-base protests have escalated in Okinawa (20% occupied by U.S.).</t>
  </si>
  <si>
    <t>outside Amman</t>
  </si>
  <si>
    <t>Troops here for years; around 1,000-plus F-16 fighter jets operating from base near Iraqi border.</t>
  </si>
  <si>
    <t>Muwaffaq Salti Air Base </t>
  </si>
  <si>
    <t>Other secret locations for training rebels and other uses?</t>
  </si>
  <si>
    <t>American Security Project 201 report; news reports; australian.com</t>
  </si>
  <si>
    <t>Lily pad in Garissa, town where al-Shabab killed some 150 university students. (Geocode slightly off.)</t>
  </si>
  <si>
    <t>At Lamu in Manda Bay, Navy has spent $10 million or more on a small base.</t>
  </si>
  <si>
    <t>Turse, "U.S. Military Says": "AFRICOM’s 2015 posture plan also mentions contingency locations at Lakipia, the site of a Kenyan Air Force base, and another Kenyan airfield at Wajir that was upgraded and expanded by the U.S. Navy earlier in this decade.</t>
  </si>
  <si>
    <t>See also Jeju island ROK naval base to which the US has access (like all ROK bases)</t>
  </si>
  <si>
    <t>Camp Bondsteel, built on 955 acres for up to 7,000 U.S. peacekeepers, includes gyms, movie theaters, extensive dining facilities.</t>
  </si>
  <si>
    <t>BSR; America Security Project 2018</t>
  </si>
  <si>
    <t>America Security Project 2018</t>
  </si>
  <si>
    <t xml:space="preserve">APPEARS NOT IN USE: Approximately 100 troops were based at old U.S. embassy in Monrovia despite Ebola epidemic's end. </t>
  </si>
  <si>
    <t>Baninah</t>
  </si>
  <si>
    <t>Turse 2017</t>
  </si>
  <si>
    <t>http://www.tomdispatch.com/blog/176272/; Turse, "U.S. Military Says"</t>
  </si>
  <si>
    <t>Misrata</t>
  </si>
  <si>
    <t>Turse, "U.S. Military Says"</t>
  </si>
  <si>
    <t>Tobruk</t>
  </si>
  <si>
    <t>Tripoli</t>
  </si>
  <si>
    <t>Bamako</t>
  </si>
  <si>
    <t>Gao</t>
  </si>
  <si>
    <t xml:space="preserve">Surveillance flights, other </t>
  </si>
  <si>
    <t>Missile defense test site is target for missiles from California; post-WWII nuclear testing involved irradiation, forced displacement of Bikinians, other Marshallese.</t>
  </si>
  <si>
    <t>Tellingly, BSR lists the Republic of the Marshall Islands as a "United States" location</t>
  </si>
  <si>
    <t>APPEARS NOT IN USE: Military has used lily pad to conduct periodic surveillance operations of Tuareg rebels in Mali.</t>
  </si>
  <si>
    <t>Turse and Naylor 2019; RAND reports some troops</t>
  </si>
  <si>
    <t>Nema</t>
  </si>
  <si>
    <t>Turse and Naylor 2019</t>
  </si>
  <si>
    <t>Ouassane ("Ouassa": Turse and Naylor 2019)</t>
  </si>
  <si>
    <t xml:space="preserve">Army bases in Schinnen and Brunnsum have been named "enduring communities" in the Benelux area. </t>
  </si>
  <si>
    <t>Rotterdam?</t>
  </si>
  <si>
    <t>NETHERLANDS ANTILLES (CURACAO)</t>
  </si>
  <si>
    <t xml:space="preserve">Surveillance drone base hosting about 120 troops outside capital, Niamey.  </t>
  </si>
  <si>
    <t>Agadez</t>
  </si>
  <si>
    <t xml:space="preserve">Agadez, a Saharan desert city, hosts 2nd surveillance drone base in Niger, used to track militants.  </t>
  </si>
  <si>
    <t>https://www.airforcetimes.com/news/your-air-force/2019/01/03/new-in-2019-two-new-us-airbases-in-africa-nearing-completion/</t>
  </si>
  <si>
    <t>Ouallam</t>
  </si>
  <si>
    <t>Arlit</t>
  </si>
  <si>
    <t>Maradi</t>
  </si>
  <si>
    <t>Dirkou</t>
  </si>
  <si>
    <t>Used in some operations</t>
  </si>
  <si>
    <t>Diffa</t>
  </si>
  <si>
    <t>Madama</t>
  </si>
  <si>
    <t>Bases, materiel in Saipan, Tinian; weapons testing on other islands and planned for Pagan despite local opposition.</t>
  </si>
  <si>
    <t>Trondheim area</t>
  </si>
  <si>
    <t xml:space="preserve">Marines keep prepositioned weaponry, equipment in climate-controlled caves. </t>
  </si>
  <si>
    <t>BSR = 2 ; Headquarters Marine Corps, Prepositioning Programs Handbook, Appendix F to Marine Corps Intallations and Logistics Roadmap, 35d ed. 2015</t>
  </si>
  <si>
    <t>NSA Bahrain - Masirah Island, Sur Masirah</t>
  </si>
  <si>
    <t>Presence built up in Reagan administration and expanded during/after 1991, 2003-2011 Iraq wars.</t>
  </si>
  <si>
    <t>BSR15=3+1other</t>
  </si>
  <si>
    <t>Masirah Island Mpt Site 1, Muscat</t>
  </si>
  <si>
    <t>America Security Project 2018; Global Security</t>
  </si>
  <si>
    <t>Muscat International Airport (aka Seeb), Muscat</t>
  </si>
  <si>
    <t>Thumrait, Muscat</t>
  </si>
  <si>
    <t>NOT ON BSR FY18</t>
  </si>
  <si>
    <t>Raysut/Port of Salalah</t>
  </si>
  <si>
    <t>naval port</t>
  </si>
  <si>
    <t xml:space="preserve">Shahbaz/Jacobabad, 1 of several secret drone bases. </t>
  </si>
  <si>
    <t xml:space="preserve">Chaklala, 1 of several secret drone bases. </t>
  </si>
  <si>
    <t>ALL REMOVED AROUND 2011-12?</t>
  </si>
  <si>
    <t xml:space="preserve">Tarbela, 1 of several secret drone bases. </t>
  </si>
  <si>
    <t xml:space="preserve">Peshawar, 1 of several secret drone bases.  </t>
  </si>
  <si>
    <t xml:space="preserve">Dalbandin, 1 of several secret drone bases. </t>
  </si>
  <si>
    <t xml:space="preserve">Pasni, 1 of several secret drone bases. </t>
  </si>
  <si>
    <t xml:space="preserve">Islamabad, 1 of several secret drone bases. </t>
  </si>
  <si>
    <t>Naval Medical Research Center with locations in Lima and Iquitos provides infectious disease research/surveillance. Listed as a base site in BSR but count as lily because relatively small and inexpensive, largely/entirely buildings.</t>
  </si>
  <si>
    <t>BSR, Lindsay-Poland 2011, 2013; USACE 14 Aug 2013</t>
  </si>
  <si>
    <t xml:space="preserve">Despite ban on "permanent" foreign troops since 1992 U.S. eviction, growing U.S. presence in Mindanao since 2001. </t>
  </si>
  <si>
    <t>U.S. evicted from Subic Bay, other major bases in 1992; U.S. troops have growing access recently.</t>
  </si>
  <si>
    <t>U.S. evicted from Clark, other major bases in 1992; U.S. troops have growing access recently.</t>
  </si>
  <si>
    <t xml:space="preserve">Special forces Forward Operating Base Jolo in Sulu is 1 of several bases now used by U.S. troops. </t>
  </si>
  <si>
    <t xml:space="preserve">Camp within Philippines military base as part of U.S. buildup since 2001 to combat insurgents. </t>
  </si>
  <si>
    <t>Since 2001, at least 600 U.S. troops have combatted insurgents from lily pads; 6,000 present during military exercises.</t>
  </si>
  <si>
    <t xml:space="preserve">Camp Malagutay in Basilan is 1 of several bases now used by U.S. troops to combat insurgents.  </t>
  </si>
  <si>
    <t xml:space="preserve">Cesar Basa AB  “Humanitarian Assistance and Disaster Relief warehouse” </t>
  </si>
  <si>
    <t xml:space="preserve">Another warehouse to be built at Antonio Bautista Air Base on Palawan </t>
  </si>
  <si>
    <t>Stars &amp; Stripes, 1/31/19</t>
  </si>
  <si>
    <t xml:space="preserve">Lask Air Base, home to several hundred military personnel, F-16 fighters, C-130 cargo planes since 2012. </t>
  </si>
  <si>
    <t>Redzikowo will host a missile defense base with activation planned for 2018.</t>
  </si>
  <si>
    <t>Lajes Field, Azores has been key air base in Europe since Cold War; now also supports Air Force's Africa operations.</t>
  </si>
  <si>
    <t xml:space="preserve">Reduced presence in this U.S. territory since Navy forced to leave Vieques weapons testing range following years of protests. </t>
  </si>
  <si>
    <t>check coords:</t>
  </si>
  <si>
    <t>2 locations still listed in Vieques</t>
  </si>
  <si>
    <t xml:space="preserve">Air operations center for entire Middle East since U.S. forced to (mostly) withdraw from Saudi Arabia. </t>
  </si>
  <si>
    <t>America Security Project 2018; DOD; http://www.arcent.army.mil/about-us/fact-sheets/asg-qatar; RAND 2013</t>
  </si>
  <si>
    <t>Camp As Sayliyah, Doha, Qatar</t>
  </si>
  <si>
    <t>America Security Project 2018; GlobalSecurity</t>
  </si>
  <si>
    <t xml:space="preserve">Mihail Kogalniceanu Air Base replaced Manas, Kyrgyzstan, in 2014 as major transit hub for troops to/from Afghanistan. </t>
  </si>
  <si>
    <t xml:space="preserve">Construction of missile defense facility at Deveselu Air Base underway since 2013. </t>
  </si>
  <si>
    <t>Other locations?</t>
  </si>
  <si>
    <t xml:space="preserve">Babadag Training Area, other bases in Romania have hosted U.S. forces since at least 2007. </t>
  </si>
  <si>
    <t>News reports; BSR; DOD</t>
  </si>
  <si>
    <t>Deveselu?</t>
  </si>
  <si>
    <t>Cincu Training Center, other bases in Romania have hosted U.S. forces since at least 2007.</t>
  </si>
  <si>
    <t>Smardan Training Area, other bases in Romania have hosted U.S. forces since at least 2007.</t>
  </si>
  <si>
    <t xml:space="preserve">Despite 2003 public withdrawal, small U.S. contingent remains to train Saudis, keep bases “warm” for possible future expansion. </t>
  </si>
  <si>
    <t xml:space="preserve">Previously secret drone base in place since around 2011 and used to attack targets in Yemen. </t>
  </si>
  <si>
    <t>Dakar site for rapid reaction forces grew into “intermediate staging base” during Ebola epidemic.</t>
  </si>
  <si>
    <t xml:space="preserve">Reaper "hunter-killer" drones located at international airport on Mahé; crashes have alarmed locals. Still in use? Still access?  </t>
  </si>
  <si>
    <t>CLOSED  Washington Post; RAND 2013</t>
  </si>
  <si>
    <t>One of the original lily pads, now larger with &gt; 100 buildings and reported value of c. $260 million.</t>
  </si>
  <si>
    <t xml:space="preserve">Smaller, 2nd site in Singapore after a lily pad grew into a more significant base. </t>
  </si>
  <si>
    <t>1 of 2 recently revealed secret drone/special operations outpost to combat al-Shabab militants. Site of an abandoned Cold War-era Air Force base in Somalia’s sun-blasted Lower Shabelle region</t>
  </si>
  <si>
    <t>Mogadishu</t>
  </si>
  <si>
    <t>Bosaaso</t>
  </si>
  <si>
    <t>Berbera</t>
  </si>
  <si>
    <t>Sidi Ahmed</t>
  </si>
  <si>
    <t xml:space="preserve">APPEARS NOT IN USE:Nzara, a special operations outpost. </t>
  </si>
  <si>
    <t>See Turse and Naylor 2019</t>
  </si>
  <si>
    <t xml:space="preserve">Major post-WWII presence during/after Franco's dictatorship at Rota, Móron, other bases; expanding presence now focused on Africa. </t>
  </si>
  <si>
    <t>see Ascension</t>
  </si>
  <si>
    <t>Anand Gopal noted "dozens" on Democracy Now in 2019</t>
  </si>
  <si>
    <t>Al-Tanf 1.</t>
  </si>
  <si>
    <t>https://www.orient-news.net/en/news_show/138956/0/AA%E2%80%99s-map-of-US-bases-in-Syria-infuriates-Penatgon</t>
  </si>
  <si>
    <t>Kharab A’sheq</t>
  </si>
  <si>
    <t>Ayn Issah</t>
  </si>
  <si>
    <t>Ayn Dadad, near Manjib</t>
  </si>
  <si>
    <t>Ayn al-Arab</t>
  </si>
  <si>
    <t>Tal Tamir</t>
  </si>
  <si>
    <t>Ushariya, near Manjib</t>
  </si>
  <si>
    <t>Ash Shaddadi</t>
  </si>
  <si>
    <t>Tal Baydar </t>
  </si>
  <si>
    <t>Zukuf</t>
  </si>
  <si>
    <t>Srin</t>
  </si>
  <si>
    <t>large airfield</t>
  </si>
  <si>
    <t>naval base [loc?]</t>
  </si>
  <si>
    <t>Thai naval base military has used as major logistics hub for Iraq, Afghan wars.</t>
  </si>
  <si>
    <t xml:space="preserve">Air Force at Incirlik, elsewhere controversial for decades, government restricted base use during 2003-2011 Iraq war. </t>
  </si>
  <si>
    <t>Other secret locations?</t>
  </si>
  <si>
    <t>Incirlik AB, Adana	Turkey</t>
  </si>
  <si>
    <t>Singo Training School</t>
  </si>
  <si>
    <t>U.S. contractors, military advisers have been training African Union troops at Singo Training School, near Kampala, to fight in Somalia.</t>
  </si>
  <si>
    <t>Major Middle East hub with Navy’s busiest overseas port, 3,500 troops at al-Dhafra Air Base.</t>
  </si>
  <si>
    <t>BSR2018=2; America Security Project 2018 = 3; RAND 2013 http://www.aljazeera.com/indepth/interactive/2012/04/2012417131242767298.html</t>
  </si>
  <si>
    <t xml:space="preserve">Long called Air Force's "unsinkable aircraft carrier", still hosts major bases; naval presence has declined significantly.  </t>
  </si>
  <si>
    <t>Purchased from Denmark in 1917 to prevent Germany from creating bases near U.S.; about 1,000 National Guard troops.</t>
  </si>
  <si>
    <t>BSR; MilCon FY2012</t>
  </si>
  <si>
    <t>Al Anand (drone base): CLOSED, 3/15; troops returned to Yemen 2016 = base?</t>
  </si>
  <si>
    <t xml:space="preserve">Discrepancy in FY2018 BSR: 121 base sites on p. 7; 119 in list. </t>
  </si>
  <si>
    <t xml:space="preserve">Discrepancy in FY2018 BSR: 83 base sites on p. 7; 80 in list. </t>
  </si>
  <si>
    <t>Area-A, Exmouth, Northwest Cape</t>
  </si>
  <si>
    <t>BSR; See Al Jaz. Map for 3 locs</t>
  </si>
  <si>
    <t>BSR; Home of Navy’s Middle East operations, U.S. offered tepid criticism during Bahrain’s violent crackdown on prodemocracy protesters.</t>
  </si>
  <si>
    <t xml:space="preserve">BSR FY18 says 194 sites (p. 7) but lists only 119.   </t>
  </si>
  <si>
    <t xml:space="preserve">Naval Radio Transmitter Facility Grindavik occupies 1,000 acres; large Air Force presence until 2006 departure; BSR lists as base </t>
  </si>
  <si>
    <t xml:space="preserve">After 1991 Gulf War became key U.S. military hub, including main ground staging area in 2003-2011 Iraq war. BSR18 says only 4, </t>
  </si>
  <si>
    <t>Prince Sultan AB, Al Kharj, Riyadh Province</t>
  </si>
  <si>
    <t>Formal return in July 2019</t>
  </si>
  <si>
    <t>Not in BSR18; 1 in BSR17. Accurate?</t>
  </si>
  <si>
    <t>GREENLAND (Denmark)</t>
  </si>
  <si>
    <t>Unconfirmed</t>
  </si>
  <si>
    <t>Sinai Peninsula Multinational Peacekeeping Base</t>
  </si>
  <si>
    <t xml:space="preserve">Artillery Kaserne Army Active Garmisch </t>
  </si>
  <si>
    <t xml:space="preserve">Aukamm Hsg Area Army Active Wiesbaden </t>
  </si>
  <si>
    <t xml:space="preserve">Bann Communications Station Air Force Active Bann </t>
  </si>
  <si>
    <t xml:space="preserve">Bann Communications Station 2 Air Force Active Bann </t>
  </si>
  <si>
    <t>Barton Barracks Army Active Ansbach</t>
  </si>
  <si>
    <t xml:space="preserve">Baumholder Airfield Army Active Baumholder </t>
  </si>
  <si>
    <t>Baumholder Family Housing Army Active Baumholder</t>
  </si>
  <si>
    <t xml:space="preserve">Baumholder Hospital Army Active Baumholder </t>
  </si>
  <si>
    <t xml:space="preserve">Baumholder Qm Area Army Active Baumholder </t>
  </si>
  <si>
    <t>Bitburg FH Annex Air Force Active Trier</t>
  </si>
  <si>
    <t>Bleidorn Family Housing Army Active Ansbach</t>
  </si>
  <si>
    <t xml:space="preserve">Boeblingen Family Housing Army Active Boeblingen </t>
  </si>
  <si>
    <t xml:space="preserve">Boeblingen Training Area Army Active Boeblingen </t>
  </si>
  <si>
    <t xml:space="preserve">Buechel AB Air Force Active Buechel </t>
  </si>
  <si>
    <t xml:space="preserve">Coleman Barracks Army Active Mannheim </t>
  </si>
  <si>
    <t xml:space="preserve">Daenner Kaserne Army Active Kaiserlautern </t>
  </si>
  <si>
    <t>Crestview Hsg Area Army Active Wiesbaden</t>
  </si>
  <si>
    <t>Duelmen Tower Barracks Army Active Dulmen</t>
  </si>
  <si>
    <t xml:space="preserve">Darmstadt Training Center rmy Active Darmstadt </t>
  </si>
  <si>
    <t>Grafenwoehr Training Area Army Active Grafenwohr 581 390,804 0 0 12 11,852 0 0 902.9</t>
  </si>
  <si>
    <t>Gruenstadt AAFES Fac Army Active Gruenstadt 10 23,461 0 0 14 333,289 0 0 77.0</t>
  </si>
  <si>
    <t>Hainerberg Housing and Shop Ctr Army Active Wiesbaden 33 539,081 0 0 66 1,593,710 0 0 608.5</t>
  </si>
  <si>
    <t>Hohenfels Army Active Hohenfels 0 0 448 1,150,593 0 0 0 0 220.1</t>
  </si>
  <si>
    <t>Hohenfels Training Area Army Active Hohenfels 590 1,417,674 1 162 355 1,794,912 0 0 1,779.4</t>
  </si>
  <si>
    <t>Hoppstaedten Works Army Active Baumholder 2 3,085 0 0 4 24,555 0 0 42.6</t>
  </si>
  <si>
    <t>Husterhoeh Communication Site Air Force Active Pirmasens 3 1,182 0 0 5 16,857 0 185 7.6</t>
  </si>
  <si>
    <t>Husterhoeh Kaserne Army Active Pirmasens 46 500,508 0 0 23 508,252 0 0 278.2</t>
  </si>
  <si>
    <t>Kaiserslautern Army Active Kaiserlautern 1 44,485 0 0 0 0 0 0 10.2</t>
  </si>
  <si>
    <t>Kaiserslautern Army Depot Army Active Kaiserlautern 92 628,647 0 0 51 869,069 0 0 473.5</t>
  </si>
  <si>
    <t>Kaiserslautern Equip Spt Ctr Army Active Kaiserlautern 23 8,939 0 0 20 204,990 0 0 63.9</t>
  </si>
  <si>
    <t>Kapaun Administration Annex Air Force Active Kaiserlautern 20 84,519 0 0 40 550,275 0 114 774.4</t>
  </si>
  <si>
    <t>Kastel Housing Area Army Active Wiesbaden 13 17,739 0 0 3 37,197 0 0 22.8</t>
  </si>
  <si>
    <t>Katterbach Kaserne Army Active Ansbach 71 408,885 0 0 100 2,486,695 0 0 914.1</t>
  </si>
  <si>
    <t>McCully Barracks Army Active Wackernheim 31 230,730 0 0 31 347,776 0 0 203.4</t>
  </si>
  <si>
    <t>Miesau Army Active Miesau 0 0 0 0 0 0 0 0 11.2</t>
  </si>
  <si>
    <t>Miesau Ammo Depot Army Active Miesau 118 832,046 0 0 494 1,479,403 0 0 885.8</t>
  </si>
  <si>
    <t>Moehringen Family Housing Army Active Stuttgart 1 80 0 0 34 409,284 0 0 86.4</t>
  </si>
  <si>
    <t>Oberammergau NATO School Army Active Garmisch 3 1,827 0 0 4 43,010 0 0 14.7</t>
  </si>
  <si>
    <t>Oberdachstetten Training Area Army Active Ansbach 24 20,511 0 0 79 262,042 0 0 100.1</t>
  </si>
  <si>
    <t>Panzer Kaserne Army Active Kaiserlautern 5 1,264 0 0 10 302,618 0 0 125.3</t>
  </si>
  <si>
    <t>Panzer Kaserne Army Active Stuttgart 24 227,910 0 0 40 1,283,398 0 0 475.1</t>
  </si>
  <si>
    <t>Patch Barracks Army Active Stuttgart 37 391,997 0 0 37 1,062,977 0 0 585.5</t>
  </si>
  <si>
    <t>Pfeffelbach Works Army Active Pfeffelbach 1 78 0 0 2 16,896 0 0 30.0</t>
  </si>
  <si>
    <t>Pulaski Barracks Army Active Kaiserlautern 41 58,855 0 0 36 229,348 0 0 110.0</t>
  </si>
  <si>
    <t>Ramstein AB Air Force Active Ramstein 406 3,802,915 0 0 336 5,345,792 0 3,094 12,620.3</t>
  </si>
  <si>
    <t>Ramstein Storage Annex Air Force Active Weilerbach 10 182,723 0 0 2 49,136 0 85 57.8</t>
  </si>
  <si>
    <t>Rheinblick Rec Annex Army Active Wiesbaden 11 17,852 0 0 4 15,302 0 0 19.7</t>
  </si>
  <si>
    <t>Rhine Ordnance Barracks Army Active Kaiserlautern 131 484,653 0 0 803 1,839,862 0 0 958.9</t>
  </si>
  <si>
    <t>Robinson Barracks Army Active Stuttgart 4 86,810 0 0 4 19,180 0 0 23.1</t>
  </si>
  <si>
    <t>Sembach Admin Annex Army Active Sembach 52 619,436 0 0 56 985,156 0 0 571.9</t>
  </si>
  <si>
    <t>Sheridan Barracks Army Active Garmisch 4 301,899 0 0 11 401,133 0 0 225.4</t>
  </si>
  <si>
    <t>Shipton Kaserne Army Active Ansbach 92 579,739 0 0 23 246,582 0 0 226.5</t>
  </si>
  <si>
    <t>Smith Barracks Army Active Baumholder 185 525,089 0 0 192 3,103,604 0 0 1,383.8</t>
  </si>
  <si>
    <t>South Camp Vilseck Army Active Vilseck 563 4,046,245 0 0 152 1,636,491 0 0 1,977.1</t>
  </si>
  <si>
    <t>Spangdahlem AB Air Force Active Spangdahlem 358 2,365,611 0 0 172 1,851,332 0 1,617 2,129.4</t>
  </si>
  <si>
    <t>Spangdahlem Waste Annex Air Force Active Spangdahlem 4 12,177 0 0 0 0 0 3 41.3</t>
  </si>
  <si>
    <t>Storck Barracks Army Active Illesheim 53 175,615 0 0 95 1,877,418 0 0 713.0</t>
  </si>
  <si>
    <t>Stuttgart Dependent School Army Active Stuttgart 1 301 0 0 4 167,796 0 0 61.3</t>
  </si>
  <si>
    <t>Vilseck Army Active Vilseck 0 0 140 680,572 0 0 0 0 128.1</t>
  </si>
  <si>
    <t>Vogelweh FH Annex Air Force Active Kaiserlautern 164 978,924 0 0 107 2,471,858 0 631 1,080.4</t>
  </si>
  <si>
    <t>Weilimdorf Warehouse Army Active Stuttgart 0 0 0 0 2 61,758 0 0 15.1</t>
  </si>
  <si>
    <t>Wetzel Family Housing Army Active Baumholder 9 31,454 0 0 34 1,243,118 0 0 341.1</t>
  </si>
  <si>
    <t>Wetzel Kaserne Army Active Baumholder</t>
  </si>
  <si>
    <t>Wiesbaden Army Airfield Army Active Wiesbaden</t>
  </si>
  <si>
    <t xml:space="preserve">East Camp Grafenwoehr Army Active Grafenwohr </t>
  </si>
  <si>
    <t xml:space="preserve">Echterdingen Airfield Army Active Stuttgart </t>
  </si>
  <si>
    <t xml:space="preserve">Egelsbach Transmitter Fac Army Active Langen </t>
  </si>
  <si>
    <t xml:space="preserve">Einsiedlerhof Maintenance Annex Air Force Active Einsiedlerhof </t>
  </si>
  <si>
    <t xml:space="preserve">Einsiedlerhof Storage Annex Air Force Active Kaiserlautern </t>
  </si>
  <si>
    <t xml:space="preserve">Einsiedlerkoepfe Training Annex Air Force Active Kaiserlautern </t>
  </si>
  <si>
    <t xml:space="preserve">Freihoelser Tng Area Army Active Amberg </t>
  </si>
  <si>
    <t xml:space="preserve">Garmisch Family Housing Army Active Garmisch </t>
  </si>
  <si>
    <t xml:space="preserve">Geilenkirchen AB Air Force Active Geilenkirchen </t>
  </si>
  <si>
    <t xml:space="preserve">Germersheim Army Depot Army Active Germersheim </t>
  </si>
  <si>
    <t xml:space="preserve">Grafenwoehr Army Active Grafenwohr </t>
  </si>
  <si>
    <t>NAVCOMMSTA H E Holt Exmouth, Northwest Cape</t>
  </si>
  <si>
    <t>AUTEC Big Wood Cay Navy Active Andros Island 0 0 0 0 0 0 0 34 3.3</t>
  </si>
  <si>
    <t>AUTEC Golding Cay Navy Active Andros Island 0 0 0 0 0 0 0 29 6.0</t>
  </si>
  <si>
    <t>AUTEC Great Stirrup Navy Active Andros Island 0 0 0 0 0 0 0 12 0.9</t>
  </si>
  <si>
    <t>AUTEC High Point Cay Navy Active Andros Island 0 0 0 0 0 0 0 14 3.2</t>
  </si>
  <si>
    <t>AUTEC Main Base Navy Active Andros Island 132 644,006 0 0 0 0 0 420 428.3</t>
  </si>
  <si>
    <t xml:space="preserve">AUTEC Salvador Point Navy Active Andros Island </t>
  </si>
  <si>
    <t>ISA Flightline Navy Active Askar 67 93,600 0 0 0 0 0 0 40.8</t>
  </si>
  <si>
    <t>NSA Bahrain Navy Active Manama 137 1,141,971 2 788 0 0 0 66 528.5</t>
  </si>
  <si>
    <t>NSA Bahrain - Dependent School Navy Active Al Jufayr 4 6,456 7 246,130 0 0 0 26 119.2</t>
  </si>
  <si>
    <t>Nsa-Ii Navy Active Manama 46 368,281 1 3,632 0 0 0 95 271.0</t>
  </si>
  <si>
    <t>Sheik Isa Navy Active Riffa</t>
  </si>
  <si>
    <t>NSA Bahrain - Aviation Unit Muharraq Navy Active Al Jufayr 13 21,984 3 85,779 0 0 0 3 45.2</t>
  </si>
  <si>
    <t>NSA Bahrain - Banz Wrhs Compound Navy Active Al Jufayr 3 1,095 12 1,064,515 0 0 0 14 257.4</t>
  </si>
  <si>
    <t>NSA Bahrain - Mina Sulman Pier Area Navy Active Al Jufayr 6 2,297 2 51,771 0 0 0 0 66.5</t>
  </si>
  <si>
    <t>TE O USARC Army Reserve Pago Pago</t>
  </si>
  <si>
    <t>Agana Navy Active Agana 3 17,775 0 0 0 0 7 22 16.4</t>
  </si>
  <si>
    <t>Andersen Administration Annex Navy Active Yigo 22 183,224 0 0 0 0 1,922 1,922 270.7</t>
  </si>
  <si>
    <t>Andersen AFB Navy Active Yigo 1,383 6,317,887 0 0 0 0 16,045 16,117 8,633.0</t>
  </si>
  <si>
    <t>Andersen Water Supply Annex Navy Active Yigo 4 778 0 0 0 0 8 37 1.6</t>
  </si>
  <si>
    <t>Guam US Army Reserve Center Army Reserve Barrigada 7 60,036 0 0 0 0 20 20 115.1</t>
  </si>
  <si>
    <t>NAVBASE Guam Apra Heights Navy Active Apra 134 638,257 0 0 0 0 70 73 468.0</t>
  </si>
  <si>
    <t>NAVBASE Guam Barrigada Navy Active Barrigada 26 171,394 0 0 0 0 1,366 1,554 215.5</t>
  </si>
  <si>
    <t>NAVBASE Guam Finegayan Navy Active Finegayan 277 1,048,235 0 0 0 0 2,416 2,473 957.8</t>
  </si>
  <si>
    <t>NAVBASE Guam Harmon Navy Active Dededo 3 2,548 0 0 0 0 3 152 23.1</t>
  </si>
  <si>
    <t>NAVBASE Guam Marbo Navy Active Mangilao 4 3,948 0 0 0 0 0 104 14.0</t>
  </si>
  <si>
    <t>NAVBASE Guam Naval Magazine Navy Active Santa Rita 209 687,714 0 0 0 0 8,650 8,777 1,205.8</t>
  </si>
  <si>
    <t>NAVBASE Guam Talofofo Navy Active Talofofo 0 0 0 0 0 0 13 13 0.0</t>
  </si>
  <si>
    <t>NG Fort Juan Muna Army Guard Barrigada 41 115,814 0 0 0 0 15 15 77.6</t>
  </si>
  <si>
    <t>NG Guam Barrigada Complex Army Guard Barrigada 13 192,263 0 0 0 0 51 51 133.9</t>
  </si>
  <si>
    <t>Nimitz Hill Navy Active Nimitz Hill 73 225,807 0 0 0 0 70 149 199.7</t>
  </si>
  <si>
    <t>Santa Rosa Parcel B Navy Active Yigo 1 2,297 0 0 0 0 12 12 2.5</t>
  </si>
  <si>
    <t>Tanguisson Point Navy Active Dededo 1 29,205 0 0 0 0 27 59 160.3</t>
  </si>
  <si>
    <t>Andersen Petrol Product Storage Annex 1 Navy Active Yigo 0 0 0 0 0 0 19 19 0.0</t>
  </si>
  <si>
    <t>Andersen Petrol Product Storage Annex 2 Navy Active Yigo 1 14,446 0 0 0 0 24 24 45.9</t>
  </si>
  <si>
    <t>NAVBASE Guam Finegayan, South Navy Active Finegayan 0 0 0 0 0 0 733 800 0.0</t>
  </si>
  <si>
    <t>NAVBASE Guam Magazine Reservoir, Naval Magazine Navy Active Santa Rita 0 0 0 0 0 0 10 13 0.0</t>
  </si>
  <si>
    <t>NAVBASE Guam Water Treatment, Naval Magazine Navy Active Santa Rita 0 0 0 0 0 0 10 13 0.0</t>
  </si>
  <si>
    <t>9th RRC - Saipan Army Reserve Saipan 5 15,706 0 0 2 280 5 5 28.4</t>
  </si>
  <si>
    <t>American Memorial Park Navy Active Saipan 0 0 0 0 0 0 0 133 0.0</t>
  </si>
  <si>
    <t>Farrallon De Medinilla Navy Active Saipan 0 0 0 0 0 0 0 206 0.0</t>
  </si>
  <si>
    <t>NAVBASE Guam Tinian Navy Active Tinian 0 0 0 0 0 0 0 15,119 1.0</t>
  </si>
  <si>
    <t>AMSA 161 (G) Army Reserve San Juan 3 45,669 0 0 0 0 0 0 18.9</t>
  </si>
  <si>
    <t>Cabeza De Perro Navy Active Ceiba, Ceiba 0 0 0 0 0 0 29 29 0.0</t>
  </si>
  <si>
    <t>Cpl J.G. Rosario/Aquadilla Army Reserve San Juan 5 9,067 0 0 0 0 0 0 122.8</t>
  </si>
  <si>
    <t>Cpt E Rubio Jr/Puerto Nuevo Army Reserve San Juan 10 114,061 0 0 0 0 63 63 39.3</t>
  </si>
  <si>
    <t>Fort Allen Navy Active Juana Diaz 2 8,067 0 0 0 0 0 117 2.5</t>
  </si>
  <si>
    <t>Fort Buchanan Army Reserve San Juan 256 1,988,465 0 0 7 64,602 1,634 1,635 755.3</t>
  </si>
  <si>
    <t>Isabela N00207-AB Air Force Active Isabela 8 36,413 0 0 0 0 413 413 20.0</t>
  </si>
  <si>
    <t>LTC HG Pesquera/Fort Allen Army Reserve San Juan 6 111,527 0 0 0 0 40 40 41.2</t>
  </si>
  <si>
    <t>Luis Munoz Marin IAP Air Force Guard Carolina 36 318,729 0 0 0 0 0 95 166.5</t>
  </si>
  <si>
    <t>Mayaguez AFRC Army Reserve San Juan 5 76,807 0 0 0 0 0 0 27.8</t>
  </si>
  <si>
    <t>Mount Pirata Navy Active Vieques, Vieques 1 330 0 0 0 0 59 59 1.2</t>
  </si>
  <si>
    <t>MTA Camp Santiago Rq Army Guard San Juan 330 901,781 0 0 1 800 11,932 14,650 471.1</t>
  </si>
  <si>
    <t>NG Fort Allen Army Guard San Juan 117 457,495 0 0 0 0 941 941 195.5</t>
  </si>
  <si>
    <t>NSGA Sabana Seca Navy Active Sabana Seca, Manati 119 368,241 0 0 0 0 2,778 2,927 168.8</t>
  </si>
  <si>
    <t>Pico Del Este - AFWTF Navy Active Naguabo 10 21,535 0 0 0 0 0 83 14.2</t>
  </si>
  <si>
    <t>Pineros Island Navy Active Ceiba, Ceiba 0 0 0 0 0 0 325 325 0.0</t>
  </si>
  <si>
    <t>Punta Borinquen Radar Site Air Force Guard Aguadilla 9 52,318 0 0 0 0 6 6 24.1</t>
  </si>
  <si>
    <t>Punta Salinas Radar Site Air Force Guard Toa Baja 17 47,963 0 0 0 0 30 30 21.3</t>
  </si>
  <si>
    <t>Ramey USARC/Aquadilla Army Reserve San Juan 5 72,910 0 0 0 0 0 0 21.6</t>
  </si>
  <si>
    <t>Roosevelt Rds Nav Sta USARC Army Reserve San Juan 9 157,386 0 0 0 0 9 29 60.4</t>
  </si>
  <si>
    <t>Salinas N00207-JA Air Force Active Salinas, Salinas 2 6,567 0 0 0 0 249 249 5.4</t>
  </si>
  <si>
    <t>Vieques West Navy Active Vieques, Vieques 2 8,031 0 0 0 0 373 386 4.0</t>
  </si>
  <si>
    <t>Low Frequency Transmitter Site Aguada Navy Active Aguada 4 15,665 0 0 0 0 388 388 12.7</t>
  </si>
  <si>
    <t>Ramey AF Solar Observatory Research Site Air Force Active Aguadilla 7 6,236 0 0 0 0 74 81 3.5</t>
  </si>
  <si>
    <t>Wake Island Airfield</t>
  </si>
  <si>
    <t>Johnston Atoll Airfield</t>
  </si>
  <si>
    <t>Brussels Army Active Brussels 0 0 7 189,983 0 0 0 0 52.5</t>
  </si>
  <si>
    <t>Chateau Gendebien Army Active Mons 1 129 1 4,453 5 23,462 0 0 11.2</t>
  </si>
  <si>
    <t>Chievres AB Army Active Chievres 65 384,088 0 0 67 405,499 0 0 661.1</t>
  </si>
  <si>
    <t>Daumerie Caserne Army Active Chievres 3 382 0 0 36 253,144 0 0 139.5</t>
  </si>
  <si>
    <t>Kleine Brogel AB Air Force Active Kleine-Brogel 10 27,020 0 0 5 15,998 0 0 17.7</t>
  </si>
  <si>
    <t>Mons Army Active Mons 1 7,235 5 88,293 0 0 0 0 25.0</t>
  </si>
  <si>
    <t>Shape Headquarters Army Active Mons 8 104,646 0 0 31 628,022 0 0 346.4</t>
  </si>
  <si>
    <t>Sterrebeek Dependent School Army Active Brussels 21 131,357 0 0 0 0 0 0 70.0</t>
  </si>
  <si>
    <t>Zutendaal Army Active Zutendaal 0 0 0 0 23 793,674 0 0 185.5</t>
  </si>
  <si>
    <t>Argentia Newfoundland</t>
  </si>
  <si>
    <t>Naval Medical Research Unit 3, Cairo	Egypt</t>
  </si>
  <si>
    <t>Kefurt &amp; Craig Village Family Housing Army Active Stuttgart 1 921 0 0 40 1,011,118 0 0 217.5</t>
  </si>
  <si>
    <t>Robinson-Grenadier Family Housing Army Active Stuttgart 2 515 0 0 52 1,407,371 0 0 337.5</t>
  </si>
  <si>
    <t>Steuben &amp; Weicht Vil Family Housing Army Active Stuttgart 2 782 0 0 54 558,917 0 0 122.0</t>
  </si>
  <si>
    <t>NSA Souda Bay Navy Active Soudha Bay 53 446,186 0 0 0 0 0 101 291.4</t>
  </si>
  <si>
    <t>NSA Souda Bay Marathi Pier Area Navy Active Soudha Bay 9 16,323 0 0 0 0 0 0 162.3</t>
  </si>
  <si>
    <t>NSA Souda Bay NAMFI Compound Navy Active Soudha Bay 7 37,575 0 0 0 0 0 0 14.9</t>
  </si>
  <si>
    <t>Augusta Bay Navy Active Catania 5 56,220 0 0 0 0 0 0 46.8</t>
  </si>
  <si>
    <t>Aviano AB Air Force Active Aviano 109 1,006,901 0 0 74 1,455,610 0 1,226 1,722.2</t>
  </si>
  <si>
    <t>Aviano Ammunition Storage Annex Air Force Active Aviano 6 11,358 0 0 28 89,095 0 47 42.6</t>
  </si>
  <si>
    <t>Aviano Bachelor Housing Annex 1 Air Force Active Aviano 15 156,341 0 0 5 464,519 0 39 322.6</t>
  </si>
  <si>
    <t>Aviano Bachelor Housing Annex 2 Air Force Active Aviano 5 216,864 0 0 9 82,949 0 13 123.3</t>
  </si>
  <si>
    <t>Aviano Maintenance Annex Air Force Active Aviano 6 4,908 0 0 7 110,583 0 7 38.2</t>
  </si>
  <si>
    <t>Aviano Storage Annex Air Force Active Aviano 0 0 2 94,440 0 0 0 6 20.1</t>
  </si>
  <si>
    <t>Camp Darby Army Active Tirrenia 133 669,236 0 0 0 0 0 0 380.2</t>
  </si>
  <si>
    <t>Camp Ederle Army Active Vicenza 225 2,025,099 3 19,351 1 5,481 0 0 978.1</t>
  </si>
  <si>
    <t>Carney Park Navy Active Naples 34 28,887 5 11,005 0 0 0 53 39.7</t>
  </si>
  <si>
    <t>Del Din Army Active Vicenza 54 1,512,591 0 0 0 0 0 0 710.6</t>
  </si>
  <si>
    <t>Ghedi Radio Relay Site Air Force Active Brescia 11 31,596 0 0 4 26,162 0 1 28.8</t>
  </si>
  <si>
    <t>Lago Patria Navy Active Naples 10 19,841 0 0 1 4,235 0 3 14.1</t>
  </si>
  <si>
    <t>Livorno Army Active Livorno 0 0 18 125,544 0 0 0 0 30.1</t>
  </si>
  <si>
    <t>Livorno Supply and Maint Area Army Active Livorno 114 1,292,779 0 0 0 0 0 0 406.3</t>
  </si>
  <si>
    <t>Longare Communications Site Army Active Vicenza 26 79,391 0 0 0 0 0 0 42.2</t>
  </si>
  <si>
    <t>NAS 1 Support Area Navy Active Catania 61 1,103,884 1 67,800 0 0 0 10 524.4</t>
  </si>
  <si>
    <t>NAS Pensacola Transmitter Site Navy Active Sigonella Sicily 11 36,376 0 0 0 0 0 0 29.4</t>
  </si>
  <si>
    <t>NAS Sigonella Navy Active Sigonella Sicily 176 1,653,288 0 0 4 34,128 0 316 1,010.8</t>
  </si>
  <si>
    <t>NAS Sigonella Belpasso Hsg Navy Active Catania 1 13,164 149 952,535 0 0 0 104 247.7</t>
  </si>
  <si>
    <t>NATO Ordnance Facility Navy Active Sigonella Sicily 44 89,924 0 0 0 0 0 172 77.4</t>
  </si>
  <si>
    <t>NAVSUPPACT NAPLES IT Navy Active Naples 75 1,362,908 0 0 0 0 0 58 650.7</t>
  </si>
  <si>
    <t>NSA Naples Support Site Navy Active Naples 2 181,650 164 3,295,707 0 0 0 228 1,059.6</t>
  </si>
  <si>
    <t>Pisa Ammo Storage Area Army Active Pisa 215 559,192 0 0 0 0 0 0 326.6</t>
  </si>
  <si>
    <t>San Vito Dei Normanni AS Air Force Active San Vito Normanni 2 3,800 0 0 0 0 0 25 3.8</t>
  </si>
  <si>
    <t>Vicenza Army Active Vicenza 9 14,295 136 1,336,976 0 0 0 0 364.3</t>
  </si>
  <si>
    <t>Vicenza Basic Load Storage Area Army Active Vicenza 15 27,672 0 0 0 0 0 0 15.3</t>
  </si>
  <si>
    <t>Vicenza Family Housing Army Active Vicenza 215 707,930 0 0 0 0 0 0 250.9</t>
  </si>
  <si>
    <t>Aviano Administration Annex Group HQ Air Force Active Aviano 6 13,232 0 0 3 33,061 0 5 24.7</t>
  </si>
  <si>
    <t>Akasaka Administration Annex Air Force Active Tokyo 0 0 0 0 2 13,571 0 0 10.1</t>
  </si>
  <si>
    <t>Akasaka Press Center Army Active Tokyo 6 507 0 0 7 162,391 0 7 95.8</t>
  </si>
  <si>
    <t>Akasaki POL Dep Navy Active Sasebo 43 104,349 0 0 39 181,155 0 182 1,904.4</t>
  </si>
  <si>
    <t>Akizuki Ammunition Depot Army Active Akizuki 17 5,284 0 0 48 407,342 0 138 356.9</t>
  </si>
  <si>
    <t>Awase Navy Active Okinawa 7 13,181 0 0 0 0 0 118 28.0</t>
  </si>
  <si>
    <t>Azuma Navy Active Yokosuka 43 54,777 0 0 40 153,877 0 265 725.0</t>
  </si>
  <si>
    <t>Camp Courtney FH Annex Air Force Active Okinawa 74 1,146,080 0 0 0 0 65 65 461.3</t>
  </si>
  <si>
    <t>Camp Foster FH Annex Air Force Active Okinawa 732 2,669,219 0 0 0 0 453 453 1,181.6</t>
  </si>
  <si>
    <t>Camp Gonsalves Marine Corps Henoko Okinawa 21 14,129 0 0 0 9,040 43.1</t>
  </si>
  <si>
    <t>Camp Hansen Marine Corps Onna Okinawa 138 622,208 0 0 0 12,037 2,722.6</t>
  </si>
  <si>
    <t>Camp Kinser Air Force Active Okinawa 43 2,266,584 0 0 0 0 135 135 892.0</t>
  </si>
  <si>
    <t>Camp Kinser Marine Corps Makiminato Okinawa 165 3,483,167 0 0 0 674 3,204.8</t>
  </si>
  <si>
    <t>Camp Kuwae FH Annex Air Force Active Chatan Okinawa 157 577,425 0 0 0 0 70 70 233.6</t>
  </si>
  <si>
    <t>Camp Lester Marine Corps Chatan Okinawa 164 650,203 0 0 0 167 828.0</t>
  </si>
  <si>
    <t>Camp McTureous Marine Corps Tengan 6 86,870 0 0 0 94 531.6</t>
  </si>
  <si>
    <t>Camp McTureous FH Annex Air Force Active Okinawa 80 678,732 0 0 0 0 64 64 269.7</t>
  </si>
  <si>
    <t>Camp Schwab Marine Corps Henoko Okinawa 105 361,038 0 0 0 5,397 1,643.1</t>
  </si>
  <si>
    <t>Camp Shields Navy Active Okinawa 28 150,660 0 0 20 366,650 0 88 334.5</t>
  </si>
  <si>
    <t>Camp Shields FH Annex Air Force Active Okinawa 6 1,581 0 0 89 562,501 89 89 295.9</t>
  </si>
  <si>
    <t>Camp Zama Army Active Sagamihara 137 557,475 0 0 251 2,763,837 0 578 2,468.0</t>
  </si>
  <si>
    <t>Camp Zama Communications</t>
  </si>
  <si>
    <t>Chitose Administration Annex Air Force Active Chitose 9 45,306 0 0 0 0 0 1,067 57.0</t>
  </si>
  <si>
    <t>COMFLEACT Kadena Okinawa Navy Active Okinawa 108 690,165 0 0 11 213,581 0 120 703.6</t>
  </si>
  <si>
    <t>COMFLEACT Sasebo Navy Active Sasebo 79 130,020 0 0 172 2,110,440 0 7,733 1,796.2</t>
  </si>
  <si>
    <t>COMFLEACT Yokosuka Navy Active Yokosuka 247 406,071 0 0 473 10,786,820 0 2,704 10,207.9</t>
  </si>
  <si>
    <t>Draughon Training Range Air Force Active Misawa 3 4,644 0 0 5 13,453 0 1,889 36.0</t>
  </si>
  <si>
    <t>Camp Courtney Marine Corps Tengan Active 88 310,719 0 0 0 331 1,107.5 117 1,770,628</t>
  </si>
  <si>
    <t>Camp Foster Marine Corps Zukeran Active 963 2,671,669 0 0 0 1,347 5,280.1 341 5,724,714</t>
  </si>
  <si>
    <t>Camp Fuji Japan Marine Corps Fuji Active 47 75,501 0 0 0 33,384 432.9 48 559,513</t>
  </si>
  <si>
    <t>Drydock Area-5030 Navy Active Sasebo 1 506 0 0 12 19,893 0 0 438.1</t>
  </si>
  <si>
    <t>Hachinohe POL Dep Navy Active Hachinohe 9 7,293 0 0 12 10,252 0 46 196.5</t>
  </si>
  <si>
    <t>Hario Housing Area Navy Active Sasebo 21 6,548 0 0 76 1,192,730 0 87 611.5</t>
  </si>
  <si>
    <t>Hario Shima Ammo Navy Active Sasebo 30 45,747 0 0 15 63,736 0 487 181.5</t>
  </si>
  <si>
    <t>Hiro Ammunition Depot Army Active Kure 12 8,493 0 0 11 113,449 0 88 112.1</t>
  </si>
  <si>
    <t>Idesuna Jima Air Range Air Force Active Okinawa 0 0 0 0 0 0 61 61 0.0</t>
  </si>
  <si>
    <t>IE Jima Aux Airfield Marine Corps Henoko Okinawa 5 838 0 0 0 1,981 95.2</t>
  </si>
  <si>
    <t>IKEDA-CHO HOUSING Navy Active Yokosuka 0 0 3 25,266 0 0 0 0 18.8</t>
  </si>
  <si>
    <t>Ikego Housing Area Navy Active Ikego 33 26,852 0 0 121 2,195,798 0 714 1,237.0</t>
  </si>
  <si>
    <t>Iorizaki POL Dep Navy Active Sasebo 5 154 0 0 4 7,744 0 56 2,291.7</t>
  </si>
  <si>
    <t>Itazuke Auxiliary Airfield Air Force Active Fukuoka 0 0 0 0 1 30,873 0 6 22.9</t>
  </si>
  <si>
    <t>Iwakuni Communications Station Air Force Active Iwakuni 0 0 0 0 4 15,416 0 1 12.2</t>
  </si>
  <si>
    <t>Iwo Jima-3181 Navy Active Iwo Jima Island 0 0 0 0 47 343,833 0 243 533.0</t>
  </si>
  <si>
    <t>Kachin Hanto Area Army Active Kachin Hanto 10 2,589 0 0 6 9,761 0 84 135.4</t>
  </si>
  <si>
    <t>Kadena AB Air Force Active Okinawa 1,347 5,608,278 0 0 735 8,117,312 4,906 4,906 12,309.8</t>
  </si>
  <si>
    <t>Kadena Ammo Storage Annex Air Force Active Okinawa 333 1,618,468 0 0 83 612,518 6,077 6,077 1,532.1</t>
  </si>
  <si>
    <t>Kawakami Ammunition Depot Army Active Higashi-Hiroshima 70 116,955 0 0 47 229,255 0 644 438.8</t>
  </si>
  <si>
    <t>Kin Blue Beach - 6020 Marine Corps Okinawa 0 0 0 0 0 94 5.7</t>
  </si>
  <si>
    <t>Kisarazu-JGSDF Navy Active Kisarazu 2 7,568 0 0 9 250,454 0 513 353.5</t>
  </si>
  <si>
    <t>Kobi Sho Range - 6084 Navy Active Okinawa 0 0 0 0 0 0 0 216 0.0</t>
  </si>
  <si>
    <t>Koshiba POL Dep-3113 Navy Active Yokohama 0 0 0 0 0 0 0 326 0.0</t>
  </si>
  <si>
    <t>Kure Pier 6 Army Active Kure 9 4,212 0 0 10 62,343 0 4 55.5</t>
  </si>
  <si>
    <t>Maebata Navy Active Sasebo 39 60,362 0 0 43 304,824 0 144 323.8</t>
  </si>
  <si>
    <t>MCAS Futenma Marine Corps Futemma Okinawa 217 957,182 0 0 0 1,177 1,686.1</t>
  </si>
  <si>
    <t>MCAS Iwakuni Marine Corps Iwakuni 126 462,660 0 0 0 7,111 7,232.8</t>
  </si>
  <si>
    <t>MCB Camp S D Butler ASP Marine Corps Koza 0 0 0 0 0 491 164.7</t>
  </si>
  <si>
    <t>Misawa AB Air Force Active Misawa 230 958,848 0 0 565 7,659,621 0 3,864 8,252.8</t>
  </si>
  <si>
    <t>Momote Annex Air Force Active Tokyo 0 0 0 0 3 2,976 0 30 5.3</t>
  </si>
  <si>
    <t>NAF Atsugi Navy Active Atsugi 264 548,219 0 0 274 3,772,824 0 1,237 2,822.1</t>
  </si>
  <si>
    <t>NAF Misawa Navy Active Misawa 71 909,561 0 0 6 3,048 27 27 626.5</t>
  </si>
  <si>
    <t>Nagasaka Rifle Range Navy Active Yokosuka 0 0 0 0 0 0 0 26 0.0</t>
  </si>
  <si>
    <t>Naha Port Army Active Okinawa 48 298,037 0 0 11 58,444 0 139 427.6</t>
  </si>
  <si>
    <t>Negishi Dh Area Navy Active Yokohama 61 20,348 0 0 237 728,558 0 118 472.4</t>
  </si>
  <si>
    <t>Okidaito Jima Rng-6088 Navy Active Okinawa 0 0 0 0 0 0 0 283 0.0</t>
  </si>
  <si>
    <t>Okuma Recreation Annex Air Force Active Okinawa 41 61,816 0 0 2 14,068 135 135 71.7</t>
  </si>
  <si>
    <t>Owada Communications Station Air Force Active Owada 0 0 0 0 1 21,152 0 328 29.1</t>
  </si>
  <si>
    <t>POL Facilities Army Active Tokyo 42 32,472 0 0 28 32,405 50 347 743.6</t>
  </si>
  <si>
    <t>Sagami General Depot Army Active Sagamihara 40 85,072 0 0 118 2,805,096 0 528 1,774.8</t>
  </si>
  <si>
    <t>Sagamihara FH Area Army Active Sagamihara 109 32,918 0 0 234 1,192,985 0 149 734.7</t>
  </si>
  <si>
    <t>Sakibe Navy Active Sasebo 7 21,291 0 0 1 8,061 0 32 25.0</t>
  </si>
  <si>
    <t>Sanno Hotel Tokyo-3185 Navy Active Tokyo 2 774 0 0 1 229,119 0 2 117.7</t>
  </si>
  <si>
    <t>Sasebo Annex Air Force Active Sasebo 1 14,019 0 0 2 1,090 0 1 11.5</t>
  </si>
  <si>
    <t>Sekibi Sho Range-6085 Navy Active Okinawa 0 0 0 0 0 0 0 10 0.0</t>
  </si>
  <si>
    <t>Shariki Communication Site Army Active Zama 4 3,446 0 0 0 0 0 33 10.4</t>
  </si>
  <si>
    <t>Tama Service Annex Air Force Active Tana 13 12,306 0 0 38 101,449 0 483 100.5</t>
  </si>
  <si>
    <t>Tengan Pier-6028 Navy Active Tengan 7 10,457 0 0 0 0 0 8 98.1</t>
  </si>
  <si>
    <t>Tokorozawa Transmitter Site Air Force Active Tokorosana 7 59,913 0 0 0 0 0 320 46.0</t>
  </si>
  <si>
    <t>Tori Shima Air Range Air Force Active Okinawa 0 0 0 0 0 0 10 10 0.0</t>
  </si>
  <si>
    <t>Torii Station Army Active Yomitan 123 503,928 0 0 33 465,977 28 505 723.6</t>
  </si>
  <si>
    <t>Tsurumi POL Dep Navy Active Yokohama 21 11,349 0 0 20 56,841 0 48 215.8</t>
  </si>
  <si>
    <t>Ulibaru Marine Corps Okinawa 0 0 0 0 0 63 0.0</t>
  </si>
  <si>
    <t>Urago Ordinance Navy Active Yokosuka 13 18,806 0 0 29 178,284 0 61 221.3</t>
  </si>
  <si>
    <t>White Beach Navy Active Okinawa 69 164,751 0 0 11 147,835 0 290 375.4</t>
  </si>
  <si>
    <t>Yokohama No Dock Navy Active Yokohama 8 83,621 0 0 6 271,464 0 9 162.4</t>
  </si>
  <si>
    <t>Yokohama North Dock Army Active Yokohama 19 12,726 0 0 58 571,559 0 121 605.1</t>
  </si>
  <si>
    <t>Yokose POL Dep Navy Active Sasebo 10 2,143 0 0 25 139,469 0 168 4,767.7</t>
  </si>
  <si>
    <t>Yokota AB Air Force Active Tokyo 95 566,371 0 0 593 9,446,209 0 1,750 6,833.1</t>
  </si>
  <si>
    <t>NSA Bahrain - Kenya Navy Active Mombasa</t>
  </si>
  <si>
    <t>Listed as a base site in BSR, not smaller, "other site"</t>
  </si>
  <si>
    <t>Bayonet Training Area Army Active Tong Du Chon 0 0 0 0 0 0 0 248 0.0</t>
  </si>
  <si>
    <t>Camp Ames Army Active Gyeonggi-do 9 19,788 0 0 0 0 0 20 8.7</t>
  </si>
  <si>
    <t>Camp Carroll Army Active Waegwan 286 3,966,623 0 0 0 0 0 495 1,241.0</t>
  </si>
  <si>
    <t>Camp Carroll Navy Active Yechon 0 0 0 0 1 78,606 0 0 17.5</t>
  </si>
  <si>
    <t>Camp Casey Army Active Tong Du Chon 751 4,149,900 0 0 0 0 2 2,830 1,628.4</t>
  </si>
  <si>
    <t>Camp Castle Army Active Tong Du Chon 8 65,851 0 0 0 0 1 51 20.2</t>
  </si>
  <si>
    <t>Camp Henry Army Active Taegu 121 791,318 150 238,350 2 3,782 1 59 366.5</t>
  </si>
  <si>
    <t>Camp Henry - Brooklyn Hill Army Active Camp Henry 10 3,265 0 0 0 0 0 34 2.9</t>
  </si>
  <si>
    <t>Camp Henry - Dartboard Site Army Active Pusan 2 1,672 0 0 0 0 0 10 2.6</t>
  </si>
  <si>
    <t>Camp Henry (Pier 8) Army Active Pusan 14 103,089 0 0 0 0 0 11 67.0</t>
  </si>
  <si>
    <t>Camp Hovey Army Active Camp Hovey 230 1,635,770 0 0 0 0 0 763 588.3</t>
  </si>
  <si>
    <t>Camp Humphreys Army Active Pyong Taek 617 12,596,600 63 464,506 4 36,516 0 2,121 5,578.6</t>
  </si>
  <si>
    <t>Camp Humphreys (High Point) Army Active Gyeonggi-do 1 507 0 0 0 0 0 10 1.7</t>
  </si>
  <si>
    <t>Camp Humphreys (Richmond) Army Active Gyeonggi-do 1 480 0 0 0 0 0 14 1.9</t>
  </si>
  <si>
    <t>Camp Jackson Army Active Uijong Bu 55 183,093 0 0 0 0 0 406 64.4</t>
  </si>
  <si>
    <t>Camp Kwangsa Ri Army Active Yongju 15 35,750 0 0 4 8,000 0 31 17.4</t>
  </si>
  <si>
    <t>Camp Market Army Active Inchon 67 560,428 0 0 39 581,214 0 119 294.4</t>
  </si>
  <si>
    <t>Camp Mu Juk Marine Corps Pohang 21 74,726 0 0 0 88 101.7</t>
  </si>
  <si>
    <t>Camp Red Cloud Army Active Uijong Bu 265 1,421,933 0 0 0 0 0 207 530.0</t>
  </si>
  <si>
    <t>Camp Red Cloud - Bullseye 02 Army Active Paju 0 0 0 0 0 0 0 255 2.3</t>
  </si>
  <si>
    <t>Camp Red Cloud (Bullseye 01) Army Active Yongchon 101 265,367 0 0 0 0 0 2,204 140.0</t>
  </si>
  <si>
    <t>Camp Stanley Army Active Uijong Bu 325 1,604,571 0 0 0 0 0 605 557.2</t>
  </si>
  <si>
    <t>Camp Walker Army Active Taegu 210 1,247,991 0 0 0 0 1 195 460.1</t>
  </si>
  <si>
    <t>Camp Yongin Army Active Yongin 7 45,916 0 0 3 9,398 0 8 22.0</t>
  </si>
  <si>
    <t>Chang San Army Active Pusan 0 0 0 0 0 0 2 26 1.6</t>
  </si>
  <si>
    <t>DRMO APO Army Active Kimchon 7 126,729 0 0 0 0 24 24 36.6</t>
  </si>
  <si>
    <t>Fleet Activities Chinhae Navy Active Chinhae 166 384,712 0 0 2 51,485 0 82 164.3</t>
  </si>
  <si>
    <t>Gun Training Area Army Active Tong Du Chon 0 0 0 0 0 0 0 123 0.0</t>
  </si>
  <si>
    <t>H220 Heliport Army Active Tong Du Chon 53 236,593 0 0 0 0 0 52 86.4</t>
  </si>
  <si>
    <t>Icheon - Sockor Army Active Ichon 2 13,985 0 0 1 7,201 0 0 12.8</t>
  </si>
  <si>
    <t>K-16 AB Army Active Songnam 72 593,294 1 140,657 3 55,080 0 205 321.8</t>
  </si>
  <si>
    <t>Kamaksan ASA Army Active Tong Du Chon 9 6,544 0 0 0 0 0 48 6.2</t>
  </si>
  <si>
    <t>Kimhae Storage Annex Air Force Active Kimhae 38 364,471 0 0 1 69,500 0 105 249.4</t>
  </si>
  <si>
    <t>Kunsan AB Air Force Active Kunsan 354 2,629,245 0 0 39 879,090 0 2,549 2,344.4</t>
  </si>
  <si>
    <t>Kunsan POL Terminal Site Army Active Kunsan 4 5,828 0 0 0 0 0 17 19.4</t>
  </si>
  <si>
    <t>Kwang-Ju AB Air Force Active Kwangju 91 615,649 0 0 1 20,000 0 422 565.4</t>
  </si>
  <si>
    <t>Madison Site Army Active Inchon 12 8,574 0 0 0 0 0 22 11.1</t>
  </si>
  <si>
    <t>Masan Ammunition Depot Army Active Masan 13 45,429 0 0 0 0 0 464 22.0</t>
  </si>
  <si>
    <t>Osan AFB Air Force Active Gyeonggi-do 347 5,535,013 0 0 70 1,644,817 0 1,523 3,529.9</t>
  </si>
  <si>
    <t>Annex</t>
  </si>
  <si>
    <t>Osan Site 2 Air Force Active Gyeonggi-do 0 0 0 0 3 1,495 0 59 36.9</t>
  </si>
  <si>
    <t>Osan Site 3 Air Force Active Gyeonggi-do 0 0 0 0 0 0 0 445 2.8</t>
  </si>
  <si>
    <t>Pil-Sung Air Range Air Force Active Gyeonggi-do 10 18,560 0 0 2 24,676 0 27 17.6</t>
  </si>
  <si>
    <t>Pohang Navy Active Pohang 11 67,728 0 0 56 143,585 0 3 177.4</t>
  </si>
  <si>
    <t>Pusan Storage Facility Army Active Pusan 57 381,781 0 0 0 0 0 66 138.8</t>
  </si>
  <si>
    <t>Pyongtaek Cpx Area Army Active Pyong Taek 4 4,432 0 0 1 11,632 0 7,640 10.0</t>
  </si>
  <si>
    <t>ROK Navy Base Navy Active Chinhae 2 16,454 0 0 0 0 0 0 81.9</t>
  </si>
  <si>
    <t>Shinbuk Relay Army Active Camp Casey 5 5,024 0 0 0 0 0 13 10.7</t>
  </si>
  <si>
    <t>Sungnam Golf Course Army Active Songnam 9 14,879 0 0 4 47,151 0 230 30.7</t>
  </si>
  <si>
    <t>Suwon AB Air Force Active Suwon 36 127,239 0 0 60 583,636 0 267 514.9</t>
  </si>
  <si>
    <t>Swiss and Swed Camp Mac HQ Army Active Munsan 24 31,798 0 0 0 0 0 0 13.9</t>
  </si>
  <si>
    <t>Taegu AB Air Force Active Taegu 138 748,353 0 0 1 18,765 0 698 756.7</t>
  </si>
  <si>
    <t>Taegu Storage Area Army Active Taegu 9 49,962 0 0 0 0 0 2 10.6</t>
  </si>
  <si>
    <t>Tango Army Active Songnam 34 181,828 0 0 11 78,706 0 241 113.8</t>
  </si>
  <si>
    <t>Watkins Range Army Active Tong Du Chon 0 0 0 0 0 0 0 13 0.0</t>
  </si>
  <si>
    <t>Yechon Navy Active Yechon 1 169 0 0 30 81,825 0 0 118.4</t>
  </si>
  <si>
    <t>Yong Pyong Army Active Tong Du Chon 115 257,282 0 0 0 0 0 3,346 501.5</t>
  </si>
  <si>
    <t>Yongsan Garrison Army Active Seoul 806 5,016,134 39 546,723 191 956,431 0 625 2,330.2</t>
  </si>
  <si>
    <t>Yongsan Garrison Navy Active Yongsan 16 59,871 0 0 0 0 0 0 18.6</t>
  </si>
  <si>
    <t>Osan Ni Ammunition Storage Air Force Active Gyeonggi-do 21 74,502 0 0 0 0 0 603 33.4</t>
  </si>
  <si>
    <t>Brunssum Support Site Army Active Brunssum 2 61,311 0 0 1 473 0 0 13.5</t>
  </si>
  <si>
    <t>Eygelshoven Army Depot Army Active Eygelshoven 0 0 0 0 19 627,479 0 0 128.5</t>
  </si>
  <si>
    <t>Hendrik Mine Army Active Brunssum 3 2,222 0 0 8 628,571 0 0 268.9</t>
  </si>
  <si>
    <t>Schinnen Army Active Schinnen 0 0 73 114,815 0 0 0 0 27.4</t>
  </si>
  <si>
    <t>Schinnen Emma Mine Army Active Schinnen 39 94,638 14 143,150 0 0 0 0 79.2</t>
  </si>
  <si>
    <t>Ennylabegan Island Army Active Kwajalein Atoll 13 25,269 0 0 0 0 0 0 30.4</t>
  </si>
  <si>
    <t>Illeginni Island Army Active Kwajalein Atoll 14 26,212 0 0 0 0 0 0 44.7</t>
  </si>
  <si>
    <t>Legan Island Army Active Kwajalein Atoll 4 3,619 0 0 0 0 0 0 12.9</t>
  </si>
  <si>
    <t>Meck Island Army Active Kwajalein Atoll 42 242,185 0 0 0 0 0 0 269.3</t>
  </si>
  <si>
    <t>Omelek Island Army Active Kwajalein Atoll 6 3,075 0 0 0 0 0 0 13.7</t>
  </si>
  <si>
    <t>Roi-Namur Island Army Active Kwajalein Atoll 108 473,127 0 0 0 0 0 0 581.0</t>
  </si>
  <si>
    <t>US Army Kwajalein Atoll Army Active Kwajalein Atoll 517 2,637,045 0 0 3 17,618 0 1,361 2,752.8</t>
  </si>
  <si>
    <t>Other smll base sites connected to Kwajalein R.Reagan Test Site</t>
  </si>
  <si>
    <t>Agualva Munitions Storage Annex Air Force Active Lajesfield 0 0 0 0 0 0 0 68 1.1</t>
  </si>
  <si>
    <t>Caldeira Ammunition Storage Area Air Force Active Lajesfield 3 6,331 0 0 0 0 0 29 5.5</t>
  </si>
  <si>
    <t>Cinco Picos Globecom Annex Air Force Active Lajesfield 2 2,567 0 0 0 0 0 159 13.0</t>
  </si>
  <si>
    <t>Air Force Active Lajesfield 0 0 0 0 0 0 0 41 11.3</t>
  </si>
  <si>
    <t>Lajes Field Air Force Active Lajesfield 217 1,874,864 0 0 0 0 0 973 1,494.7</t>
  </si>
  <si>
    <t>Lajes System Annex Site 1 Air Force Active Lajesfield 4 1,270 0 0 0 0 0 1 37.4</t>
  </si>
  <si>
    <t>Praia Da Victoria Dock Annex Air Force Active Lajesfield 14 17,214 0 0 0 0 0 4 41.9</t>
  </si>
  <si>
    <t>Air Force Active Lajesfield 9 6,290 0 0 0 0 0 53 207.0</t>
  </si>
  <si>
    <t>Villa Nova Globecom Annex Air Force Active Lajesfield 1 1,748 0 0 0 0 0 99 2.3</t>
  </si>
  <si>
    <t>Mihail Kogalniceanu Airfield Army Active Mihail Kogalniceanu 9 62,795 0 0 0 0 0 0 22.7</t>
  </si>
  <si>
    <t>Mihail Kogalniceanu Main Camp Army Active Mihail Kogalniceanu 6 7,439 0 0 76 295,792 0 0 134.5</t>
  </si>
  <si>
    <t>NAVSUPPFAC Romania Navy Active Mihail Kogalniceanu 9 108,402 0 0 0 0 0 438 30.1</t>
  </si>
  <si>
    <t>Cigli AB Air Force Active Izmir 0 0 0 0 19 151,666 0 0 43.2</t>
  </si>
  <si>
    <t>Kurecik Army Active Malatya 0 0 0 0 9 27,507 0 0 12.3</t>
  </si>
  <si>
    <t>Mus AB Air Force Active Batman 0 0 0 0 12 25,239 0 0 16.9</t>
  </si>
  <si>
    <t>Yumurtalik Petroleum Prod</t>
  </si>
  <si>
    <t>Blenheim Crescent Air Force Active Croughton 4 23,222 0 0 1 24,636 0 3 19.7</t>
  </si>
  <si>
    <t>Eriswell FH Annex Air Force Active Lakenheath 0 0 43 201,657 0 0 0 62 49.5</t>
  </si>
  <si>
    <t>RAF Alconbury Air Force Active Cambridge 168 1,006,262 0 0 8 123,438 0 218 407.6</t>
  </si>
  <si>
    <t>RAF Bicester Air Force Active Croughton 254 221,012 0 0 79 110,097 0 35 81.2</t>
  </si>
  <si>
    <t>RAF Croughton Air Force Active Croughton 119 679,109 0 0 18 169,291 0 694 473.2</t>
  </si>
  <si>
    <t>RAF Ely Famly Housing Annex Air Force Active Ely 0 0 0 0 58 139,221 0 18 49.5</t>
  </si>
  <si>
    <t>RAF Barford St John Transmitter Air Force Active Croughton 1 22,006 0 0 0 0 0 476 19.0</t>
  </si>
  <si>
    <t>RAF Fairford Air Force Active Fairford 92 404,215 0 0 67 464,170 0 1,163 772.3</t>
  </si>
  <si>
    <t>RAF Feltwell Air Force Active Feltwell 71 401,765 0 0 159 888,199 0 305 471.0</t>
  </si>
  <si>
    <t>RAF Lakenheath Air Force Active Lakenheath 836 4,565,556 0 0 111 498,214 0 1,879 2,888.1</t>
  </si>
  <si>
    <t>RAF Menwith Hill Air Force Active Harrogate 145 1,073,612 0 0 0 0 545 545 430.1</t>
  </si>
  <si>
    <t>RAF Mildenhall Air Force Active Mildenhall 263 1,585,293 0 0 138 1,185,396 0 1,163 1,549.7</t>
  </si>
  <si>
    <t>RAF Molesworth Air Force Active Cambridge 62 179,206 0 0 28 289,667 0 659 247.9</t>
  </si>
  <si>
    <t>RAF Oakhanger Air Force Active Croughton 4 14,662 0 0 0 0 0 0 34.9</t>
  </si>
  <si>
    <t>RAF Welford Ammo Storage Area Air Force Active Welford 77 231,563 0 0 191 443,977 0 736 320.5</t>
  </si>
  <si>
    <t>RAF Molesworth Storage Annex Air Force Active Cambridge 2 30,988 0 0 0 0 0 37 13.7</t>
  </si>
  <si>
    <r>
      <t>base</t>
    </r>
    <r>
      <rPr>
        <sz val="14"/>
        <color indexed="8"/>
        <rFont val="Arial"/>
        <family val="2"/>
      </rPr>
      <t xml:space="preserve"> = generally, any "base site" listed by name in the Pentagon's annual Base Structure Report (to be listed by name it must have more than 10 acres or a value of more than $10 million) and any other significant military installation outside the 50 states and DC with US military facilities and more than around 200 US military personnel (military, civilian, or contractors), as reported by at least one or more high quality government, news, or academic source;</t>
    </r>
  </si>
  <si>
    <r>
      <t>lily pad</t>
    </r>
    <r>
      <rPr>
        <sz val="14"/>
        <color indexed="8"/>
        <rFont val="Arial"/>
        <family val="2"/>
      </rPr>
      <t xml:space="preserve"> = a small military installation, including a base site counted in the Pentagon's annual Base Structure Report but with less than 10 acres or a value of less than $10 million and any other cooperative security location, forward operating location/site, or other location outside the 50 states and DC with US military facilities, as reported by at least one or more high quality government, news, or academic source; and any installation that falls under the "base" definition but where it would feel intellectually dishonest or misleading to present it as such.</t>
    </r>
  </si>
  <si>
    <t>BSR 2013; Global Security; http://www.aljazeera.com/indepth/interactive/2012/04/2012417131242767298.html</t>
  </si>
  <si>
    <t>BSR 2013; Global Security</t>
  </si>
  <si>
    <t>BSR 2014; Lindsay-Poland 2011</t>
  </si>
  <si>
    <t>Lindsay-Poland 2011; BSR 2014 for Comalapa</t>
  </si>
  <si>
    <t>BSR 2013; RAND 2013; news reports; Turse July 2012</t>
  </si>
  <si>
    <t>BSR 2014; http://www.aljazeera.com/indepth/interactive/2012/04/2012417131242767298.html</t>
  </si>
  <si>
    <t>BSR 2013; MilCon FY2012</t>
  </si>
  <si>
    <t xml:space="preserve">(550 bases at height of US occupation) </t>
  </si>
  <si>
    <t>Minimum of 9</t>
  </si>
  <si>
    <t>1776-1903</t>
  </si>
  <si>
    <t>Leashold/Patrol Bases</t>
  </si>
  <si>
    <t xml:space="preserve">Countries with large numbers of base sites or for which all site names are not available have their approximate rounded total number of sites listed in column E. </t>
  </si>
  <si>
    <r>
      <t xml:space="preserve">Whitlock, “U.S. Trains African Soldiers for Somalia Mission,” </t>
    </r>
    <r>
      <rPr>
        <i/>
        <sz val="14"/>
        <color theme="1"/>
        <rFont val="Arial"/>
        <family val="2"/>
      </rPr>
      <t xml:space="preserve">Washington Post, </t>
    </r>
    <r>
      <rPr>
        <sz val="14"/>
        <color theme="1"/>
        <rFont val="Arial"/>
        <family val="2"/>
      </rPr>
      <t>May 13, 2012</t>
    </r>
  </si>
  <si>
    <r>
      <t xml:space="preserve">Turse, “The Pivot to Africa,” </t>
    </r>
    <r>
      <rPr>
        <i/>
        <sz val="14"/>
        <color theme="1"/>
        <rFont val="Arial"/>
        <family val="2"/>
      </rPr>
      <t xml:space="preserve">TomDispatch.com, </t>
    </r>
    <r>
      <rPr>
        <sz val="14"/>
        <color theme="1"/>
        <rFont val="Arial"/>
        <family val="2"/>
      </rPr>
      <t>September 5, 2013</t>
    </r>
  </si>
  <si>
    <r>
      <t xml:space="preserve">John Vandiver, Staging sites enable AFRICOM to reach hot spots 'within 4 hours,' leader says - Africa - S&amp;Stripes May 2015; Whitlock, “U.S. to Airlift African Troops to Central African Republic,” </t>
    </r>
    <r>
      <rPr>
        <i/>
        <sz val="14"/>
        <color theme="1"/>
        <rFont val="Arial"/>
        <family val="2"/>
      </rPr>
      <t xml:space="preserve">Washington Post, </t>
    </r>
    <r>
      <rPr>
        <sz val="14"/>
        <color theme="1"/>
        <rFont val="Arial"/>
        <family val="2"/>
      </rPr>
      <t>December 9, 2013</t>
    </r>
  </si>
  <si>
    <r>
      <t>Puerto Castilla, “Team Room and Range” (Source: JLP; Wikileaks);</t>
    </r>
    <r>
      <rPr>
        <vertAlign val="superscript"/>
        <sz val="14"/>
        <color theme="1"/>
        <rFont val="Arial"/>
        <family val="2"/>
      </rPr>
      <t>[i]</t>
    </r>
    <r>
      <rPr>
        <sz val="14"/>
        <color theme="1"/>
        <rFont val="Arial"/>
        <family val="2"/>
      </rPr>
      <t xml:space="preserve"> FOB (Source: NYT)</t>
    </r>
    <r>
      <rPr>
        <vertAlign val="superscript"/>
        <sz val="14"/>
        <color theme="1"/>
        <rFont val="Arial"/>
        <family val="2"/>
      </rPr>
      <t>[ii]</t>
    </r>
  </si>
  <si>
    <r>
      <t xml:space="preserve">Judah Ari Gross, “In First, US Establishes Permanent Military Base in Israel,” </t>
    </r>
    <r>
      <rPr>
        <i/>
        <sz val="14"/>
        <color theme="1"/>
        <rFont val="Arial"/>
        <family val="2"/>
      </rPr>
      <t xml:space="preserve">Times of Israel, </t>
    </r>
    <r>
      <rPr>
        <sz val="14"/>
        <color theme="1"/>
        <rFont val="Arial"/>
        <family val="2"/>
      </rPr>
      <t>September 18, 2017, https://www.timesofisrael.com/in-first-us-establishes-permanent-military-base-in-israel/.</t>
    </r>
  </si>
  <si>
    <r>
      <t xml:space="preserve">CRS 2011, 10; C. Johnson, </t>
    </r>
    <r>
      <rPr>
        <i/>
        <sz val="14"/>
        <color theme="1"/>
        <rFont val="Arial"/>
        <family val="2"/>
      </rPr>
      <t xml:space="preserve">Nemesis, </t>
    </r>
    <r>
      <rPr>
        <sz val="14"/>
        <color theme="1"/>
        <rFont val="Arial"/>
        <family val="2"/>
      </rPr>
      <t xml:space="preserve">147-148; Cooley, </t>
    </r>
    <r>
      <rPr>
        <i/>
        <sz val="14"/>
        <color theme="1"/>
        <rFont val="Arial"/>
        <family val="2"/>
      </rPr>
      <t xml:space="preserve">Base Politics, </t>
    </r>
    <r>
      <rPr>
        <sz val="14"/>
        <color theme="1"/>
        <rFont val="Arial"/>
        <family val="2"/>
      </rPr>
      <t>238, 242</t>
    </r>
  </si>
  <si>
    <r>
      <rPr>
        <b/>
        <sz val="14"/>
        <color theme="1"/>
        <rFont val="Arial"/>
        <family val="2"/>
      </rPr>
      <t>Base</t>
    </r>
    <r>
      <rPr>
        <sz val="14"/>
        <color theme="1"/>
        <rFont val="Arial"/>
        <family val="2"/>
      </rPr>
      <t xml:space="preserve"> = generally, any "base site" listed by name in the Pentagon's annual Base Structure Report (to be listed by name it must have more than 10 acres or a value of more than $10 million) and any other significant military installation outside the 50 states and DC with US military facilities and more than around 200 US military personnel (military, civilian, or contractors), as reported by at least one or more high quality government, news, or academic source;</t>
    </r>
  </si>
  <si>
    <r>
      <rPr>
        <b/>
        <sz val="14"/>
        <color theme="1"/>
        <rFont val="Arial"/>
        <family val="2"/>
      </rPr>
      <t>Lily Pad/Small Base</t>
    </r>
    <r>
      <rPr>
        <sz val="14"/>
        <color theme="1"/>
        <rFont val="Arial"/>
        <family val="2"/>
      </rPr>
      <t xml:space="preserve"> = a small military installation, including a base site counted in the Pentagon's annual Base Structure Report as an unnamed "other site," which by the Pentagon's definition are sites consisting of less than 10 acres or a value of less than $10 million. I also include any other cooperative security location, forward operating location/site, or other location outside the 50 states and DC with US military facilities, as reported by at least one or more high quality government, news, or academic source; and any installation that falls under the "base" definition but where it would feel intellectually dishonest or misleading to present it as such. N.B. I have thus excluded places where a cooperative security location agreement has been reported (e.g., by CRS 2011) but I have no evidence there is any US military infrastructure or personnel on the ground. A slightly more expansive definition of a lily pad would include these countries (Botswana, Namibia, Sierra Leone, Tunisia, Zambia).</t>
    </r>
  </si>
  <si>
    <t>David Vine</t>
  </si>
  <si>
    <t>Professor</t>
  </si>
  <si>
    <t>Department of Anthropology</t>
  </si>
  <si>
    <t xml:space="preserve">American University </t>
  </si>
  <si>
    <t>Washington, DC USA</t>
  </si>
  <si>
    <t>vine@american.edu</t>
  </si>
  <si>
    <t>1-202-885-2923</t>
  </si>
  <si>
    <t xml:space="preserve">Below are some of the key sources for the lists. Additional online resources are available on my websites www.basenation.us and www.davidvine.net. </t>
  </si>
  <si>
    <r>
      <t xml:space="preserve">Blaker, James R. </t>
    </r>
    <r>
      <rPr>
        <i/>
        <sz val="14"/>
        <color indexed="8"/>
        <rFont val="Arial"/>
        <family val="2"/>
      </rPr>
      <t>United States Overseas Basing: An Anatomy of the Dilemma</t>
    </r>
    <r>
      <rPr>
        <sz val="14"/>
        <color indexed="8"/>
        <rFont val="Arial"/>
        <family val="2"/>
      </rPr>
      <t xml:space="preserve">. New York: Praeger, 1990. </t>
    </r>
  </si>
  <si>
    <r>
      <t xml:space="preserve">Cooley, Alexander. </t>
    </r>
    <r>
      <rPr>
        <i/>
        <sz val="14"/>
        <color indexed="8"/>
        <rFont val="Arial"/>
        <family val="2"/>
      </rPr>
      <t xml:space="preserve">Base Politics: Democratic Change and the U.S. Military Overseas. </t>
    </r>
    <r>
      <rPr>
        <sz val="14"/>
        <color indexed="8"/>
        <rFont val="Arial"/>
        <family val="2"/>
      </rPr>
      <t>Ithaca, NY: Cornell University Press, 2008.</t>
    </r>
  </si>
  <si>
    <r>
      <t xml:space="preserve">Gerson, Joseph, and Bruce Birchard, eds. </t>
    </r>
    <r>
      <rPr>
        <i/>
        <sz val="14"/>
        <color indexed="8"/>
        <rFont val="Arial"/>
        <family val="2"/>
      </rPr>
      <t>The Sun Never Sets: Confronting the Network of Foreign U.S. Military Bases</t>
    </r>
    <r>
      <rPr>
        <sz val="14"/>
        <color indexed="8"/>
        <rFont val="Arial"/>
        <family val="2"/>
      </rPr>
      <t>. Boston: South End Press, 1991.</t>
    </r>
  </si>
  <si>
    <r>
      <t xml:space="preserve">Harkavy, Robert E. </t>
    </r>
    <r>
      <rPr>
        <i/>
        <sz val="14"/>
        <color indexed="8"/>
        <rFont val="Arial"/>
        <family val="2"/>
      </rPr>
      <t>Bases Abroad: The Global Foreign Military Presence</t>
    </r>
    <r>
      <rPr>
        <sz val="14"/>
        <color indexed="8"/>
        <rFont val="Arial"/>
        <family val="2"/>
      </rPr>
      <t>. Oxford: Oxford University Press/SIPRI, 1989.</t>
    </r>
  </si>
  <si>
    <r>
      <t xml:space="preserve">———. </t>
    </r>
    <r>
      <rPr>
        <i/>
        <sz val="14"/>
        <color indexed="8"/>
        <rFont val="Arial"/>
        <family val="2"/>
      </rPr>
      <t xml:space="preserve">Great Power Competition for Overseas Bases: The Geopolitics of Access Diplomacy. </t>
    </r>
    <r>
      <rPr>
        <sz val="14"/>
        <color indexed="8"/>
        <rFont val="Arial"/>
        <family val="2"/>
      </rPr>
      <t>New York: Pergamon Press, 1982.</t>
    </r>
  </si>
  <si>
    <r>
      <t xml:space="preserve">­———. </t>
    </r>
    <r>
      <rPr>
        <i/>
        <sz val="14"/>
        <color indexed="8"/>
        <rFont val="Arial"/>
        <family val="2"/>
      </rPr>
      <t>Strategic Basing and the Great Powers, 1200-2000</t>
    </r>
    <r>
      <rPr>
        <sz val="14"/>
        <color indexed="8"/>
        <rFont val="Arial"/>
        <family val="2"/>
      </rPr>
      <t>. London: Routledge, 2007.</t>
    </r>
  </si>
  <si>
    <r>
      <t xml:space="preserve">Johnson, Chalmers. “America’s Empire of Bases.” </t>
    </r>
    <r>
      <rPr>
        <i/>
        <sz val="14"/>
        <color indexed="8"/>
        <rFont val="Arial"/>
        <family val="2"/>
      </rPr>
      <t>TomDispatch.com</t>
    </r>
    <r>
      <rPr>
        <sz val="14"/>
        <color indexed="8"/>
        <rFont val="Arial"/>
        <family val="2"/>
      </rPr>
      <t>, January 15, 2004. http://www.tomdispatch.com/index.mhtml?pid1181.</t>
    </r>
  </si>
  <si>
    <r>
      <t xml:space="preserve">­———. </t>
    </r>
    <r>
      <rPr>
        <i/>
        <sz val="14"/>
        <color indexed="8"/>
        <rFont val="Arial"/>
        <family val="2"/>
      </rPr>
      <t>The Sorrows of Empire: Militarism, Secrecy, and the End of the Republic</t>
    </r>
    <r>
      <rPr>
        <sz val="14"/>
        <color indexed="8"/>
        <rFont val="Arial"/>
        <family val="2"/>
      </rPr>
      <t>. New York: Metropolitan Books, 2004.</t>
    </r>
  </si>
  <si>
    <r>
      <t xml:space="preserve">Lostumbo, Michael L., Michael J. McNerney, Eric Peltz, Derek Eaton, David R. Frelinger, Victoria A. Greenfield, John Halliday, Patrick Mills, Bruce R. Nardulli, Stacie L. Pettyjohn, Jerry M. Sollinger, and Stephen M. Worman. </t>
    </r>
    <r>
      <rPr>
        <i/>
        <sz val="14"/>
        <color indexed="8"/>
        <rFont val="Arial"/>
        <family val="2"/>
      </rPr>
      <t>Overseas Basing of U.S. Military Forces: An Assessment of Relative Costs and Strategic Benefits</t>
    </r>
    <r>
      <rPr>
        <sz val="14"/>
        <color indexed="8"/>
        <rFont val="Arial"/>
        <family val="2"/>
      </rPr>
      <t>. Santa Monica, CA: RAND Corporation, 2013.</t>
    </r>
  </si>
  <si>
    <r>
      <t xml:space="preserve">Lutz, Catherine, ed. </t>
    </r>
    <r>
      <rPr>
        <i/>
        <sz val="14"/>
        <color indexed="8"/>
        <rFont val="Arial"/>
        <family val="2"/>
      </rPr>
      <t>The Bases of Empire: The Global Struggle against U.S. Military Posts</t>
    </r>
    <r>
      <rPr>
        <sz val="14"/>
        <color indexed="8"/>
        <rFont val="Arial"/>
        <family val="2"/>
      </rPr>
      <t>. New York: New York University Press, 2009.</t>
    </r>
  </si>
  <si>
    <r>
      <t xml:space="preserve">Pettyjohn, Stacie L. </t>
    </r>
    <r>
      <rPr>
        <i/>
        <sz val="14"/>
        <color indexed="8"/>
        <rFont val="Arial"/>
        <family val="2"/>
      </rPr>
      <t>U.S. Global Defense Posture, 1783-2011</t>
    </r>
    <r>
      <rPr>
        <sz val="14"/>
        <color indexed="8"/>
        <rFont val="Arial"/>
        <family val="2"/>
      </rPr>
      <t>. Santa Monica, CA: RAND Corporation, 2012.</t>
    </r>
  </si>
  <si>
    <r>
      <t xml:space="preserve">Sandars, C. T. </t>
    </r>
    <r>
      <rPr>
        <i/>
        <sz val="14"/>
        <color indexed="8"/>
        <rFont val="Arial"/>
        <family val="2"/>
      </rPr>
      <t xml:space="preserve">America’s Overseas Garrisons: The Leasehold Empire. </t>
    </r>
    <r>
      <rPr>
        <sz val="14"/>
        <color indexed="8"/>
        <rFont val="Arial"/>
        <family val="2"/>
      </rPr>
      <t>Oxford: Oxford UP, 2000.</t>
    </r>
  </si>
  <si>
    <r>
      <t xml:space="preserve">Turse, Nick. See articles on U.S. bases abroad, the U.S. military, and war at </t>
    </r>
    <r>
      <rPr>
        <i/>
        <sz val="14"/>
        <color indexed="8"/>
        <rFont val="Arial"/>
        <family val="2"/>
      </rPr>
      <t>TomDipatch.com, The Nation</t>
    </r>
    <r>
      <rPr>
        <sz val="14"/>
        <color indexed="8"/>
        <rFont val="Arial"/>
        <family val="2"/>
      </rPr>
      <t xml:space="preserve">, and </t>
    </r>
    <r>
      <rPr>
        <i/>
        <sz val="14"/>
        <color indexed="8"/>
        <rFont val="Arial"/>
        <family val="2"/>
      </rPr>
      <t xml:space="preserve">The Intercept. </t>
    </r>
  </si>
  <si>
    <r>
      <t xml:space="preserve">United States Department of Defense. </t>
    </r>
    <r>
      <rPr>
        <i/>
        <sz val="14"/>
        <color indexed="8"/>
        <rFont val="Arial"/>
        <family val="2"/>
      </rPr>
      <t>Base Structure Report­–Fiscal Year 2018 Baseline: A Summary of the Real Property Inventory Data</t>
    </r>
    <r>
      <rPr>
        <sz val="14"/>
        <color indexed="8"/>
        <rFont val="Arial"/>
        <family val="2"/>
      </rPr>
      <t xml:space="preserve">. Washington, DC: United States Department of Defense, 2018. [For past and present </t>
    </r>
    <r>
      <rPr>
        <i/>
        <sz val="14"/>
        <color indexed="8"/>
        <rFont val="Arial"/>
        <family val="2"/>
      </rPr>
      <t>Base Structure Reports</t>
    </r>
    <r>
      <rPr>
        <sz val="14"/>
        <color indexed="8"/>
        <rFont val="Arial"/>
        <family val="2"/>
      </rPr>
      <t>, see https://www.acq.osd.mil/eie/BSI/BEI_Library.html.]</t>
    </r>
  </si>
  <si>
    <r>
      <t xml:space="preserve">United States Senate. </t>
    </r>
    <r>
      <rPr>
        <i/>
        <sz val="14"/>
        <color indexed="8"/>
        <rFont val="Arial"/>
        <family val="2"/>
      </rPr>
      <t>United States Security Agreements and Commitments Abroad</t>
    </r>
    <r>
      <rPr>
        <sz val="14"/>
        <color indexed="8"/>
        <rFont val="Arial"/>
        <family val="2"/>
      </rPr>
      <t>. Hearings before the Senate Subcommittee on United States Security Agreements and Commitments Abroad of the Committee on Foreign Relations, Ninety-first Congress. Vols. 1-2. Washington, DC, 1971.</t>
    </r>
  </si>
  <si>
    <t>Fort Monroe</t>
  </si>
  <si>
    <t>Castle William (Fort Adams/Fort Independence)</t>
  </si>
  <si>
    <t>Fort Scott</t>
  </si>
  <si>
    <t>Fort Pitt</t>
  </si>
  <si>
    <t>West Point</t>
  </si>
  <si>
    <t>Fort Harmar</t>
  </si>
  <si>
    <t>Fort Washington</t>
  </si>
  <si>
    <t>Fort McHenry</t>
  </si>
  <si>
    <t>Fort Telfar</t>
  </si>
  <si>
    <t>Post at Knoxville</t>
  </si>
  <si>
    <t>Fort Fidius</t>
  </si>
  <si>
    <t>Detroit Barracks</t>
  </si>
  <si>
    <t>Fort Pickering</t>
  </si>
  <si>
    <t>Post at New Orleans</t>
  </si>
  <si>
    <t>Fort Dearborn</t>
  </si>
  <si>
    <t>Fort Madison</t>
  </si>
  <si>
    <t>Fort Osage (Clark)</t>
  </si>
  <si>
    <t>Fort Edwards</t>
  </si>
  <si>
    <t>Fort Smith</t>
  </si>
  <si>
    <t>Fort Armstrong</t>
  </si>
  <si>
    <t>Fort Jessup</t>
  </si>
  <si>
    <t>Fort Snelling</t>
  </si>
  <si>
    <t>Fort Brooke</t>
  </si>
  <si>
    <t>Fort Townson</t>
  </si>
  <si>
    <t>Fort Gibson</t>
  </si>
  <si>
    <t>Jefferson Barracks</t>
  </si>
  <si>
    <t>Fort Leavenworth</t>
  </si>
  <si>
    <t>Fort Hall</t>
  </si>
  <si>
    <t>Fort Afkinson</t>
  </si>
  <si>
    <t>Fort Washita</t>
  </si>
  <si>
    <t>Presidio of San Francisco</t>
  </si>
  <si>
    <t>Fort Kearney</t>
  </si>
  <si>
    <t>San Diego Barracks</t>
  </si>
  <si>
    <t>Fort Vancouver</t>
  </si>
  <si>
    <t>Fort Steilacoom</t>
  </si>
  <si>
    <t>Fort Laramie</t>
  </si>
  <si>
    <t>Fort Bliss</t>
  </si>
  <si>
    <t>Fort Yuma</t>
  </si>
  <si>
    <t>Fort Union</t>
  </si>
  <si>
    <t>Fort Clark</t>
  </si>
  <si>
    <t>Mare Island Shipyard</t>
  </si>
  <si>
    <t>Fort Davis</t>
  </si>
  <si>
    <t>Fort Stanton</t>
  </si>
  <si>
    <t>Fort Walla Walla</t>
  </si>
  <si>
    <t>Fort Randall</t>
  </si>
  <si>
    <t>Fort Riley</t>
  </si>
  <si>
    <t>Fort Bridger</t>
  </si>
  <si>
    <t>Fort Garland</t>
  </si>
  <si>
    <t>Fort Stockton</t>
  </si>
  <si>
    <t>Fort Quitman</t>
  </si>
  <si>
    <t>Fort Larned</t>
  </si>
  <si>
    <t>Fort Colville</t>
  </si>
  <si>
    <t>Fort Churchill</t>
  </si>
  <si>
    <t>Fort Lyon</t>
  </si>
  <si>
    <t>Fort Wingate</t>
  </si>
  <si>
    <t>Fort Sumner</t>
  </si>
  <si>
    <t>Fort Lowell</t>
  </si>
  <si>
    <t>Fort Douglas</t>
  </si>
  <si>
    <t>Fort Bowie</t>
  </si>
  <si>
    <t>Fort Cummings</t>
  </si>
  <si>
    <t>Fort Omaha</t>
  </si>
  <si>
    <t>Fort Sully</t>
  </si>
  <si>
    <t>Fort McPherson</t>
  </si>
  <si>
    <t>Fort Klamath</t>
  </si>
  <si>
    <t>Fort Boise</t>
  </si>
  <si>
    <t>Fort Harker</t>
  </si>
  <si>
    <t>Fort Dodge</t>
  </si>
  <si>
    <t>Fort Bascom</t>
  </si>
  <si>
    <t>Camp Verde</t>
  </si>
  <si>
    <t>Fort Wallace</t>
  </si>
  <si>
    <t>Fort Selden</t>
  </si>
  <si>
    <t>Fort Reno</t>
  </si>
  <si>
    <t>Fort McDowell</t>
  </si>
  <si>
    <t>Fort Hays</t>
  </si>
  <si>
    <t>Fort Phil Kearny</t>
  </si>
  <si>
    <t>Fort Buford</t>
  </si>
  <si>
    <t>Fort Bayard</t>
  </si>
  <si>
    <t>Fort Shaw</t>
  </si>
  <si>
    <t>Fort RIchardson</t>
  </si>
  <si>
    <t>Fort Halleck</t>
  </si>
  <si>
    <t>Fort Griffin</t>
  </si>
  <si>
    <t>Fort Fetterman</t>
  </si>
  <si>
    <t>Fort Ellis</t>
  </si>
  <si>
    <t>Fort D.A. Russell</t>
  </si>
  <si>
    <t>Fort Concho</t>
  </si>
  <si>
    <t>Fort C.F. Smith</t>
  </si>
  <si>
    <t>Camp Supply</t>
  </si>
  <si>
    <t>Fort Sill</t>
  </si>
  <si>
    <t>Fort Benton</t>
  </si>
  <si>
    <t>Fort Abraham Lincoln</t>
  </si>
  <si>
    <t>Fort Yates</t>
  </si>
  <si>
    <t>Fort Robinson</t>
  </si>
  <si>
    <t>Fort Keogh</t>
  </si>
  <si>
    <t>Fort Thomas</t>
  </si>
  <si>
    <t>Fort Huachuca</t>
  </si>
  <si>
    <t>Fort Meade</t>
  </si>
  <si>
    <t>Name of Base in North America</t>
  </si>
  <si>
    <r>
      <rPr>
        <b/>
        <sz val="14"/>
        <color rgb="FF000000"/>
        <rFont val="Arial"/>
        <family val="2"/>
      </rPr>
      <t>Note:</t>
    </r>
    <r>
      <rPr>
        <sz val="14"/>
        <color indexed="8"/>
        <rFont val="Arial"/>
        <family val="2"/>
      </rPr>
      <t xml:space="preserve"> For maps derived from this data, see www.basenation.us/maps</t>
    </r>
  </si>
  <si>
    <t>SOURCES</t>
  </si>
  <si>
    <t>INTRODUCTION</t>
  </si>
  <si>
    <t>CREDIT</t>
  </si>
  <si>
    <t>Longitude</t>
  </si>
  <si>
    <t>Latitude</t>
  </si>
  <si>
    <r>
      <rPr>
        <b/>
        <sz val="14"/>
        <color rgb="FF000000"/>
        <rFont val="Helvetica"/>
        <family val="2"/>
      </rPr>
      <t xml:space="preserve">Key sources: </t>
    </r>
    <r>
      <rPr>
        <sz val="14"/>
        <color indexed="8"/>
        <rFont val="Helvetica"/>
        <family val="2"/>
      </rPr>
      <t>Robert E. Harkavy, Strategic Basing and the Great Powers, 1200–2000; Stacie L. Pettyjohn, “U.S. Global Defense Posture”; U.S. Army Center of Military History, The Panama Canal; U.S. Army Alaska; Joint Base Elmendorf-Richardson; www.northamericanforts.com.</t>
    </r>
  </si>
  <si>
    <r>
      <t xml:space="preserve">Key Sources: </t>
    </r>
    <r>
      <rPr>
        <sz val="14"/>
        <color theme="1"/>
        <rFont val="Arial"/>
        <family val="2"/>
      </rPr>
      <t>University of Texas Libraries; United States Army Office of the Chief of Military History, Winning the West: The Army in the Indian Wars, 1865–1890.</t>
    </r>
  </si>
  <si>
    <r>
      <t xml:space="preserve">Key Sources: </t>
    </r>
    <r>
      <rPr>
        <sz val="14"/>
        <color rgb="FF000000"/>
        <rFont val="Arial"/>
        <family val="2"/>
      </rPr>
      <t>U.S. Army Alaska; Joint Base Elmendorf-Richardson; www.northamericanforts.com</t>
    </r>
    <r>
      <rPr>
        <b/>
        <sz val="14"/>
        <color indexed="8"/>
        <rFont val="Arial"/>
        <family val="2"/>
      </rPr>
      <t>.</t>
    </r>
  </si>
  <si>
    <t>Name of Base Outside Today's 48 States</t>
  </si>
  <si>
    <t>Name of Small Leashold and Patrol Bases</t>
  </si>
  <si>
    <t xml:space="preserve">Some of the bases below were open for only a portion of the period 1776-1903. </t>
  </si>
  <si>
    <t xml:space="preserve"> Yavoriv Combat Training Center? Joint Multinational Training Group-Ukraine, Yavoriv Combat Training Center, Ukraine</t>
  </si>
  <si>
    <t>https://www.eur.army.mil/Newsroom/Multimedia/igphoto/2002193923/</t>
  </si>
  <si>
    <t>Addl NATO presence</t>
  </si>
  <si>
    <t>https://defence24.com/powidz-a-new-us-army-base-polish-german-consortium-to-work-on-the-largest-nato-investment-ever</t>
  </si>
  <si>
    <t>See Congressional Research Service report; https://www.eur.army.mil/Portals/19/documents/Fact%20Sheets/APSFactSheet20190405.pdf?ver=2019-04-05-032016-170</t>
  </si>
  <si>
    <t>Redzikowo Naval detachment</t>
  </si>
  <si>
    <t>Powidz Army pre-op (NATO auspices but US base it seems)</t>
  </si>
  <si>
    <t>https://www.stripes.com/news/europe/army-headquarters-in-poland-gets-a-new-name-but-mission-remains-the-same-1.602093</t>
  </si>
  <si>
    <t>other news</t>
  </si>
  <si>
    <t>Poznan 1st Infantry Div (Forward) HQs</t>
  </si>
  <si>
    <t>May be Army Aviation Detachment here too, deployed in 2017</t>
  </si>
  <si>
    <t>CLOSED AS PER TURSE 2020</t>
  </si>
  <si>
    <t>Turse 2020</t>
  </si>
  <si>
    <t>Wajir</t>
  </si>
  <si>
    <t>Turse 2020 does not list; see RAND 2013; news reports; Turse July 2012</t>
  </si>
  <si>
    <t>Accra</t>
  </si>
  <si>
    <t>fuel bunkers at Takoradi/Sekondi (1 of 3 recently announced sites for rapid reaction forces deploying across continent, reportedly at Takoradi/Sekondi)</t>
  </si>
  <si>
    <r>
      <t xml:space="preserve">Turse 2020; John Vandiver, Staging sites enable AFRICOM to reach hot spots 'within 4 hours,' leader says - Africa - S&amp;Stripes May 2015; Whitlock, “U.S. to Airlift African Troops to Central African Republic,” </t>
    </r>
    <r>
      <rPr>
        <i/>
        <sz val="14"/>
        <color theme="1"/>
        <rFont val="Arial"/>
        <family val="2"/>
      </rPr>
      <t xml:space="preserve">Washington Post, </t>
    </r>
    <r>
      <rPr>
        <sz val="14"/>
        <color theme="1"/>
        <rFont val="Arial"/>
        <family val="2"/>
      </rPr>
      <t>December 9, 2013</t>
    </r>
  </si>
  <si>
    <t>Not as per Turse 2020</t>
  </si>
  <si>
    <t>considered or negotiated; also fuel bunkers at Abuja and Lagos</t>
  </si>
  <si>
    <t>Turse 2020; https://nationalinterest.org/blog/middle-east-watch/america-quietly-expanding-its-war-tunisia-31492; see also Turse, Nation 2017</t>
  </si>
  <si>
    <t>Not as per Turse 2020; Turse, "U.S. Military Says," https://theintercept.com/2018/12/01/u-s-military-says-it-has-a-light-footprint-in-africa-these-documents-show-a-vast-network-of-bases/\</t>
  </si>
  <si>
    <t>Galcayo</t>
  </si>
  <si>
    <t>Turse 2020; Foreign Policy 2015; Turse, "U.S. Military Says"; https://www.airforcetimes.com/news/your-air-force/2019/01/03/new-in-2019-two-new-us-airbases-in-africa-nearing-completion/</t>
  </si>
  <si>
    <r>
      <t xml:space="preserve">Turse 2020; Turse and Naylor; Stars &amp; Stripes May 2015; Whitlock, “U.S. to Airlift African Troops to Central African Republic,” </t>
    </r>
    <r>
      <rPr>
        <i/>
        <sz val="14"/>
        <color theme="1"/>
        <rFont val="Arial"/>
        <family val="2"/>
      </rPr>
      <t xml:space="preserve">Washington Post, </t>
    </r>
    <r>
      <rPr>
        <sz val="14"/>
        <color theme="1"/>
        <rFont val="Arial"/>
        <family val="2"/>
      </rPr>
      <t>December 9, 2013</t>
    </r>
  </si>
  <si>
    <t>Bel-Air? Other? Fuel at Dakar; Intermediate Staging Base (Ebola)</t>
  </si>
  <si>
    <t>BSR FY18 says 1 "other site"; the location is unclear so I previously used the Palanquero as the possible location; Lindsay-Poland says none in use now (email to author)</t>
  </si>
  <si>
    <r>
      <t xml:space="preserve">Turse, Nick. "PENTAGON’S OWN MAP OF U.S. BASES IN AFRICA CONTRADICTS ITS CLAIM OF “LIGHT” FOOTPRINT," </t>
    </r>
    <r>
      <rPr>
        <i/>
        <sz val="14"/>
        <color theme="1"/>
        <rFont val="Arial"/>
        <family val="2"/>
      </rPr>
      <t xml:space="preserve">The Intercept, </t>
    </r>
    <r>
      <rPr>
        <sz val="14"/>
        <color theme="1"/>
        <rFont val="Arial"/>
        <family val="2"/>
      </rPr>
      <t>February 27, 2020. https://theintercept.com/2020/02/27/africa-us-military-bases-africom/</t>
    </r>
  </si>
  <si>
    <t>Andreas Papandreou base, Paphos</t>
  </si>
  <si>
    <t>News reports including  https://news.yahoo.com/cyprus-says-host-us-rapid-response-unit-mideast-130301842.html; https://cyprus-mail.com/2020/02/19/defence-minister-denies-reports-of-us-bases-in-cyprus/ ; https://www.financialmirror.com/2020/01/08/cyprus-agrees-to-host-us-rapid-response-team/</t>
  </si>
  <si>
    <t>BSR 2018</t>
  </si>
  <si>
    <t>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t>
  </si>
  <si>
    <t xml:space="preserve">Camp Katuu </t>
  </si>
  <si>
    <t>Radar location(s)</t>
  </si>
  <si>
    <t>Camp Navarro, Zamboanga City, Mindanao (JSOTF-P)</t>
  </si>
  <si>
    <t xml:space="preserve">Access to UK bases as well likely. </t>
  </si>
  <si>
    <t>Qayyarah Airfield West</t>
  </si>
  <si>
    <t>DEPARTURE 2020</t>
  </si>
  <si>
    <t>https://www.militarytimes.com/flashpoints/2020/04/04/us-hands-over-another-air-base-to-iraqi-forces/</t>
  </si>
  <si>
    <t>https://www.militarytimes.com/flashpoints/2020/04/04/us-hands-over-another-air-base-to-iraqi-forces/ ; https://www.thenation.com/article/syria-iraq-pentagon-overseas-military-bases/</t>
  </si>
  <si>
    <t>https://www.aa.com.tr/en/americas/us-military-presence-in-iraq-in-spotlight/1696285</t>
  </si>
  <si>
    <t>See also: https://www.thenation.com/article/syria-iraq-pentagon-overseas-military-bases/</t>
  </si>
  <si>
    <t>See also: https://militarybases.com/overseas/iraq/</t>
  </si>
  <si>
    <t>FOB Abu Ghraib</t>
  </si>
  <si>
    <t>DEPARTURE 2020. The total number of US bases in Iraq is changing and particularly difficult to determine. There could be 8 or more rather than the 6 indicated here, which reflect the withdrawal of four bases in 2020. U.S. forces have occupied at least multiple bases and the base-like Green Zone since 2014; 505 bases at U.S. occupation’s height.</t>
  </si>
  <si>
    <t xml:space="preserve">Email to author from Col. (ret.) Lawrence Wilkerson, December 17, 2019, cited Abu Ghraib, Ayn Al Asad, and 4-5 in northern Iraq (Kurdistan). </t>
  </si>
  <si>
    <t>Al Busrayrah (Omar oil fields)</t>
  </si>
  <si>
    <t>https://southfront.org/military-situation-in-syria-on-april-27-2020-map-update/</t>
  </si>
  <si>
    <t>https://www.newyorker.com/magazine/2020/04/27/americas-abandonment-of-syria</t>
  </si>
  <si>
    <t>Dier Ezzour</t>
  </si>
  <si>
    <t>Syrian location names and spellings have been reported differently by different sources .</t>
  </si>
  <si>
    <t>https://www.newyorker.com/magazine/2020/04/27/americas-abandonment-of-syria ; https://www.tasnimnews.com/en/news/2020/04/12/2241691/us-dispatches-35-trucks-loaded-with-military-equipment-to-syria-s-hasakah-report</t>
  </si>
  <si>
    <t xml:space="preserve">All locations closed in CAR according to Nick Turse, email to Stephanie Savell, March 10, 2020. </t>
  </si>
  <si>
    <t xml:space="preserve">All locations closed according to Nick Turse, email to Stephanie Savell, March 10, 2020. </t>
  </si>
  <si>
    <t>CSL agreement</t>
  </si>
  <si>
    <t>Investigations?</t>
  </si>
  <si>
    <t>fuel bunkers at Dar Es Salaam</t>
  </si>
  <si>
    <t>Area C, Exmouth, Northwest Cape (?)</t>
  </si>
  <si>
    <t>Pine Gap, Alice Springs</t>
  </si>
  <si>
    <t>Location unconfirmed for this small site listed in BSR.</t>
  </si>
  <si>
    <t xml:space="preserve">BSR currently lists 1 small location but does not indicate the precise location. All those listed here have had a US military presence in recent years. </t>
  </si>
  <si>
    <t>Kojarena, near Geraldton, MUOS, ECHELON Intel and Communications Site</t>
  </si>
  <si>
    <t>PALAU REPUBLIC OF</t>
  </si>
  <si>
    <t>Agreement signed 2017. Unclear when in place but likely not until 2018. 7 locations total (2 air quite large, 5 smaller naval: https://www.pacificislandtimes.com/single-post/2017/10/07/No-free-ride-under-free-association-US-military-footprint-ahead-for-Palau)</t>
  </si>
  <si>
    <t>Radar location</t>
  </si>
  <si>
    <t xml:space="preserve">As in Iraq, the number and location of bases in Syria are difficult to determine. There may be additional bases or facilities in the Omar oil fields. </t>
  </si>
  <si>
    <t>Gaborone</t>
  </si>
  <si>
    <t xml:space="preserve">https://www.financialmirror.com/2020/01/08/cyprus-agrees-to-host-us-rapid-response-team/ </t>
  </si>
  <si>
    <t>NATO Ordnance Area Navy Active Souda Bay 2 1,064 0 0 14 152,066 0 0 71.2</t>
  </si>
  <si>
    <t>Moengo Tropics Test Site</t>
  </si>
  <si>
    <t>https://www.army.mil/article/76636/u_s_army_tropic_regions_test_center_puts_mrap_through_its_paces ; https://nacla.org/news/2011/8/26/beyond-drug-war-pentagon%E2%80%99s-other-operations-latin-america</t>
  </si>
  <si>
    <t>Afobaka Tropics Test Site</t>
  </si>
  <si>
    <t>Cerro Tigre Test Site</t>
  </si>
  <si>
    <t>Pacora Test Site</t>
  </si>
  <si>
    <t>Llano Carti Test Sites</t>
  </si>
  <si>
    <t>North Coast Area Test Sites</t>
  </si>
  <si>
    <t>Panama City Support Complex</t>
  </si>
  <si>
    <t xml:space="preserve">All five sites appear to have opened around 2007. One of these may be the same as the "TRTC’s Horoko Test Facility near the Pacific coast, situated roughly 1,641 ft (500 m) west of the northern entrance of the Panama Canal": http://www.materialsperformance.com/articles/material-selection-design/2017/04/researchers-test-materials-in-tropics-to-better-preserve-military-equipment http://www.materialsperformance.com/articles/material-selection-design/2017/04/researchers-test-materials-in-tropics-to-better-preserve-military-equipment . There appears to be a facility in Belize as well. </t>
  </si>
  <si>
    <t>Tropic Testing Center</t>
  </si>
  <si>
    <t>Run by Army's Yuma Proving Ground. See https://spatial.usc.edu/wp-content/uploads/2016/07/Fleming-Military-Test-Site-article.pdf</t>
  </si>
  <si>
    <t>https://www.army.mil/article/76636/u_s_army_tropic_regions_test_center_puts_mrap_through_its_paces ; https://spatial.usc.edu/wp-content/uploads/2016/07/Fleming-Military-Test-Site-article.pdf ; https://nacla.org/news/2011/8/26/beyond-drug-war-pentagon%E2%80%99s-other-operations-latin-america</t>
  </si>
  <si>
    <t>News reports including Shanker NYT; https://www.americas.org/the-lethal-arms-of-the-u-s-drug-war-in-honduras/ ; confirmed via Strava Heat Map, 2018; See Vine, Base Nation, 2015; Vine, When a Country Becomes a Military Base: Blowback and Insecurity in Honduras, the World’s Most 
Dangerous Place. In Bioinsecurity and Vulnerability, edited by Lesley A. Sharp and Nancy N. Chen, 25-44. Santa Fe, NM: School for Advanced Research Press.</t>
  </si>
  <si>
    <t xml:space="preserve">Marines frequently on site to train Hondurans; funded by US. </t>
  </si>
  <si>
    <t>Puerto Castillo</t>
  </si>
  <si>
    <t>https://www.airforcetimes.com/flashpoints/2017/12/17/us-plans-200-million-buildup-of-european-air-bases-flanking-russia/</t>
  </si>
  <si>
    <t>Presence from around 2018 returned</t>
  </si>
  <si>
    <t>Lielvarde AB</t>
  </si>
  <si>
    <t>https://csbaonline.org/uploads/documents/EDI_Format_FINAL.pdf ; https://www.airforcetimes.com/flashpoints/2017/12/17/us-plans-200-million-buildup-of-european-air-bases-flanking-russia/ ; https://www.defensenews.com/smr/nato-priorities/2018/06/25/poking-the-bear-us-air-force-builds-in-russias-backyard/</t>
  </si>
  <si>
    <t>Presence from around 2018</t>
  </si>
  <si>
    <t>Sanem</t>
  </si>
  <si>
    <t xml:space="preserve">Presence from around 2018 although Cold War presence may never have completely disappeared despite no longer appearing on BSR. </t>
  </si>
  <si>
    <t>Rygge</t>
  </si>
  <si>
    <t>Presence from 2018</t>
  </si>
  <si>
    <t>Malacky-Kuchyna</t>
  </si>
  <si>
    <t>Sliac</t>
  </si>
  <si>
    <t>Campia Turzii</t>
  </si>
  <si>
    <t>https://csbaonline.org/uploads/documents/EDI_Format_FINAL.pdf</t>
  </si>
  <si>
    <t>EDI funded presence since 2018</t>
  </si>
  <si>
    <t>Site 51, IS</t>
  </si>
  <si>
    <t xml:space="preserve">Site 53, IS </t>
  </si>
  <si>
    <t>Global Security: https://webcache.googleusercontent.com/search?q=cache:frCI2p8ir9kJ:https://www.globalsecurity.org/military/facility/site-51.htm+&amp;cd=2&amp;hl=en&amp;ct=clnk&amp;gl=us</t>
  </si>
  <si>
    <t xml:space="preserve">prepo; Global Security cites 6 total prepo sites </t>
  </si>
  <si>
    <t>http://content.time.com/time/world/article/0,8599,1846749,00.html</t>
  </si>
  <si>
    <t>https://www.tandfonline.com/doi/abs/10.1080/09518967.2019.1594116?journalCode=fmhr20 ; News reports; http://www.aljazeera.com/indepth/interactive/2012/04/2012417131242767298.html</t>
  </si>
  <si>
    <t>Haifa has port facilities for Navy's Sixth Fleet since 1979</t>
  </si>
  <si>
    <t>https://nautilus.org/apsnet/cleaning-up-johnston-atoll/</t>
  </si>
  <si>
    <t xml:space="preserve">Uninhabited U.S. territory, under Navy development from 1934; became air base 1941; later nuclear testing, chemical weapons disposal. Marine protected area now; Air Force still claims.  </t>
  </si>
  <si>
    <t>CLOSED IN 2019 AS PER TURSE 2020. Also Al-WighCSL listed in 2014</t>
  </si>
  <si>
    <t>CLOSED IN 2019 AS PER TURSE 2020</t>
  </si>
  <si>
    <t>Siauliai</t>
  </si>
  <si>
    <t xml:space="preserve">https://www.defensenews.com/land/2019/10/14/on-the-borders-of-putins-baltic-fortress-lithuania-cheers-the-build-up-of-us-forces-in-the-baltics/ </t>
  </si>
  <si>
    <t>prepo/training?</t>
  </si>
  <si>
    <t>Morón AB</t>
  </si>
  <si>
    <t>Sattahip</t>
  </si>
  <si>
    <t>Utapao Naval Air Base, where military rents space from contractor: https://www.deltagolfgs.com/; major logistics hub for Iraq, Afghan wars. ~800 flights/year at height. Now?</t>
  </si>
  <si>
    <t xml:space="preserve">Moore and Walker 2016, 11. </t>
  </si>
  <si>
    <t>St. Croix NG Bethlehem Military Compound Army Guard</t>
  </si>
  <si>
    <t>St. Croix NG Sprat Hall Army Guard</t>
  </si>
  <si>
    <t>St. Croix ANG</t>
  </si>
  <si>
    <t>Far East Dist Engr Army Active Seoul MOVED TO CAMP HUMPHREYS</t>
  </si>
  <si>
    <t>Niblo Barracks Army Active Seoul SOLD AS PART OF TRANSFER OUT OF YONGSAM</t>
  </si>
  <si>
    <t>Retreat Center Army Active Seoul CLOSED AS PART OF TRANSFER OUT OF YONGSAN</t>
  </si>
  <si>
    <t>Camp Eagle Army Active Wonju RETURNED 2019</t>
  </si>
  <si>
    <t>Camp Long Army Active Wonju RETURNED 2019</t>
  </si>
  <si>
    <t>Anderson AFB-Northwest Field (Live Fire Training Range Complex, LFTRC)</t>
  </si>
  <si>
    <t>Marine Corps Base Camp Blaz</t>
  </si>
  <si>
    <t>Claimed after 1898 Spanish-American War, now a launch facility in Army Strategic and Missile Defense Command. May not be in active use but reported in BSR 2018 at 2,600 acres.</t>
  </si>
  <si>
    <r>
      <rPr>
        <b/>
        <sz val="14"/>
        <color rgb="FF000000"/>
        <rFont val="Arial"/>
        <family val="2"/>
      </rPr>
      <t xml:space="preserve">Note: </t>
    </r>
    <r>
      <rPr>
        <sz val="14"/>
        <color indexed="8"/>
        <rFont val="Arial"/>
        <family val="2"/>
      </rPr>
      <t>For maps derived from this data, see www.davidvine.net/unitedstatesofwar and www.basenation.us/maps</t>
    </r>
  </si>
  <si>
    <t># US-Funded</t>
  </si>
  <si>
    <r>
      <rPr>
        <b/>
        <sz val="14"/>
        <color theme="1"/>
        <rFont val="Arial"/>
        <family val="2"/>
      </rPr>
      <t>US-funded Host Nation Base</t>
    </r>
    <r>
      <rPr>
        <sz val="14"/>
        <color theme="1"/>
        <rFont val="Arial"/>
        <family val="2"/>
      </rPr>
      <t xml:space="preserve"> = [</t>
    </r>
    <r>
      <rPr>
        <i/>
        <sz val="14"/>
        <color theme="1"/>
        <rFont val="Arial"/>
        <family val="2"/>
      </rPr>
      <t>Note: I do not consider these to be "U.S. bases," although some might.]</t>
    </r>
    <r>
      <rPr>
        <sz val="14"/>
        <color theme="1"/>
        <rFont val="Arial"/>
        <family val="2"/>
      </rPr>
      <t xml:space="preserve"> No known facilities designed explicitly for US use, although US personnel may have access to and/or use facilities paid for in whole or in part with US taxpayer funds. Those listed here are far from exhaustive; most here are in Latin America. Afghanistan alone would have many, many such bases. </t>
    </r>
  </si>
  <si>
    <r>
      <rPr>
        <b/>
        <sz val="14"/>
        <color theme="1"/>
        <rFont val="Arial"/>
        <family val="2"/>
      </rPr>
      <t>Base</t>
    </r>
    <r>
      <rPr>
        <sz val="14"/>
        <color theme="1"/>
        <rFont val="Arial"/>
        <family val="2"/>
      </rPr>
      <t xml:space="preserve"> = Generally, any "base site" listed by name in the Pentagon's annual Base Structure Report (to be listed by name it must have more than 10 acres or a value of more than $10 million) and any other significant military installation outside the 50 states and DC with US military facilities and more than around 200 US military personnel (military, civilian, or contractors), as reported by at least one or more high quality government, news, or academic source;</t>
    </r>
  </si>
  <si>
    <r>
      <rPr>
        <b/>
        <sz val="14"/>
        <color theme="1"/>
        <rFont val="Arial"/>
        <family val="2"/>
      </rPr>
      <t>Lily Pad/Small Base</t>
    </r>
    <r>
      <rPr>
        <sz val="14"/>
        <color theme="1"/>
        <rFont val="Arial"/>
        <family val="2"/>
      </rPr>
      <t xml:space="preserve"> = A small military installation, including a base site counted in the Pentagon's annual Base Structure Report as an unnamed "other site," which by the Pentagon's definition are sites consisting of less than 10 acres or a value of less than $10 million. I also include any other cooperative security location, forward operating location/site, or other location outside the 50 states and DC with US military facilities, as reported by at least one or more high quality government, news, or academic source; and any installation that falls under the "base" definition but where it would feel intellectually dishonest or misleading to present it as such. N.B. I have thus excluded places where a cooperative security location agreement has been reported (e.g., by CRS 2011) but I have no evidence there is any US military infrastructure or personnel on the ground. A slightly more expansive definition of a lily pad would include these countries (Botswana, Namibia, Sierra Leone, Tunisia, Zambia).</t>
    </r>
  </si>
  <si>
    <r>
      <t xml:space="preserve">Unconfirmed Base </t>
    </r>
    <r>
      <rPr>
        <sz val="14"/>
        <color theme="1"/>
        <rFont val="Arial"/>
        <family val="2"/>
      </rPr>
      <t>= Where US officials have investigated or negotiated the creation of a lily pad or other base as reported by at least one source and/or a location where a lily pad has been reported by at least one source that is not of a quality that gives me confidence to list it.</t>
    </r>
  </si>
  <si>
    <r>
      <t xml:space="preserve">Closed </t>
    </r>
    <r>
      <rPr>
        <sz val="14"/>
        <color theme="1"/>
        <rFont val="Arial"/>
        <family val="2"/>
      </rPr>
      <t>= Base closed, although in some cases the United States may retain access.</t>
    </r>
  </si>
  <si>
    <t xml:space="preserve">The lists of U.S. bases abroad in the sheets that follow reflect the best available data, but they are surely incomplete. The lists represent my best effort to track the number and location of bases since U.S. independence in 1776. The spreadsheets are not as well organized or as aesthetically pleasing as I would like, but I hope they are helpful to any who might use them. I would be thrilled if others improve the lists by adding and/or correcting data. </t>
  </si>
  <si>
    <r>
      <rPr>
        <b/>
        <sz val="14"/>
        <color rgb="FF000000"/>
        <rFont val="Arial"/>
        <family val="2"/>
      </rPr>
      <t>Note:</t>
    </r>
    <r>
      <rPr>
        <sz val="14"/>
        <color indexed="8"/>
        <rFont val="Arial"/>
        <family val="2"/>
      </rPr>
      <t xml:space="preserve"> For maps derived from this data, see www.davidvine.net/unitedstatesofwar and www.basenation.us/maps.</t>
    </r>
  </si>
  <si>
    <t>Antigua Air Statiion, St. Johns, Antigua</t>
  </si>
  <si>
    <t>In total, there were 1,726 instalations outside the 50 states and Washington, DC, according to the Base Structure Report for FY1991 using 1989 data.</t>
  </si>
  <si>
    <t>US government</t>
  </si>
  <si>
    <t>Country Totals (for countries/colonies with large numbers of base sites)</t>
  </si>
  <si>
    <t>Rejected in 2014</t>
  </si>
  <si>
    <t>Notes on Afghanistan: 2014 List of Locations in Afghanistan of Afghan Facilities and Areas Provided by Afghanistan for United States Forces Access and Use (“Agreed Facilities and Areas”) = Kabul, Bagram, Mazar-e-Sharif, Herat, Kandahar, Shorab (Helmand), Gardez, Jalalabad, Shindand. Agreed facilities and areas also include other facilities and areas, if any, of which United States forces have the use as of the effective date of this Agreement and other facilities and areas at other locations in Afghanistan as may be agreed and authorized by the Minister of Defense.</t>
  </si>
  <si>
    <t>Note: I have excluded places where a cooperative security location agreement has been reported (e.g., by CRS 2011) but I have no evidence there is any US military infrastructure or personnel on the ground. A slightly more expansive definition of a lily pad would include these countries (Botswana, Namibia, Sierra Leone, Tunisia, Zambia).</t>
  </si>
  <si>
    <t># Lily Pads/Small Bases</t>
  </si>
  <si>
    <t># U.S. Funded Host Nation Bases</t>
  </si>
  <si>
    <t>fuel at Gabrone</t>
  </si>
  <si>
    <t>Stewart M. Powell, “Engagement in Africa” airforce-Magazine.com, July 2009</t>
  </si>
  <si>
    <t>Not counted. Only evidence is consulate invitation.</t>
  </si>
  <si>
    <t>Established 1970; formerly in Jakarta</t>
  </si>
  <si>
    <t>Also Camp Justice, which some consider a separate base)</t>
  </si>
  <si>
    <t>Access to UK bases?</t>
  </si>
  <si>
    <t>Special Ops site?</t>
  </si>
  <si>
    <t>prepositioning (prepo)</t>
  </si>
  <si>
    <t>Jakarta, Java, 	Indonesia?</t>
  </si>
  <si>
    <t xml:space="preserve">functionally a lily pad given long-term use as deployment point for US military personnel </t>
  </si>
  <si>
    <t xml:space="preserve">ROK base on Jeju, to which US forces have access, is considered a US base by many.  </t>
  </si>
  <si>
    <t>near Al Khiran</t>
  </si>
  <si>
    <t>Data as of August 18, 2015</t>
  </si>
  <si>
    <t>Tinian in process of construction</t>
  </si>
  <si>
    <t>Navy Med Research Unit-6 (funding for warehouse=same or additional site? Unnamed in BSR)</t>
  </si>
  <si>
    <t>drone and special ops site of an abandoned Cold War-era AF base in Lower Shabelle</t>
  </si>
  <si>
    <r>
      <t xml:space="preserve">CRS 2011, 10; C. Johnson, </t>
    </r>
    <r>
      <rPr>
        <i/>
        <sz val="14"/>
        <color theme="1"/>
        <rFont val="Arial"/>
        <family val="2"/>
      </rPr>
      <t xml:space="preserve">Nemesis, </t>
    </r>
    <r>
      <rPr>
        <sz val="14"/>
        <color theme="1"/>
        <rFont val="Arial"/>
        <family val="2"/>
      </rPr>
      <t xml:space="preserve">147-148; Cooley, </t>
    </r>
    <r>
      <rPr>
        <i/>
        <sz val="14"/>
        <color theme="1"/>
        <rFont val="Arial"/>
        <family val="2"/>
      </rPr>
      <t xml:space="preserve">Base Politics, </t>
    </r>
    <r>
      <rPr>
        <sz val="14"/>
        <color theme="1"/>
        <rFont val="Arial"/>
        <family val="2"/>
      </rPr>
      <t>238, 242; at least 2-4 more according to http://www.echoroukonline.com/ara/articles/189953.html</t>
    </r>
  </si>
  <si>
    <t>without Afghanistan</t>
  </si>
  <si>
    <t>Military Construction budget (MilCon) FY2012</t>
  </si>
  <si>
    <r>
      <rPr>
        <b/>
        <sz val="14"/>
        <color rgb="FF000000"/>
        <rFont val="Arial"/>
        <family val="2"/>
      </rPr>
      <t>Key Sources:</t>
    </r>
    <r>
      <rPr>
        <sz val="14"/>
        <color indexed="8"/>
        <rFont val="Arial"/>
        <family val="2"/>
      </rPr>
      <t xml:space="preserve"> Department of Defense, “Base Structure Report Fiscal Year 2014 Baseline”; Robert E. Harkavy, Strategic Basing and the Great Powers, 1200–2000; Michael J. Lostumbo et al., “Overseas Basing of U.S. Military Forces”; Chalmers Johnson, The Sorrows of Empire; Nick Turse, TomDispatch.com; Craig Whitlock, Washington Post; GlobalSecurity.org; news reports.</t>
    </r>
  </si>
  <si>
    <r>
      <rPr>
        <b/>
        <sz val="14"/>
        <color rgb="FF000000"/>
        <rFont val="Arial"/>
        <family val="2"/>
      </rPr>
      <t xml:space="preserve">Key sources: </t>
    </r>
    <r>
      <rPr>
        <sz val="14"/>
        <color indexed="8"/>
        <rFont val="Arial"/>
        <family val="2"/>
      </rPr>
      <t xml:space="preserve">Robert E. Harkavy, Strategic Basing and the Great Powers, 1200–2000; Department of Defense, “Base Structure Report 1989”; Stacie L. Pettyjohn, “U.S. Global Defense Posture”; James Blaker, United States Overseas Basing; John W. McDonald Jr. and Diane B. Bendahmane, </t>
    </r>
    <r>
      <rPr>
        <i/>
        <sz val="14"/>
        <color rgb="FF000000"/>
        <rFont val="Arial"/>
        <family val="2"/>
      </rPr>
      <t>U.S. Bases Overseas</t>
    </r>
    <r>
      <rPr>
        <sz val="14"/>
        <color indexed="8"/>
        <rFont val="Arial"/>
        <family val="2"/>
      </rPr>
      <t>; news reports.</t>
    </r>
  </si>
  <si>
    <t xml:space="preserve">At the height of World War II, the United States controlled more than 2,000 bases and 30,000 installations overseas. This was the largest collection of bases possessed by one power in world history. The bases here reflect bases created before and during World War II and in existence around 1945. </t>
  </si>
  <si>
    <r>
      <rPr>
        <b/>
        <sz val="14"/>
        <color theme="1"/>
        <rFont val="Arial"/>
        <family val="2"/>
      </rPr>
      <t>Key sources:</t>
    </r>
    <r>
      <rPr>
        <sz val="14"/>
        <color theme="1"/>
        <rFont val="Arial"/>
        <family val="2"/>
      </rPr>
      <t xml:space="preserve"> Robert E. Harkavy, Strategic Basing and the Great Powers, 1200–2000; Stacie L. Pettyjohn, “U.S. Global Defense Posture”; James Blaker, United States Overseas Basing; Department of the Navy Bureau of Yards and Docks, Building the Navy’s Bases in World War II; John W. McDonald Jr. and Diane B. Bendahmane, U.S. Bases Overseas; news reports; General Navy Source: Department of the Navy Bureau of an Docks. Building the Navy's Bases in World War II
History of the Bureau of Yards and Docks and the Civil Engineer Corps
1940-1946." US Government Printing Office.</t>
    </r>
  </si>
  <si>
    <t>Definitions surrounding bases are notoriously difficult to establish. The lack of tranparent information about many bases makes characterizing bases even harder. Because there were so many bases during World War II, numbers here should be treated as especially indicative in nature.</t>
  </si>
  <si>
    <t>Base Name/Location</t>
  </si>
  <si>
    <t>Country/Colony Name</t>
  </si>
  <si>
    <t>Year Opened</t>
  </si>
  <si>
    <r>
      <rPr>
        <b/>
        <sz val="14"/>
        <color rgb="FF000000"/>
        <rFont val="Arial"/>
        <family val="2"/>
      </rPr>
      <t>Key source:</t>
    </r>
    <r>
      <rPr>
        <sz val="14"/>
        <color indexed="8"/>
        <rFont val="Arial"/>
        <family val="2"/>
      </rPr>
      <t xml:space="preserve"> Stacie L. Pettyjohn, “U.S. Global Defense Posture.”</t>
    </r>
  </si>
  <si>
    <t>BRITISH INDIAN OCEAN TERRITORY (UK)</t>
  </si>
  <si>
    <t>83 countries and territories as of 2020 05 16</t>
  </si>
  <si>
    <r>
      <t xml:space="preserve">NOTE: The bases in this list do not reflect the total number of U.S. bases abroad because I have provided opening dates only for bases named by the Pentagon. Without names for many of the smaller bases in the Pentagon's </t>
    </r>
    <r>
      <rPr>
        <b/>
        <i/>
        <sz val="14"/>
        <color theme="1"/>
        <rFont val="Arial"/>
        <family val="2"/>
      </rPr>
      <t xml:space="preserve">Base Structure Report, </t>
    </r>
    <r>
      <rPr>
        <b/>
        <sz val="14"/>
        <color theme="1"/>
        <rFont val="Arial"/>
        <family val="2"/>
      </rPr>
      <t xml:space="preserve">it was impossible to determine opening dates. </t>
    </r>
  </si>
  <si>
    <t>Claimed in 1899 and controlled by Navy from 1900; no faciltities appear to have been in place until Jan 1941. Now a launch facility in Army Strategic and Missile Defense Command.</t>
  </si>
  <si>
    <t>https://www.15wing.af.mil/UNITS/11th-AF-Det-1-Wake-Island/</t>
  </si>
  <si>
    <t>"Building the Navy's Bases in World War II: History of the Bureau of Yards and Docks and the Civil Engineer Corps, 1940-1946, Volume II, Part III, The Advance Bases, Chapter XVIII
Bases in South America and the Caribbean Area, Including Bermuda"</t>
  </si>
  <si>
    <t>https://www.nationalguard.mil/Portals/31/Documents/ARNGpdfs/I%20am%20the%20Guard.pdf</t>
  </si>
  <si>
    <t>https://www.nationalguard.mil/Portals/31/Documents/ARNGpdfs/I%20am%20the%20Guard.pdf ; http://www.waterislandhistory.com/militaryhistory.html</t>
  </si>
  <si>
    <t>https://www.nationalguard.mil/Portals/31/Documents/ARNGpdfs/I%20am%20the%20Guard.pdf ; https://web.archive.org/web/20090628025403/http://www.viang.ang.af.mil/hIST.HTM</t>
  </si>
  <si>
    <t>http://www.americanairmuseum.com/place/402</t>
  </si>
  <si>
    <t>Welford RAF Welford Ammo Storage Area Air Force Active 77 231,563 0 0 191 443,977 0 736 320.5</t>
  </si>
  <si>
    <r>
      <t>Paul Bingley,</t>
    </r>
    <r>
      <rPr>
        <i/>
        <sz val="14"/>
        <color theme="1"/>
        <rFont val="Arial"/>
        <family val="2"/>
      </rPr>
      <t xml:space="preserve"> US Air Force Bases in the UK</t>
    </r>
  </si>
  <si>
    <t>Thetford (RAF Feltwell)</t>
  </si>
  <si>
    <r>
      <t>Cragg, Dan, G</t>
    </r>
    <r>
      <rPr>
        <i/>
        <sz val="14"/>
        <color theme="1"/>
        <rFont val="Arial"/>
        <family val="2"/>
      </rPr>
      <t>uide to Military Installations</t>
    </r>
    <r>
      <rPr>
        <sz val="14"/>
        <color theme="1"/>
        <rFont val="Arial"/>
        <family val="2"/>
      </rPr>
      <t xml:space="preserve"> ; http://www.americanairmuseum.com/place/132701</t>
    </r>
  </si>
  <si>
    <t>Mildenhall RAF Mildenhall Air Force Active 263 1,585,293 0 0 138 1,185,396 0 1,163 1,549.7</t>
  </si>
  <si>
    <t>http://www.americanairmuseum.com/place/132702</t>
  </si>
  <si>
    <t>Lakenheath RAF Lakenheath Air Force Active  836 4,565,556 0 0 111 498,214 0 1,879 2,888.1</t>
  </si>
  <si>
    <t>Lakenheath Eriswell FH Annex Air Force Active  0 0 43 201,657 0 0 0 62 49.5</t>
  </si>
  <si>
    <r>
      <t>Paul Bingley,</t>
    </r>
    <r>
      <rPr>
        <i/>
        <sz val="14"/>
        <color rgb="FF000000"/>
        <rFont val="Arial"/>
        <family val="2"/>
      </rPr>
      <t xml:space="preserve"> US Air Force Bases in the UK</t>
    </r>
  </si>
  <si>
    <t>Harrogate RAF Menwith Hill Air Force Active 145 1,073,612 0 0 0 0 545 545 430.1</t>
  </si>
  <si>
    <t>Feltwell RAF Feltwell Air Force Active  71 401,765 0 0 159 888,199 0 305 471.0</t>
  </si>
  <si>
    <t>https://www.wiltsglosstandard.co.uk/news/4631893.timeline-of-the-history-of-raf-fairford/</t>
  </si>
  <si>
    <t>Fairford RAF Fairford Air Force Active 92 404,215 0 0 67 464,170 0 1,163 772.3</t>
  </si>
  <si>
    <t xml:space="preserve">Connected to RAF Lakenheath and Mildenhall </t>
  </si>
  <si>
    <t>https://www.housing.af.mil/portals/79/documents/AFD-110916-085.pdf</t>
  </si>
  <si>
    <t>Ely RAF Ely Famly Housing Annex Air Force Active  0 0 0 0 58 139,221 0 18 49.5</t>
  </si>
  <si>
    <t>Unclear when first used and if continually since 1950</t>
  </si>
  <si>
    <t>http://www.rafweb.org/Stations/Stations-O.htm</t>
  </si>
  <si>
    <t>1950?</t>
  </si>
  <si>
    <t>Croughton RAF Oakhanger Air Force Active Croughton 4 14,662 0 0 0 0 0 0 34.9</t>
  </si>
  <si>
    <t>http://www.fraw.org.uk/frn/cw/croughton-site.html</t>
  </si>
  <si>
    <t>Croughton RAF Croughton Air Force Active Croughton 119 679,109 0 0 18 169,291 0 694 473.2</t>
  </si>
  <si>
    <t>Bicester closed so this appears to be another Croughton location</t>
  </si>
  <si>
    <t>Croughton RAF Bicester Air Force Active Croughton 254 221,012 0 0 79 110,097 0 35 81.2</t>
  </si>
  <si>
    <t>http://www.fraw.org.uk/frn/cw/barford-site.html#top</t>
  </si>
  <si>
    <t>Croughton RAF Barford St John Transmitter Air Force Active  22,006 0 0 0 0 0 476 19.0</t>
  </si>
  <si>
    <t>Croughton Blenheim Crescent Air Force Active  4 23,222 0 0 1 24,636 0 3 19.7</t>
  </si>
  <si>
    <t>http://www.americanairmuseum.com/place/252</t>
  </si>
  <si>
    <t>Cambridge RAF Molesworth Storage Annex Air Force Active  2 30,988 0 0 0 0 0 37 13.7</t>
  </si>
  <si>
    <t>Cambridge RAF Molesworth Air Force Active  62 179,206 0 0 28 289,667 0 659 247.9</t>
  </si>
  <si>
    <t>Many other sources for UK</t>
  </si>
  <si>
    <t>http://www.americanairmuseum.com/</t>
  </si>
  <si>
    <t>Cambridge RAF Alconbury Air Force Active 168 1,006,262 0 0 8 123,438 0 218 407.6</t>
  </si>
  <si>
    <t>https://boston.uae-embassy.org/uae-us-relations/reliable-allies-41-years ; https://securityassistance.org/blog/uae%E2%80%99s-military-role-region-built-us-weapons</t>
  </si>
  <si>
    <t>https://www.navy.mil/submit/display.asp?story_id=13475</t>
  </si>
  <si>
    <t>https://webcache.googleusercontent.com/search?q=cache:PrAdiq66YQkJ:https://www.globalsecurity.org/military/facility/dhafra.htm+&amp;cd=15&amp;hl=en&amp;ct=clnk&amp;gl=us ; https://www.military.com/dodbuzz/2017/08/28/air-force-acknowledges-clandestine-base-in-uae</t>
  </si>
  <si>
    <t>https://www.7atc.army.mil/History/</t>
  </si>
  <si>
    <t>Moore and Walker, 2016: 11.</t>
  </si>
  <si>
    <t>May not have opened when Incirlik did but considered part of the same complex</t>
  </si>
  <si>
    <t>https://www.fordlibrarymuseum.gov/library/document/0398/1982289.pdf</t>
  </si>
  <si>
    <t>Yumurtalik Petroleum / POL Storage and Pumping Facility [considered part of Incirlik complex]</t>
  </si>
  <si>
    <t>Duke, Simon, United States Military Forces and Installations in Europe (1984), 284.</t>
  </si>
  <si>
    <t>Mus AB Air Force Active (near Batman)</t>
  </si>
  <si>
    <t>Prior presence dating to 1960s at least</t>
  </si>
  <si>
    <t>https://www.europeanleadershipnetwork.org/commentary/nato-missile-defense-and-ankaras-diplomatic-balancing-act/</t>
  </si>
  <si>
    <t>https://www.incirlik.af.mil/News/Article-Display/Article/302828/rsds-a-thing-of-the-past-present/</t>
  </si>
  <si>
    <t xml:space="preserve">Izmir, Cigli AB Air Force Active </t>
  </si>
  <si>
    <t>https://www.incirlik.af.mil/About-Us/Fact-Sheets/ ; https://www.americansecurityproject.org/wp-content/uploads/2018/06/Ref-0213-US-Military-Bases-and-Facilities-Middle-East.pdf</t>
  </si>
  <si>
    <t>https://www.incirlik.af.mil/Units/717th-Air-Base-Squadron/ ; Shwayder 2013 ; BSR</t>
  </si>
  <si>
    <t xml:space="preserve">Could be earlier. Access to a CSL indicated as early a 2009 by Congressional Research Service, Lauren Ploch report. </t>
  </si>
  <si>
    <t>Turse 2020; "America Is Quietly Expanding Its War in Tunisia," 2018: https://nationalinterest.org/blog/middle-east-watch/america-quietly-expanding-its-war-tunisia-31492; see also Turse, Nation 2017</t>
  </si>
  <si>
    <t>Sidi Ahmed Air Base, Bizerte</t>
  </si>
  <si>
    <t xml:space="preserve">CSL/Lily pad. Utapao Naval Air Base, where military rents space from contractor; major logistics hub for Iraq, Afghan wars. Unclear how regular the usage is. </t>
  </si>
  <si>
    <r>
      <t xml:space="preserve">R.D.Kaplan, </t>
    </r>
    <r>
      <rPr>
        <i/>
        <sz val="14"/>
        <color theme="1"/>
        <rFont val="Arial"/>
        <family val="2"/>
      </rPr>
      <t xml:space="preserve">Hog Pilots; </t>
    </r>
    <r>
      <rPr>
        <sz val="14"/>
        <color theme="1"/>
        <rFont val="Arial"/>
        <family val="2"/>
      </rPr>
      <t>https://www.deltagolfgs.com/</t>
    </r>
  </si>
  <si>
    <t>1990s?</t>
  </si>
  <si>
    <t>https://www.washingtonpost.com/news/checkpoint/wp/2017/06/08/u-s-aircraft-shoots-down-pro-syrian-government-drone-pentagon-says/ ; https://a4s8y4u2.stackpathcdn.com/wp-content/uploads/2020/04/27april_Syria_war_map-scaled.jpg ; https://www.orient-news.net/en/news_show/138956/0/AA%E2%80%99s-map-of-US-bases-in-Syria-infuriates-Penatgon</t>
  </si>
  <si>
    <t>Zaqaf</t>
  </si>
  <si>
    <t xml:space="preserve">https://www.newyorker.com/magazine/2020/04/27/americas-abandonment-of-syria ; https://www.orient-news.net/en/news_show/138956/0/AA%E2%80%99s-map-of-US-bases-in-Syria-infuriates-Penatgon ; https://www.tasnimnews.com/en/news/2020/04/12/2241691/us-dispatches-35-trucks-loaded-with-military-equipment-to-syria-s-hasakah-report </t>
  </si>
  <si>
    <t>https://abcnews.go.com/Politics/us-armored-vehicles-infantry-troops-arrive-eastern-syria/story?id=66663099 ; https://southfront.org/military-situation-in-syria-on-april-27-2020-map-update/</t>
  </si>
  <si>
    <t>Dier Ez Zor (Deir Ezzour and other spellings)</t>
  </si>
  <si>
    <t>https://www.crisisgroup.org/trigger-list/iran-us-trigger-list/flashpoints/al-tanf-syria ; https://www.orient-news.net/en/news_show/138956/0/AA%E2%80%99s-map-of-US-bases-in-Syria-infuriates-Penatgon ; https://www.newyorker.com/magazine/2020/04/27/americas-abandonment-of-syria</t>
  </si>
  <si>
    <t>https://www.andalucia.com/province/sevilla/moron-de-la-frontera/moron-american-air-base</t>
  </si>
  <si>
    <t>Morón AB	Spain</t>
  </si>
  <si>
    <t>https://www.washingtonpost.com/world/national-security/us-has-deployed-military-advisers-to-somalia-officials-say/2014/01/10/b19429f2-7a20-11e3-af7f-13bf0e9965f6_story.html</t>
  </si>
  <si>
    <t>Could be earlier.</t>
  </si>
  <si>
    <t>Turse, Nick. "Pentagon Map Shows Network of 29 U.S. Bases in Africa," 2020.</t>
  </si>
  <si>
    <t>https://www.clwp.navy.mil/History/ ; https://www.navymwrsingapore.com/modules/media/?do=download&amp;id=7f5ac864-b6ee-470f-a23e-4bcfe498c7b6</t>
  </si>
  <si>
    <t xml:space="preserve">Sembawang Terminal </t>
  </si>
  <si>
    <t xml:space="preserve">Smaller, 2nd site in Singapore for Air Force. They insist not a US base and only use Singaporean facilites there. Regular deployments; permanent office coordinates use. US renovated for its use. </t>
  </si>
  <si>
    <t>https://webcache.googleusercontent.com/search?q=cache:AMV9L2FSl1UJ:https://www.globalsecurity.org/military/facility/paya-lebar.htm+&amp;cd=4&amp;hl=en&amp;ct=clnk&amp;gl=us ; https://www.scmp.com/week-asia/politics/article/3030111/china-will-be-wary-us-singapore-deal-military-bases</t>
  </si>
  <si>
    <t xml:space="preserve">Paya Lebar Air Base </t>
  </si>
  <si>
    <t>https://www.marinecorpstimes.com/news/your-marine-corps/2015/07/10/crisis-response-marines-test-3-africa-staging-bases/ ; Turse 2020</t>
  </si>
  <si>
    <t>https://publications.armywarcollege.edu/pubs/504.pdf ; https://webcache.googleusercontent.com/search?q=cache:l5cO3JwXR0MJ:https://www.globalsecurity.org/military/agency/dod/usmtm.htm+&amp;cd=4&amp;hl=en&amp;ct=clnk&amp;gl=us</t>
  </si>
  <si>
    <t>https://webcache.googleusercontent.com/search?q=cache:sA8U4WNEwVgJ:https://www.globalsecurity.org/military/facility/eskan-village.htm+&amp;cd=21&amp;hl=en&amp;ct=clnk&amp;gl=us</t>
  </si>
  <si>
    <t>https://webcache.googleusercontent.com/search?q=cache:sA8U4WNEwVgJ:https://www.globalsecurity.org/military/facility/eskan-village.htm+&amp;cd=21&amp;hl=en&amp;ct=clnk&amp;gl=us ; https://webcache.googleusercontent.com/search?q=cache:sA8U4WNEwVgJ:https://www.globalsecurity.org/military/facility/eskan-village.htm+&amp;cd=21&amp;hl=en&amp;ct=clnk&amp;gl=us ;  http://www.aljazeera.com/indepth/interactive/2012/04/2012417131242767298.html</t>
  </si>
  <si>
    <t>http://www.wired.com/dangerroom/2013/02/secret-drone-base-2/</t>
  </si>
  <si>
    <t>https://publications.armywarcollege.edu/pubs/504.pdf</t>
  </si>
  <si>
    <t>https://publications.armywarcollege.edu/pubs/504.pdf ; GlobalSecurity</t>
  </si>
  <si>
    <t>https://www.state.gov/u-s-relations-with-romania/</t>
  </si>
  <si>
    <t xml:space="preserve">Mihail Kogalniceanu NAVSUPPFAC Romania Navy Active </t>
  </si>
  <si>
    <t xml:space="preserve">Construction of missile defense facility at Deveselu Air Base underway since 2013; active since 2016: https://www.cnic.navy.mil/news/news_releases/u-s--navy-installations-commander-visits-new-base-in-poland.html. </t>
  </si>
  <si>
    <t>https://www.cnic.navy.mil/regions/cnreurafcent/installations/nsf_deveselu.html?fbclid=IwAR3cXR3gqR_BP04dQVdiQmPJPhcLzqzVZnakfGEGZOWwmTTNebXhyOXgbWc</t>
  </si>
  <si>
    <t>Deveselu Naval Support Facility</t>
  </si>
  <si>
    <t>https://www.army.mil/article/186579/soldiers_commence_training_at_the_joint_national_training_center_in_cincu</t>
  </si>
  <si>
    <t xml:space="preserve">Cincu Joint National Training Cetner </t>
  </si>
  <si>
    <t>Campu Media training range</t>
  </si>
  <si>
    <t>https://csbaonline.org/uploads/documents/EDI_Format_FINAL.pdf ; https://www.state.gov/u-s-relations-with-romania/</t>
  </si>
  <si>
    <t>Campia Turzii Air Base</t>
  </si>
  <si>
    <t>Babadag Training Range</t>
  </si>
  <si>
    <t>Harkavy, Strategic Basing and the Great Powers, 1200-2000; American Security Project 2018; GlobalSecurity</t>
  </si>
  <si>
    <t>Harkavy, Strategic Basing and the Great Powers, 1200-2000; http://www.arcent.army.mil/about-us/fact-sheets/asg-qatar; RAND 2013</t>
  </si>
  <si>
    <t>https://webcache.googleusercontent.com/search?q=cache:jc8J4vOtDyEJ:https://www.globalsecurity.org/military/facility/udeid.htm+&amp;cd=14&amp;hl=en&amp;ct=clnk&amp;gl=us ; American Security Project 2018; DOD; http://www.arcent.army.mil/about-us/fact-sheets/asg-qatar; RAND 2013</t>
  </si>
  <si>
    <t>Vieques Mount Pirata Navy Active Vieques, 1 330 0 0 0 0 59 59 1.2</t>
  </si>
  <si>
    <t>https://www.loc.gov/item/pr1522/</t>
  </si>
  <si>
    <t>Toa Baja Punta Salinas Radar Site Air Force Guard  17 47,963 0 0 0 0 30 30 21.3</t>
  </si>
  <si>
    <t>San Juan Roosevelt Rds Nav Sta USARC Army Reserve San Juan 9 157,386 0 0 0 0 9 29 60.4</t>
  </si>
  <si>
    <t>Ramey = Marin IAP</t>
  </si>
  <si>
    <t>San Juan Ramey USARC/Aquadilla Army Reserve San Juan 5 72,910 0 0 0 0 0 0 21.6</t>
  </si>
  <si>
    <t>https://militarybases.com/overseas/puerto-rico/fort-allen/</t>
  </si>
  <si>
    <t>San Juan NG Fort Allen Army Guard San Juan 117 457,495 0 0 0 0 941 941 195.5</t>
  </si>
  <si>
    <t>https://militarybases.com/overseas/puerto-rico/camp-santiago/</t>
  </si>
  <si>
    <t>San Juan MTA Camp Santiago Rq Army Guard San Juan 330 901,781 0 0 1 800 11,932 14,650 471.1</t>
  </si>
  <si>
    <t>reserved for military purposes in 1902</t>
  </si>
  <si>
    <t>https://history.army.mil/html/books/023/23-4/CMH_Pub_23-4.pdf p. 571</t>
  </si>
  <si>
    <t>San Juan Mayaguez AFRC Army Reserve San Juan 5 76,807 0 0 0 0 0 0 27.8</t>
  </si>
  <si>
    <t>San Juan LTC HG Pesquera/Fort Allen Army Reserve San Juan 6 111,527 0 0 0 0 40 40 41.2</t>
  </si>
  <si>
    <t>https://home.army.mil/buchanan/index.php/about/history</t>
  </si>
  <si>
    <t>San Juan Fort Buchanan Army Reserve San Juan 256 1,988,465 0 0 7 64,602 1,634 1,635 755.3</t>
  </si>
  <si>
    <t xml:space="preserve">Army Reserve dates to 1922 in Puerto Rico; this location broke ground 2012: https://www.army.mil/article/80955/army_reserve_investing_big_in_puerto_rico. </t>
  </si>
  <si>
    <t>https://www.army.mil/article/78291/army_reserve_puerto_rico_celebrates_90_years</t>
  </si>
  <si>
    <t>San Juan Cpt E Rubio Jr/Puerto Nuevo Army Reserve San Juan 10 114,061 0 0 0 0 63 63 39.3</t>
  </si>
  <si>
    <t>http://rameyafb.net/air-force-base-1936-1973/</t>
  </si>
  <si>
    <t>San Juan Cpl J.G. Rosario / Aquadilla Army Reserve San Juan 5 9,067 0 0 0 0 0 0 122.8</t>
  </si>
  <si>
    <t>Part of Fort Buchanan</t>
  </si>
  <si>
    <t>San Juan AMSA 161 (G) Army Reserve 3 45,669 0 0 0 0 0 0 18.9</t>
  </si>
  <si>
    <t>https://www.radomes.org/museum/parsehtml.php?html=PicodelEsteRadarStationPuertoRicoclosing.html&amp;type=doc_html</t>
  </si>
  <si>
    <t>Naguabo Pico Del Este - AFWTF Navy Active  10 21,535 0 0 0 0 0 83 14.2</t>
  </si>
  <si>
    <t>Manati NSGA Sabana Seca Navy Active Sabana Seca, 119 368,241 0 0 0 0 2,778 2,927 168.8</t>
  </si>
  <si>
    <t>Isla Verde = Carolina</t>
  </si>
  <si>
    <t>Juana Diaz Fort Allen Navy Active  2 8,067 0 0 0 0 0 117 2.5</t>
  </si>
  <si>
    <t>"1960's?" at link</t>
  </si>
  <si>
    <t>http://www.navy-radio.com/commsta/puerto-rico.htm</t>
  </si>
  <si>
    <t>1960s?</t>
  </si>
  <si>
    <t>Déborah Berman Santana, "Struggles for Ex-Base Lands in Puerto Rico," Peace Review, 2010</t>
  </si>
  <si>
    <t>Ceiba Pineros Island Navy Active Ceiba,  0 0 0 0 0 0 325 325 0.0</t>
  </si>
  <si>
    <t>Ceiba Cabeza De Perro Navy Active Ceiba 0 0 0 0 0 0 29 29 0.0</t>
  </si>
  <si>
    <t>Aguadilla Ramey AF Solar Observatory Research Site Air Force Active  7 6,236 0 0 0 0 74 81 3.5</t>
  </si>
  <si>
    <t>Aguadilla Punta Borinquen Radar Site Air Force Guard 9 52,318 0 0 0 0 6 6 24.1</t>
  </si>
  <si>
    <t>Aguada Low Frequency Transmitter Site Aguada Navy Active  4 15,665 0 0 0 0 388 388 12.7</t>
  </si>
  <si>
    <t>https://apps.dtic.mil/dtic/tr/fulltext/u2/a619650.pdf</t>
  </si>
  <si>
    <t>Use since 1944, when UK running. Took over operations from UK and Portugal allowed to stay in 1946</t>
  </si>
  <si>
    <t>Could be 2018 or 2017</t>
  </si>
  <si>
    <t>https://www.cnic.navy.mil/regions/cnreurafcent/installations/nsf_redzikowo.html ; https://www.cnic.navy.mil/news/news_releases/u-s--navy-installations-commander-visits-new-base-in-poland.html</t>
  </si>
  <si>
    <t>https://www.stripes.com/news/europe/army-headquarters-in-poland-gets-a-new-name-but-mission-remains-the-same-1.602093 ; https://defence24.com/powidz-a-new-us-army-base-polish-german-consortium-to-work-on-the-largest-nato-investment-ever</t>
  </si>
  <si>
    <t>https://www.eur.army.mil/Newsroom/Multimedia/igphoto/2002193923/ ; https://webcache.googleusercontent.com/search?q=cache:MUO9J5Lf3csJ:https://www.stripes.com/news/europe/army-headquarters-in-poland-gets-a-new-name-but-mission-remains-the-same-1.602093+&amp;cd=1&amp;hl=en&amp;ct=clnk&amp;gl=us</t>
  </si>
  <si>
    <t>Michael J. Lostumbo, et al., “Overseas Basing of U.S. Military Forces: An Assessment of Relative Costs and Strategic Benefits,” report, RAND Corporation, Santa Monica, CA, April 29, 2013</t>
  </si>
  <si>
    <t xml:space="preserve">Unclear how much permanent presence but some infrastructure seems highly likely. </t>
  </si>
  <si>
    <t>https://www.csmonitor.com/World/Asia-Pacific/2015/1112/US-Navy-edges-back-to-Subic-Bay-in-Philippines-under-new-rules</t>
  </si>
  <si>
    <t>Subic Bay Naval Base</t>
  </si>
  <si>
    <t>Jane's; Robert D. Kaplan, Hog Pilots, Blue Water Grunts: The American Military in the Air, at Sea, and on the Ground (New York: Vintage, 2008),  ; RAND,"U.S. Special Operations Forces in the Philippines, 2001-2014," 2016, esp. p. 33.</t>
  </si>
  <si>
    <t xml:space="preserve">Manila, Camp inside Camp Aguinaldo, </t>
  </si>
  <si>
    <t xml:space="preserve">Could be earlier. Unclear how much permanent presence but some infrastructure seems highly likely. </t>
  </si>
  <si>
    <t>Lostumbo, et al., 2013; https://thediplomat.com/2014/04/us-philippines-enhanced-defense-cooperation-agreement-bolsters-pivot-to-asia/ ; https://warontherocks.com/2018/05/the-dangers-of-allowing-u-s-philippine-defense-cooperation-to-languish/</t>
  </si>
  <si>
    <t>Clark International Airport</t>
  </si>
  <si>
    <t xml:space="preserve">Jane's Sentinel Security Assessment - Southeast Asia, Security and foreign forces, Philippines, Date Posted: 14-May-2009  </t>
  </si>
  <si>
    <t>"Archipelago" Task Force CSL [location Sulu?]</t>
  </si>
  <si>
    <t>https://webcache.googleusercontent.com/search?q=cache:DLHFOYJQN0IJ:https://navymedicine.navylive.dodlive.mil/archives/12122+&amp;cd=3&amp;hl=en&amp;ct=clnk&amp;gl=us</t>
  </si>
  <si>
    <t>Lima	U.S. Naval Medical Research Unit No. 6</t>
  </si>
  <si>
    <t>https://smhs.gwu.edu/imp/programs/gw-scholars/partner-site-descriptions-and-cost-estimates/namru-6-naval-medical-research</t>
  </si>
  <si>
    <t>Iquitos U.S. Naval Medical Research Unit No. 6 secondary site</t>
  </si>
  <si>
    <t xml:space="preserve">One of these may be the same as the "TRTC’s Horoko Test Facility near the Pacific coast, situated roughly 1,641 ft (500 m) west of the northern entrance of the Panama Canal": http://www.materialsperformance.com/articles/material-selection-design/2017/04/researchers-test-materials-in-tropics-to-better-preserve-military-equipment http://www.materialsperformance.com/articles/material-selection-design/2017/04/researchers-test-materials-in-tropics-to-better-preserve-military-equipment . There appears to be a facility in Belize as well. </t>
  </si>
  <si>
    <t>Location for Civil ActionTeam rotational forces </t>
  </si>
  <si>
    <t xml:space="preserve">Camp Katuu (Civic Action Team) </t>
  </si>
  <si>
    <t xml:space="preserve">Harkavy says 1976 but I think 1981 is more likely. </t>
  </si>
  <si>
    <t>https://csis-website-prod.s3.amazonaws.com/s3fs-public/legacy_files/files/media/csis/pubs/uscentcom2%5B1%5D.pdf ; American Security Project 2018; GlobalSecurity.org</t>
  </si>
  <si>
    <t>Salalah, Port of (aka Raysut)</t>
  </si>
  <si>
    <t>https://csis-website-prod.s3.amazonaws.com/s3fs-public/legacy_files/files/media/csis/pubs/uscentcom2%5B1%5D.pdf ; Harkavy, Strategic Basing and the Great Powers, 1200-2000; American Security Project 2018; Global Security</t>
  </si>
  <si>
    <t xml:space="preserve">Exact opening date for US unclear. AB opened 2005; FY10 funding request submitted. </t>
  </si>
  <si>
    <t>American Security Project 2018; Global Security</t>
  </si>
  <si>
    <t>2009?</t>
  </si>
  <si>
    <t>https://edition.cnn.com/2016/02/18/politics/u-s-tanks-artillery-norwegian-caves/ ; Headquarters Marine Corps, Prepositioning Programs Handbook, Appendix F to Marine Corps Intallations and Logistics Roadmap, 35d ed. 2015</t>
  </si>
  <si>
    <t xml:space="preserve">Controlled since battle in World War II. Little or no use until last decade though runways remained in place. </t>
  </si>
  <si>
    <t>Tinian NAVBASE Guam Tinian Navy Active</t>
  </si>
  <si>
    <t xml:space="preserve">Controlled since battle in World War II </t>
  </si>
  <si>
    <t>Saipan Army Reserve 5th RRC -Saipan 5 15,706 0 0 2 280 5 5 28.4</t>
  </si>
  <si>
    <t>https://www.nps.gov/amme/learn/historyculture/honoring-their-sacrifice.htm</t>
  </si>
  <si>
    <t>Saipan American Memorial Park Navy Active 0 0 0 0 0 0 0 133 0.0</t>
  </si>
  <si>
    <t>Year is when CNMI constitution took effect. Deal for commonwealth status included the use of FDM and 2/3 of Tinian</t>
  </si>
  <si>
    <t>https://webcache.googleusercontent.com/search?q=cache:SNebk3bhwbcJ:https://www.globalsecurity.org/military/facility/farallon-de-medinilla.htm+&amp;cd=10&amp;hl=en&amp;ct=clnk&amp;gl=us</t>
  </si>
  <si>
    <t>Farallon De Medinilla Navy Active</t>
  </si>
  <si>
    <t>Turse, "Does Eleven Plus One Equal Sixty?  
AFRICOM’s New Math, the U.S. Base Bonanza, and “Scarier” Times Ahead in Africa By Nick Turse," TomDisatch.com, 2015 ; Turse 2020</t>
  </si>
  <si>
    <t>Adam Moore &amp; James Walker (2016): Tracing the US Military’s Presence in Africa, Geopolitics, DOI: 10.1080/14650045.2016.1160060</t>
  </si>
  <si>
    <t>Turse, Nick, Intercept, U.S. Military Says It Has a “Light Footprint” in Africa. These Documents Show a Vast Network of Bases," 2019 ; Turse 2020</t>
  </si>
  <si>
    <t>Adam Moore &amp; James Walker (2016): Tracing the US Military’s Presence in Africa, Geopolitics, DOI: 10.1080/14650045.2016.1160060; https://www.airforcetimes.com/news/your-air-force/2019/01/03/new-in-2019-two-new-us-airbases-in-africa-nearing-completion/</t>
  </si>
  <si>
    <t xml:space="preserve">https://webcache.googleusercontent.com/search?q=cache:LnF9plnoyTgJ:https://www.globalsecurity.org/military/facility/schinnen.htm+&amp;cd=1&amp;hl=en&amp;ct=clnk&amp;gl=us ; https://installations.militaryonesource.mil/in-depth-overview/united-states-army-garrison-benelux-schinnen </t>
  </si>
  <si>
    <t>prepositioning. Some US presence in Netherlands from around 1954-57 but not necessarily at these locations</t>
  </si>
  <si>
    <t>1954?</t>
  </si>
  <si>
    <r>
      <t xml:space="preserve">Duke, Simon, </t>
    </r>
    <r>
      <rPr>
        <i/>
        <sz val="14"/>
        <color theme="1"/>
        <rFont val="Arial"/>
        <family val="2"/>
      </rPr>
      <t>United States Military Forces and Installations in Europe (1984), 22-26.</t>
    </r>
  </si>
  <si>
    <t>1967?</t>
  </si>
  <si>
    <t>https://www.usarmygermany.com/Sont.htm?https&amp;&amp;&amp;www.usarmygermany.com/Units/HqUSAREUR/USAREUR_AFCENT.htm</t>
  </si>
  <si>
    <t xml:space="preserve">Brunssum Hendrik Mine Army Active </t>
  </si>
  <si>
    <t>https://webcache.googleusercontent.com/search?q=cache:Q85dPcmnyZcJ:https://api.army.mil/e2/c/downloads/396011.pdf+&amp;cd=5&amp;hl=en&amp;ct=clnk&amp;gl=us</t>
  </si>
  <si>
    <t>Kwajalein Atoll U.S. Army Garrison–Kwajalein Atoll</t>
  </si>
  <si>
    <t>Kwajalein Atoll,Meck Island Army Active Kwajalein Atoll 42 242,185 0 0 0 0 0 0 269.3</t>
  </si>
  <si>
    <t>Kwajalein Atoll, Roi-Namur Island Army Active Kwajalein Atoll 108 473,127 0 0 0 0 0 0 581.0</t>
  </si>
  <si>
    <t>Kwajalein Atoll, Other smll base sites connected to Kwajalein R.Reagan Test Site</t>
  </si>
  <si>
    <t>Kwajalein Atoll, Omelek Island Army Active Kwajalein Atoll 6 3,075 0 0 0 0 0 0 13.7</t>
  </si>
  <si>
    <t>Kwajalein Atoll, Legan Island Army Active Kwajalein Atoll 4 3,619 0 0 0 0 0 0 12.9</t>
  </si>
  <si>
    <t>Kwajalein Atoll, Illeginni Island Army Active Kwajalein Atoll 14 26,212 0 0 0 0 0 0 44.7</t>
  </si>
  <si>
    <t>Kwajalein Atoll, Ennylabegan Island Army Active Kwajalein Atoll 13 25,269 0 0 0 0 0 0 30.4</t>
  </si>
  <si>
    <t>Turse, "Does Eleven Plus One Equal Sixty?  
AFRICOM’s New Math, the U.S. Base Bonanza, and “Scarier” Times Ahead in Africa," TomDispatch.com, 2015 ; Turse, "Pentagon’s Own Map of U.S. Bases in Africa Contradicts Its Claim of “Light” Footprint," TomDispatch.com, 2020.</t>
  </si>
  <si>
    <t>Limited infrastructure; unclear how permanent the presence of US troops but regular rotations. Lituanian officials speak of a presence "on the ground": https://www.defensenews.com/land/2019/10/14/on-the-borders-of-putins-baltic-fortress-lithuania-cheers-the-build-up-of-us-forces-in-the-baltics/</t>
  </si>
  <si>
    <t>https://www.defensenews.com/land/2019/10/14/on-the-borders-of-putins-baltic-fortress-lithuania-cheers-the-build-up-of-us-forces-in-the-baltics/ ; https://mitnija.lt/en/project/mitnija-is-natos-and-the-u-s-militarys-construction-partner-in-lithuania-and-latvia/</t>
  </si>
  <si>
    <t>Limited infrastructure; unclear how permanent the presence of US troops but regular rotations. Infrstructure = https://mitnija.lt/en/project/mitnija-is-natos-and-the-u-s-militarys-construction-partner-in-lithuania-and-latvia/</t>
  </si>
  <si>
    <t>https://csbaonline.org/uploads/documents/EDI_Format_FINAL.pdf ; https://mitnija.lt/en/project/mitnija-is-natos-and-the-u-s-militarys-construction-partner-in-lithuania-and-latvia/ ; https://www.airforcetimes.com/flashpoints/2017/12/17/us-plans-200-million-buildup-of-european-air-bases-flanking-russia/ ; https://www.defensenews.com/smr/nato-priorities/2018/06/25/poking-the-bear-us-air-force-builds-in-russias-backyard/</t>
  </si>
  <si>
    <t>Lielvarde AB [minimal spending in 2018: $3.9m]</t>
  </si>
  <si>
    <t>https://prhome.defense.gov/Portals/52/Documents/RFM/Readiness/docs/2005%20Sustainable%20Ranges%20Report.pdf?ver=2018-03-29-090559-893</t>
  </si>
  <si>
    <t>Possible that US presence removed in 1991 and returned only in 2003 but unlikely that some at least small presence did not remain</t>
  </si>
  <si>
    <t>https://webcache.googleusercontent.com/search?q=cache:sRJ5OEEa2SQJ:https://www.globalsecurity.org/military/facility/shuaiba.htm+&amp;cd=5&amp;hl=en&amp;ct=clnk&amp;gl=us</t>
  </si>
  <si>
    <r>
      <t xml:space="preserve">Moore, Adam, </t>
    </r>
    <r>
      <rPr>
        <i/>
        <sz val="14"/>
        <color theme="1"/>
        <rFont val="Arial"/>
        <family val="2"/>
      </rPr>
      <t>Empire's Labor, p. 75</t>
    </r>
  </si>
  <si>
    <t>Khabari Military Crossing</t>
  </si>
  <si>
    <t>Could be 2002 or 1991</t>
  </si>
  <si>
    <t>https://webcache.googleusercontent.com/search?q=cache:_HRjDl518wEJ:https://www.globalsecurity.org/military/facility/camp-virginia.htm+&amp;cd=12&amp;hl=en&amp;ct=clnk&amp;gl=us</t>
  </si>
  <si>
    <t>1991?</t>
  </si>
  <si>
    <t>https://www.facebook.com/pages/Camp-Buehring/112629478785773</t>
  </si>
  <si>
    <t>Camp Buehring</t>
  </si>
  <si>
    <t>https://webcache.googleusercontent.com/search?q=cache:pgsYDjpSvgUJ:https://www.globalsecurity.org/military/facility/ali-al-salem.htm+&amp;cd=24&amp;hl=en&amp;ct=clnk&amp;gl=us ; BSR; American Security Project 2018</t>
  </si>
  <si>
    <t>https://webcache.googleusercontent.com/search?q=cache:l_bsjTJumZ4J:https://www.globalsecurity.org/military/facility/kuwait-iap.htm+&amp;cd=6&amp;hl=en&amp;ct=clnk&amp;gl=us</t>
  </si>
  <si>
    <t>https://webcache.googleusercontent.com/search?q=cache:2wcQR1EnQJwJ:https://www.globalsecurity.org/military/facility/ahmed-al-jaber.htm+&amp;cd=2&amp;hl=en&amp;ct=clnk&amp;gl=us</t>
  </si>
  <si>
    <t>E.g., https://www.army-technology.com/projects/campbondsteel/</t>
  </si>
  <si>
    <t xml:space="preserve">Presence in the area but hard to confirm. </t>
  </si>
  <si>
    <r>
      <t xml:space="preserve">ROBERT F. FUTRELL. </t>
    </r>
    <r>
      <rPr>
        <i/>
        <sz val="14"/>
        <color theme="1"/>
        <rFont val="Arial"/>
        <family val="2"/>
      </rPr>
      <t xml:space="preserve">The United States Air Force In Korea 1950-1953, </t>
    </r>
    <r>
      <rPr>
        <sz val="14"/>
        <color theme="1"/>
        <rFont val="Arial"/>
        <family val="2"/>
      </rPr>
      <t xml:space="preserve">Office of Air Force History, rev. ed., 1983. </t>
    </r>
  </si>
  <si>
    <t>Yongju, Camp Kwangsa Ri Army Active  15 35,750 0 0 4 8,000 0 31 17.4</t>
  </si>
  <si>
    <t>Yongin, Camp Yongin Army Active  7 45,916 0 0 3 9,398 0 8 22.0</t>
  </si>
  <si>
    <t>https://webcache.googleusercontent.com/search?q=cache:Mr9OlszwJ-QJ:https://www.globalsecurity.org/military/facility/yechon.htm+&amp;cd=3&amp;hl=en&amp;ct=clnk&amp;gl=us</t>
  </si>
  <si>
    <r>
      <t xml:space="preserve">Harkavy, </t>
    </r>
    <r>
      <rPr>
        <i/>
        <sz val="14"/>
        <color rgb="FF000000"/>
        <rFont val="Arial"/>
        <family val="2"/>
      </rPr>
      <t>Strategic Basing and the Great Powers, 1200-2000</t>
    </r>
  </si>
  <si>
    <t>Tong Du Chon Yong Pyong Army Active Tong Du Chon 115 257,282 0 0 0 0 0 3,346 501.5</t>
  </si>
  <si>
    <t>Tong Du Chon Watkins Range Army Active Tong Du Chon 0 0 0 0 0 0 0 13 0.0</t>
  </si>
  <si>
    <t>Tong Du Chon Kamaksan ASA Army Active Tong Du Chon 9 6,544 0 0 0 0 0 48 6.2</t>
  </si>
  <si>
    <t>Tong Du Chon H220 Heliport Army Active Tong Du Chon 53 236,593 0 0 0 0 0 52 86.4</t>
  </si>
  <si>
    <t>Tong Du Chon Gun Training Area Army Active Tong Du Chon 0 0 0 0 0 0 0 123 0.0</t>
  </si>
  <si>
    <t>latter citation says 1953</t>
  </si>
  <si>
    <t>Tong Du Chon Camp Castle Army Active Tong Du Chon 8 65,851 0 0 0 0 1 51 20.2</t>
  </si>
  <si>
    <t>https://webcache.googleusercontent.com/search?q=cache:q2grcS51M1QJ:https://www.globalsecurity.org/military/facility/camp-casey.htm+&amp;cd=4&amp;hl=en&amp;ct=clnk&amp;gl=us ; Harkavy, Strategic Basing and the Great Powers, 1200-2000</t>
  </si>
  <si>
    <t>Tong Du Chon Camp Casey Army Active  751 4,149,900 0 0 0 0 2 2,830 1,628.4</t>
  </si>
  <si>
    <t>Tong Du Chon Bayonet Training Area Army Active 0 0 0 0 0 0 0 248 0.0</t>
  </si>
  <si>
    <t>https://home.army.mil/daegu/index.php/about/history</t>
  </si>
  <si>
    <t>Taegu Camp Walker Army Active 210 1,247,991 0 0 0 0 1 195 460.1</t>
  </si>
  <si>
    <t>Taegu Camp Henry Army Active 121 791,318 150 238,350 2 3,782 1 59 366.5</t>
  </si>
  <si>
    <r>
      <t xml:space="preserve">ROBERT F. FUTRELL. </t>
    </r>
    <r>
      <rPr>
        <i/>
        <sz val="14"/>
        <color theme="1"/>
        <rFont val="Arial"/>
        <family val="2"/>
      </rPr>
      <t xml:space="preserve">The United States Air Force In Korea 1950-1953, </t>
    </r>
    <r>
      <rPr>
        <sz val="14"/>
        <color theme="1"/>
        <rFont val="Arial"/>
        <family val="2"/>
      </rPr>
      <t>rev. ed.</t>
    </r>
    <r>
      <rPr>
        <i/>
        <sz val="14"/>
        <color theme="1"/>
        <rFont val="Arial"/>
        <family val="2"/>
      </rPr>
      <t xml:space="preserve"> (Washington, DC: </t>
    </r>
    <r>
      <rPr>
        <sz val="14"/>
        <color theme="1"/>
        <rFont val="Arial"/>
        <family val="2"/>
      </rPr>
      <t>Office of Air Force History,  1983), 152.</t>
    </r>
  </si>
  <si>
    <t>https://media.defense.gov/2010/Dec/02/2001329903/-1/-1/0/AFD-101202-022.pdf</t>
  </si>
  <si>
    <t>Songnam Tango Army Active 34 181,828 0 0 11 78,706 0 241 113.8</t>
  </si>
  <si>
    <t>Songnam Sungnam Golf Course Army Active 9 14,879 0 0 4 47,151 0 230 30.7</t>
  </si>
  <si>
    <t>Songnam K-16 AB Army Active  72 593,294 1 140,657 3 55,080 0 205 321.8</t>
  </si>
  <si>
    <t>Humphreys</t>
  </si>
  <si>
    <r>
      <t xml:space="preserve">Harkavy, </t>
    </r>
    <r>
      <rPr>
        <i/>
        <sz val="14"/>
        <color rgb="FF000000"/>
        <rFont val="Arial"/>
        <family val="2"/>
      </rPr>
      <t>Strategic Basing and the Great Powers, 1200-2000</t>
    </r>
    <r>
      <rPr>
        <sz val="14"/>
        <color rgb="FF000000"/>
        <rFont val="Arial"/>
        <family val="2"/>
      </rPr>
      <t xml:space="preserve"> ; https://www.army-technology.com/projects/camp-humphreys/</t>
    </r>
  </si>
  <si>
    <t xml:space="preserve">Occupied during World War II, named K-6; Camp Humphreys named 1962  </t>
  </si>
  <si>
    <t>Pyong Taek Camp Humphreys Army Active Pyong Taek 617 12,596,600 63 464,506 4 36,516 0 2,121 5,578.6</t>
  </si>
  <si>
    <t>Pyong Taek Camp Humphreys (Richmond) Army Active Gyeonggi-do Pyong Taek</t>
  </si>
  <si>
    <t xml:space="preserve">Pyong Taek Camp Humphreys (High Point) Army Active Gyeonggi-do </t>
  </si>
  <si>
    <t>Other Pusan open 1963</t>
  </si>
  <si>
    <t>Pusan Chang San Army Active  0 0 0 0 0 0 2 26 1.6</t>
  </si>
  <si>
    <t>Pusan Camp Henry (Pier 8) Army Active Pusan 14 103,089 0 0 0 0 0 11 67.0</t>
  </si>
  <si>
    <t>Pusan Camp Henry - Dartboard Site Army Active Pusan 2 1,672 0 0 0 0 0 10 2.6</t>
  </si>
  <si>
    <t xml:space="preserve">Pusan Camp Henry - Brooklyn Hill Army Active Camp Henry </t>
  </si>
  <si>
    <t>https://www.okinawa.marines.mil/News/News-Article-Display/Article/504656/mujuk-small-in-size-large-in-role/</t>
  </si>
  <si>
    <t>Pohang Camp Mu Juk Marine Corps  21 74,726 0 0 0 88 101.7</t>
  </si>
  <si>
    <t>https://nautilus.org/wp-content/uploads/2011/12/ahr_eighty.pdf</t>
  </si>
  <si>
    <t>latter citation says 1952</t>
  </si>
  <si>
    <t>https://installations.militaryonesource.mil/in-depth-overview/osan-air-base ; Harkavy, Strategic Basing and the Great Powers, 1200-2000</t>
  </si>
  <si>
    <t>Osan AFB Air Force Active Gyeonggi-do Pyong Taek 347 5,535,013 0 0 70 1,644,817 0 1,523 3,529.9</t>
  </si>
  <si>
    <t>MAC, Military Armistice Commission estab. 1953 and assume the camp as well</t>
  </si>
  <si>
    <t>https://pulitzercenter.org/reporting/dmz-stuck-neutral</t>
  </si>
  <si>
    <t>Munsan Swiss and Swed Camp Mac HQ Army Active 24 31,798 0 0 0 0 0 0 13.9</t>
  </si>
  <si>
    <t>Appears to have been established at start of war</t>
  </si>
  <si>
    <t>https://webcache.googleusercontent.com/search?q=cache:4fgfOYOBebwJ:https://www.globalsecurity.org/military/facility/masan.htm+&amp;cd=1&amp;hl=en&amp;ct=clnk&amp;gl=us</t>
  </si>
  <si>
    <t>http://www.themilitarystandard.com/afb/outside_us/kwang_ju.php</t>
  </si>
  <si>
    <t>AKA Gimhae. Was built as K-1 Pusan (Busan) West</t>
  </si>
  <si>
    <t>https://books.google.com/books?id=NpOp2OO1-DAC&amp;pg=PA205&amp;lpg=PA205&amp;dq=pusan+west+airbase&amp;source=bl&amp;ots=ZlAD6aHVwz&amp;sig=ACfU3U34aqzUtMl7W9HpT4j_ohYHuo-oNw&amp;hl=en&amp;sa=X&amp;ved=2ahUKEwjJ4aDFrrbpAhUshXIEHSpTCeEQ6AEwEHoECA4QAQ#v=onepage&amp;q=pusan%20west%20airbase&amp;f=false</t>
  </si>
  <si>
    <t>Kumchon-ni in Harkavy; also spelled Gimcheon</t>
  </si>
  <si>
    <t>Kimchon DRMO APO Army Active  7 126,729 0 0 0 0 24 24 36.6</t>
  </si>
  <si>
    <t xml:space="preserve">https://www.pof.usace.army.mil/Portals/35/docs/Library/EGE/2019/FarEastHistoryBook.pdf?ver=2019-06-27-205129-760 ; https://www.pof.usace.army.mil/Portals/35/docs/Library/History_1957-1975.pdf </t>
  </si>
  <si>
    <t>Inchon Madison Site Army Active  12 8,574 0 0 0 0 0 22 11.1</t>
  </si>
  <si>
    <t>Inchon Camp Market Army Active 67 560,428 0 0 39 581,214 0 119 294.4</t>
  </si>
  <si>
    <t>Gyeonggi-do Camp Ames Army Active  19,788 0 0 0 0 0 20 8.7</t>
  </si>
  <si>
    <t xml:space="preserve">Presence appears to have continued until, during, after the Korean war. </t>
  </si>
  <si>
    <t>https://www.cnic.navy.mil/regions/cnfk/installations/cfa_chinhae/about/history.html</t>
  </si>
  <si>
    <t>Chinhae ROK Navy Base Navy Active 2 16,454 0 0 0 0 0 0 81.9</t>
  </si>
  <si>
    <t>Chinhae Fleet Activities Chinhae Navy Active 166 384,712 0 0 2 51,485 0 82 164.3</t>
  </si>
  <si>
    <t>Across a road from Camp Casey, appears to be in use during the war</t>
  </si>
  <si>
    <t>https://webcache.googleusercontent.com/search?q=cache:q2grcS51M1QJ:https://www.globalsecurity.org/military/facility/camp-casey.htm+&amp;cd=20&amp;hl=en&amp;ct=clnk&amp;gl=us</t>
  </si>
  <si>
    <t>latter citation says "late 1950s"</t>
  </si>
  <si>
    <t xml:space="preserve">https://webcache.googleusercontent.com/search?q=cache:mspNRV1K07wJ:https://www.globalsecurity.org/military/facility/camp-carroll.htm+&amp;cd=1&amp;hl=en&amp;ct=clnk&amp;gl=us  Woodward-Clyde Consultants, "Historical Land Use Survey and Backrground Survey, Camp Carroll, Korea," for USACE, January 30, 1992. </t>
  </si>
  <si>
    <t>Camp Carroll Navy Active Waegwan Yechon 0 0 0 0 1 78,606 0 0 17.5</t>
  </si>
  <si>
    <t>Camp Carroll Army Active  286 3,966,623 0 0 0 0 0 495 1,241.0</t>
  </si>
  <si>
    <t xml:space="preserve">Presence may be earlier. </t>
  </si>
  <si>
    <t>Africom fy2014 map: https://www.google.com/url?sa=i&amp;url=https%3A%2F%2Ftheintercept.com%2F2018%2F12%2F01%2Fu-s-military-says-it-has-a-light-footprint-in-africa-these-documents-show-a-vast-network-of-bases%2F&amp;psig=AOvVaw31h9eHbp39WV6OLpPBDk-I&amp;ust=1589326373459000&amp;source=images&amp;cd=vfe&amp;ved=0CAIQjRxqFwoTCLCZ7qn8rOkCFQAAAAAdAAAAABAD</t>
  </si>
  <si>
    <t xml:space="preserve">Listed as a base site in BSR, not smaller, "other site." Hard to verify when presence started. </t>
  </si>
  <si>
    <t>Moore and Walker, 2016: 31n119.</t>
  </si>
  <si>
    <t xml:space="preserve">At Lamu in Manda Bay, Navy has spent $10 million or more on a small base. Hard to verify when presence started. </t>
  </si>
  <si>
    <t>Ploch, Lauren. Congressional Research Service report.</t>
  </si>
  <si>
    <t>Possibly started in 2014 with anti-ISIS campaign, when Jordan first involved. Other secret locations for training rebels and other uses?</t>
  </si>
  <si>
    <t>https://www.bellingcat.com/news/mena/2016/02/25/reaper-drones-revealed-operating-jordan/ ; American Security Project 201 report; news reports; australian.com</t>
  </si>
  <si>
    <t>https://www.denverpost.com/2013/06/21/u-s-has-secretly-trained-syrian-rebels-for-months/</t>
  </si>
  <si>
    <t>Desert near Iraq border</t>
  </si>
  <si>
    <t>https://www.usarj.army.mil/Portals/33/about/history/major_units_and_installations_201806.pdf ; Harkavy, Strategic Basing and the Great Powers, 1200-2000</t>
  </si>
  <si>
    <t>Zama Shariki Communication Site Army Active 4 3,446 0 0 0 0 0 33 10.4</t>
  </si>
  <si>
    <t>https://www.history.navy.mil/browse-by-topic/organization-and-administration/installations/fleet-activities-yokosuka.html</t>
  </si>
  <si>
    <t>Yokosuka Urago Ordinance Navy Active  13 18,806 0 0 29 178,284 0 61 221.3</t>
  </si>
  <si>
    <t>Yokosuka Nagasaka Rifle Range Navy Active  0 0 0 0 0 0 0 26 0.0</t>
  </si>
  <si>
    <t>Yokosuka IKEDA-CHO HOUSING Navy Active 0 0 3 25,266 0 0 0 0 18.8</t>
  </si>
  <si>
    <t>Yokosuka COMFLEACT Navy Active Yokosuka 247 406,071 0 0 473 10,786,820 0 2,704 10,207.9</t>
  </si>
  <si>
    <t>Yokosuka Azuma Navy Active  43 54,777 0 0 40 153,877 0 265 725.0</t>
  </si>
  <si>
    <t>https://www.usarj.army.mil/Portals/33/about/history/major_units_and_installations_201806.pdf</t>
  </si>
  <si>
    <t>Yokohama Yomitan Tsurumi POL Dep Navy Active  21 11,349 0 0 20 56,841 0 48 215.8</t>
  </si>
  <si>
    <t>Yokohama Negishi Dh Area Navy Active 61 20,348 0 0 237 728,558 0 118 472.4</t>
  </si>
  <si>
    <t>Yokohama Koshiba POL Dep-3113 Navy Active  0 0 0 0 0 0 0 326 0.0</t>
  </si>
  <si>
    <t>Tokyo Yokota AB Air Force Active 95 566,371 0 0 593 9,446,209 0 1,750 6,833.1</t>
  </si>
  <si>
    <t>Tokyo Sanno Hotel Tokyo-3185 Navy Active 2 774 0 0 1 229,119 0 2 117.7</t>
  </si>
  <si>
    <t>Tokyo POL Facilities Army Active 42 32,472 0 0 28 32,405 50 347 743.6</t>
  </si>
  <si>
    <t xml:space="preserve">Part of Yokota AB, though separate location in Wako(-shi), Saitama </t>
  </si>
  <si>
    <t>Tokyo Momote Annex Air Force Active  0 0 0 0 3 2,976 0 30 5.3</t>
  </si>
  <si>
    <t>Tokyo Akasaka Press Center Army Active  6 507 0 0 7 162,391 0 7 95.8</t>
  </si>
  <si>
    <t>Tokyo Akasaka Administration Annex Air Force Active 0 0 0 0 2 13,571 0 0 10.1</t>
  </si>
  <si>
    <t xml:space="preserve">USAF kept the site after the return of the airfield </t>
  </si>
  <si>
    <t>https://www.pacificwrecks.com/airfields/japan/tokorozawa/index.html</t>
  </si>
  <si>
    <t>Tokorosana Tokorozawa Transmitter Site Air Force Active 7 59,913 0 0 0 0 0 320 46.0</t>
  </si>
  <si>
    <t>"Tana Tama" in BSR. Unclear meaning of Tana</t>
  </si>
  <si>
    <t>https://issuu.com/yokotafss/docs/octhoriz_full_reduced</t>
  </si>
  <si>
    <t>[Tana] Tama Service Annex Air Force Active 13 12,306 0 0 38 101,449 0 483 100.5</t>
  </si>
  <si>
    <t>https://www.cnic.navy.mil/regions/cnrj/installations/cfa_sasebo/about/history.html ; Harkavy</t>
  </si>
  <si>
    <t>Sasebo Yokose POL Dep Navy Active  10 2,143 0 0 25 139,469 0 168 4,767.7</t>
  </si>
  <si>
    <t>Sasebo Sakibe Navy Active 7 21,291 0 0 1 8,061 0 32 25.0</t>
  </si>
  <si>
    <t>https://www.usarj.army.mil/units/ammo/aboutus/</t>
  </si>
  <si>
    <t>Sasebo Maebata Navy Active 39 60,362 0 0 43 304,824 0 144 323.8</t>
  </si>
  <si>
    <t>Sasebo Iorizaki POL Dep Navy Active  5 154 0 0 4 7,744 0 56 2,291.7</t>
  </si>
  <si>
    <t>Sasebo Hario Shima Ammo Navy Active Sasebo 30 45,747 0 0 15 63,736 0 487 181.5</t>
  </si>
  <si>
    <t>Sasebo Hario Housing Area Navy Active Sasebo 21 6,548 0 0 76 1,192,730 0 87 611.5</t>
  </si>
  <si>
    <t>Sasebo Drydock Area-5030 Navy Active 1 506 0 0 12 19,893 0 0 438.1</t>
  </si>
  <si>
    <t>Sasebo Akasaki POL Dep Navy Active  43 104,349 0 0 39 181,155 0 182 1,904.4</t>
  </si>
  <si>
    <t>Sasebo  COMFLEACT Navy Active Sasebo 79 130,020 0 0 172 2,110,440 0 7,733 1,796.2</t>
  </si>
  <si>
    <t>Sagamihara Sagami General Depot Army Active 40 85,072 0 0 118 2,805,096 0 528 1,774.8</t>
  </si>
  <si>
    <t>https://www.stripes.com/news/air-force-ends-weather-intercept-program-based-out-of-yokota-1.51098</t>
  </si>
  <si>
    <t>Okinawa, Chatan, Camp Lester (Kuwae) Marine Corps Okinawa 164 650,203 0 0 0 167 828.0</t>
  </si>
  <si>
    <t>Okinawa, Chatan, Camp Lester (Kuwae) FH Annex Air Force Active Chatan Okinawa 157 577,425 0 0 0 0 70 70 233.6</t>
  </si>
  <si>
    <t>Okinawa White Beach Navy Active  69 164,751 0 0 11 147,835 0 290 375.4</t>
  </si>
  <si>
    <t xml:space="preserve">May be Yonabaru? Unclear what "Ulibaru" refers to. </t>
  </si>
  <si>
    <t>Okinawa Ulibaru Marine Corps 0 0 0 0 0 63 0.0</t>
  </si>
  <si>
    <t>Okinawa Torii Station Army Active 123 503,928 0 0 33 465,977 28 505 723.6</t>
  </si>
  <si>
    <t>Unihabited island. US controlled all of Okinawa until 1972. Unlear when first used as range.</t>
  </si>
  <si>
    <t>Okinawa Tori Shima Air Range Air Force Active  0 0 0 0 0 0 10 10 0.0</t>
  </si>
  <si>
    <t>https://www.history.navy.mil/research/library/online-reading-room/title-list-alphabetically/b/building-the-navys-bases/buidling-navys-bases-vol-2-chapter-26.html</t>
  </si>
  <si>
    <t>Okinawa Tengan Pier-6028 Navy Active Tengan 7 10,457 0 0 0 0 0 8 98.1</t>
  </si>
  <si>
    <t>Part of Camp Butler</t>
  </si>
  <si>
    <t>Okinawa Tengan Camp McTureous Marine Corps  6 86,870 0 0 0 94 531.6</t>
  </si>
  <si>
    <t>Okinawa Sekibi Sho Range-6085 Navy Active  0 0 0 0 0 0 0 10 0.0</t>
  </si>
  <si>
    <r>
      <t xml:space="preserve">Harkavy, </t>
    </r>
    <r>
      <rPr>
        <i/>
        <sz val="14"/>
        <color theme="1"/>
        <rFont val="Arial"/>
        <family val="2"/>
      </rPr>
      <t>Strategic Basing and the Great Powers, 1200-2000</t>
    </r>
  </si>
  <si>
    <t>Okinawa Sagamihara Camp Zama Communications</t>
  </si>
  <si>
    <t>Okinawa Sagamihara Camp Zama Army Active 137 557,475 0 0 251 2,763,837 0 578 2,468.0</t>
  </si>
  <si>
    <t>http://mickmc.tripod.com/2015okuma.html</t>
  </si>
  <si>
    <t>Okinawa Okuma Recreation Annex Air Force Active Okinawa 41 61,816 0 0 2 14,068 135 135 71.7</t>
  </si>
  <si>
    <t>Okinawa Okidaito Jima Rng-6088 Navy Active Okinawa 0 0 0 0 0 0 0 283 0.0</t>
  </si>
  <si>
    <t>Okinawa Naha Port Army Active 48 298,037 0 0 11 58,444 0 139 427.6</t>
  </si>
  <si>
    <r>
      <t xml:space="preserve">Harkavy, </t>
    </r>
    <r>
      <rPr>
        <i/>
        <sz val="14"/>
        <color theme="1"/>
        <rFont val="Arial"/>
        <family val="2"/>
      </rPr>
      <t>Strategic Basing and the Great Powers, 1200-2000</t>
    </r>
    <r>
      <rPr>
        <sz val="14"/>
        <color theme="1"/>
        <rFont val="Arial"/>
        <family val="2"/>
      </rPr>
      <t xml:space="preserve"> ; https://www.mccsokinawa.com/uploadedFiles/MainSite/Content/Marine_and_Family/Marine_and_Family_Programs_-_Resources/Welcome_Aboard_Okinawa/Tabs/[1]Welcome/ButlerInfoBooklet.pdf</t>
    </r>
  </si>
  <si>
    <t>Okinawa MCB Camp S D Butler ASP Marine Corps Koza 0 0 0 0 0 491 164.7</t>
  </si>
  <si>
    <t>Became a MCAF in 1960, which is the date Harkavy cites</t>
  </si>
  <si>
    <t>https://www.mccsokinawa.com/uploadedFiles/MainSite/Content/Marine_and_Family/Marine_and_Family_Programs_-_Resources/Welcome_Aboard_Okinawa/Tabs/[1]Welcome/ButlerInfoBooklet.pdf ; Harkavy, Strategic Basing and the Great Powers, 1200-2000</t>
  </si>
  <si>
    <t>Okinawa MCAS Futenma Marine Corps Futemma Okinawa 217 957,182 0 0 0 1,177 1,686.1</t>
  </si>
  <si>
    <t>Okinawa Kobi Sho Range - 6084 Navy Active  0 0 0 0 0 0 0 216 0.0</t>
  </si>
  <si>
    <t>Connected to Camp Hansen</t>
  </si>
  <si>
    <t>http://ryukyu-okinawa.net/pages/postwar8.html</t>
  </si>
  <si>
    <t>Okinawa Kin Blue Beach - 6020 Marine Corps  0 0 0 0 0 94 5.7</t>
  </si>
  <si>
    <t>Note Navy not AF?</t>
  </si>
  <si>
    <t>Okinawa Kadena COMFLEACT  Okinawa Navy Active 108 690,165 0 0 11 213,581 0 120 703.6</t>
  </si>
  <si>
    <t>Okinawa Kadena Ammo Storage Annex Air Force Active Okinawa 333 1,618,468 0 0 83 612,518 6,077 6,077 1,532.1</t>
  </si>
  <si>
    <t>Okinawa Kadena AB Air Force Active 1,347 5,608,278 0 0 735 8,117,312 4,906 4,906 12,309.8</t>
  </si>
  <si>
    <t xml:space="preserve">AKA "Ie Shima" during World War II </t>
  </si>
  <si>
    <t>Okinawa IE Jima Aux Airfield Marine Corps Henoko Okinawa 5 838 0 0 0 1,981 95.2</t>
  </si>
  <si>
    <t>Okinawa Idesuna Jima Air Range Air Force Active  0 0 0 0 0 0 61 61 0.0</t>
  </si>
  <si>
    <t>Okinawa Henoko Camp Schwab Marine Corps 105 361,038 0 0 0 5,397 1,643.1</t>
  </si>
  <si>
    <t>Okinawa Hanto Kachin Army Active (White Beach) 10 2,589 0 0 6 9,761 0 84 135.4</t>
  </si>
  <si>
    <t>Part of Kadena</t>
  </si>
  <si>
    <t>Okinawa Camp Shields Navy Active Okinawa 28 150,660 0 0 20 366,650 0 88 334.5</t>
  </si>
  <si>
    <t>Okinawa Camp Shields FH Annex Air Force Active  6 1,581 0 0 89 562,501 89 89 295.9</t>
  </si>
  <si>
    <t>Okinawa Camp McTureous FH Annex Air Force Active  80 678,732 0 0 0 0 64 64 269.7</t>
  </si>
  <si>
    <t>Okinawa Camp Kinser Marine Corps Makiminato Okinawa 165 3,483,167 0 0 0 674 3,204.8</t>
  </si>
  <si>
    <t>Aka Makiminato</t>
  </si>
  <si>
    <t>Okinawa Camp Kinser Air Force Active Okinawa 43 2,266,584 0 0 0 0 135 135 892.0</t>
  </si>
  <si>
    <t>Okinawa Camp Hansen Marine Corps Onna Okinawa 138 622,208 0 0 0 12,037 2,722.6</t>
  </si>
  <si>
    <t>https://marines.togetherweserved.com/usmc/servlet/tws.webapp.WebApp?cmd=PublicUnitProfile&amp;type=Unit&amp;ID=1549</t>
  </si>
  <si>
    <t>Okinawa Camp Gonsalves Marine Corps Henoko Okinawa 21 14,129 0 0 0 9,040 43.1</t>
  </si>
  <si>
    <t>https://www.mccsokinawa.com/uploadedFiles/MainSite/Content/Marine_and_Family/Marine_and_Family_Programs_-_Resources/Welcome_Aboard_Okinawa/Tabs/[1]Welcome/ButlerInfoBooklet.pdf</t>
  </si>
  <si>
    <t>Okinawa Camp Foster Marine Corps Zukeran Active 963 2,671,669 0 0 0 1,347 5,280.1 341 5,724,714</t>
  </si>
  <si>
    <t>Okinawa Camp Foster FH Annex Air Force Active Okinawa 732 2,669,219 0 0 0 0 453 453 1,181.6</t>
  </si>
  <si>
    <t>Okinawa Camp Courtney Marine Corps Tengan Active 88 310,719 0 0 0 331 1,107.5 117 1,770,628</t>
  </si>
  <si>
    <t>Okinawa Camp Courtney FH Annex Air Force Active 4 1,146,080 0 0 0 0 65 65 461.3</t>
  </si>
  <si>
    <t>https://www.history.navy.mil/content/history/nhhc/research/library/online-reading-room/title-list-alphabetically/b/building-the-navys-bases/buidling-navys-bases-vol-2-chapter-26.html#1-28</t>
  </si>
  <si>
    <t>Okinawa Awase Navy Active  7 13,181 0 0 0 0 0 118 28.0</t>
  </si>
  <si>
    <t>Misawa NAF Misawa Navy Active 71 909,561 0 0 6 3,048 27 27 626.5</t>
  </si>
  <si>
    <t>Misawa Draughon Training Range Air Force Active  3 4,644 0 0 5 13,453 0 1,889 36.0</t>
  </si>
  <si>
    <t>Kure Hiro Ammunition Depot Army Active 12 8,493 0 0 11 113,449 0 88 112.1</t>
  </si>
  <si>
    <t xml:space="preserve">Not great source, no citations, but this date is given on other wikis, and no reason to think otherwise. </t>
  </si>
  <si>
    <t>https://military.wikia.org/wiki/Kisarazu_Air_Field</t>
  </si>
  <si>
    <t>Kisarazu JGSDF Navy Active 2 7,568 0 0 9 250,454 0 513 353.5</t>
  </si>
  <si>
    <t>Iwo Jima 3181 Navy Active Iwo Jima Island 0 0 0 0 47 343,833 0 243 533.0</t>
  </si>
  <si>
    <t>Harkavy says 1954. Presence from start of Korean war in 1950, but US takes control 1952 according to GlobalSecurity.org</t>
  </si>
  <si>
    <t>http://www.globalsecurity.org/military/facility/iwakuni.htm ; Harkavy, Strategic Basing and the Great Powers, 1200-2000</t>
  </si>
  <si>
    <t>Iwakuni MCAS Iwakuni Marine Corps 126 462,660 0 0 0 7,111 7,232.8</t>
  </si>
  <si>
    <t xml:space="preserve">Navy housing area from 1996 but Army controlled from end of war (https://www.cnic.navy.mil/regions/cnrj/installations/cfa_yokosuka/about/installation_guide/facilities_and_resources/ikego_housing_detachment.html). </t>
  </si>
  <si>
    <t>Hiroshima Kawakami Ammunition Depot Army Active Higashi 70 116,955 0 0 47 229,255 0 644 438.8</t>
  </si>
  <si>
    <t>Fukuoka Itazuke Auxiliary Airfield Air Force Active 0 0 0 0 1 30,873 0 6 22.9</t>
  </si>
  <si>
    <t>https://www.pacom.mil/Media/News/News-Article-View/Article/759660/combined-arms-training-center-fuji-training-ground-of-warriors/</t>
  </si>
  <si>
    <t>Atsugi NAF Atsugi Navy Active 264 548,219 0 0 274 3,772,824 0 1,237 2,822.1</t>
  </si>
  <si>
    <t>Part of Camp Kure. See Kure below</t>
  </si>
  <si>
    <t>Part of Caserma Ederle</t>
  </si>
  <si>
    <t>Vine, Base Nation; https://home.army.mil/italy/index.php/about/history</t>
  </si>
  <si>
    <t>Review article on file; also  https://www.sanvitodeinormanni5stelle.it/download/Dossier%20ex%20base%20Usaf%20di%20San%20Vito%20dei%20Normanni.pdf</t>
  </si>
  <si>
    <t>Considering it part of Camp Darby here, as satellite sites have been considered. Unclear opening date</t>
  </si>
  <si>
    <t>https://www.history.navy.mil/browse-by-topic/organization-and-administration/installations/nsa-naples.html</t>
  </si>
  <si>
    <t>Officially opens 1959 but equipment and aircraft arrive as of 1957</t>
  </si>
  <si>
    <t>https://www.cnic.navy.mil/regions/cnreurafcent/installations/nas_sigonella/about/history.html</t>
  </si>
  <si>
    <t>Martinelli, https://pdfs.semanticscholar.org/1e44/a5654c87df8bd3815b035fd75722d6cec65b.pdf</t>
  </si>
  <si>
    <t xml:space="preserve">Treating as part of Camp Darby </t>
  </si>
  <si>
    <t>https://home.army.mil/italy/index.php/about/history</t>
  </si>
  <si>
    <t>1951?</t>
  </si>
  <si>
    <t>https://www.af.mil/News/Article-Display/Article/473261/italian-american-airmen-honor-50th-anniversary-at-ghedi-air-base/</t>
  </si>
  <si>
    <t>https://www.navymwrnaples.com/programs/5a552a41-7b5f-4308-af49-c2f368632796</t>
  </si>
  <si>
    <t>Camp Darby Army Active Tirrenia (Livorno/Pisa)</t>
  </si>
  <si>
    <t>https://www.aviano.af.mil/Portals/1/documents/Aviano%20History%2050th%20Anniversary-English.pdf?ver=2016-09-23-052357-290</t>
  </si>
  <si>
    <t>1990s</t>
  </si>
  <si>
    <t>Site 53, IS</t>
  </si>
  <si>
    <t>prepo; Global Security cites 6 secret prepositioning sites</t>
  </si>
  <si>
    <t xml:space="preserve">Haifa has port facilities for Navy's Sixth Fleet; Dimona radar station in Negev; multiple secret prepositioning facilities suspected. </t>
  </si>
  <si>
    <t>https://www.shannonwatch.org/?q=Military</t>
  </si>
  <si>
    <t xml:space="preserve">https://www.thenation.com/article/syria-iraq-pentagon-overseas-military-bases/ ; https://www.aa.com.tr/en/americas/us-military-presence-in-iraq-in-spotlight/1696285 ; Email to author from Col. (ret.) Lawrence Wilkerson, December 17, 2019, cited Abu Ghraib, Ayn Al Asad, and 4-5 in northern Iraq (Kurdistan). </t>
  </si>
  <si>
    <t>https://www.thenation.com/article/syria-iraq-pentagon-overseas-military-bases/ ; https://www.aa.com.tr/en/americas/us-military-presence-in-iraq-in-spotlight/1696285 ; Email to author from Col. (ret.) Lawrence Wilkerson, December 17, 2019, cited Abu Ghraib, Ayn Al Asad, and 4-5 in northern Iraq (Kurdistan). See also: https://militarybases.com/overseas/iraq/</t>
  </si>
  <si>
    <t>https://www.thenation.com/article/syria-iraq-pentagon-overseas-military-bases/ ; https://www.aa.com.tr/en/americas/us-military-presence-in-iraq-in-spotlight/1696285</t>
  </si>
  <si>
    <t>Dates hard to establish, but some if not all involved in anti-ISIS fighting in 2014</t>
  </si>
  <si>
    <t xml:space="preserve">May have opened prior to 1966. Naval Radio Transmitter Facility Grindavik occupies 1,000 acres; large Air Force presence until 2006 departure; BSR lists as base </t>
  </si>
  <si>
    <t>Listed in BSR FY2018; re: opening: https://www.worthpoint.com/worthopedia/1966-us-navy-communication-station-iceland</t>
  </si>
  <si>
    <t xml:space="preserve">Air Force runs Papa Air Base, a NATO logistics hub. </t>
  </si>
  <si>
    <t>RAND 2013; https://www.stripes.com/news/u-s-troops-to-staff-nato-base-in-hungary-1.83773</t>
  </si>
  <si>
    <t>https://www.airforcetimes.com/flashpoints/2017/12/17/us-plans-200-million-buildup-of-european-air-bases-flanking-russia/ ; https://www.defensenews.com/smr/nato-priorities/2018/06/25/poking-the-bear-us-air-force-builds-in-russias-backyard/</t>
  </si>
  <si>
    <r>
      <t xml:space="preserve">General Accounting Office, “Honduras: Continuing U.S. Military Presence at Soto Cano Base Is Not Critical” (GAO/NSIAD-95-39), Washington, DC, February 1995; Lawrence L. Knutson, “U.S. Troop Presence in Honduras Called Temporary but Indefinite,” </t>
    </r>
    <r>
      <rPr>
        <i/>
        <sz val="12"/>
        <color theme="1"/>
        <rFont val="Times New Roman"/>
        <family val="1"/>
      </rPr>
      <t>Associated Press,</t>
    </r>
    <r>
      <rPr>
        <sz val="12"/>
        <color theme="1"/>
        <rFont val="Times New Roman"/>
        <family val="1"/>
      </rPr>
      <t xml:space="preserve"> April 6, 1987.</t>
    </r>
  </si>
  <si>
    <t>VanderZyl, Lance
2008  Tropics Region Test Center. ITEA Journal of Test and Evaluation 29:240-43; https://westpoint.edu/sites/default/files/pdfs/Academics/Center%20for%20Environmental%20and%20Geographic%20Sciences/Honduras_Mocoron_2007.pdf .  See also Vine, When a Country Becomes a Military Base: Blowback and Insecurity in Honduras, the World’s Most 
Dangerous Place. In Bioinsecurity and Vulnerability, edited by Lesley A. Sharp and Nancy N. Chen, 25-44. Santa Fe, NM: School for Advanced Research Press.</t>
  </si>
  <si>
    <t>https://denix.osd.mil/cr/historic/cold-war/installations-in-guam-and-the-northern-mariana-islands/fact-sheet/</t>
  </si>
  <si>
    <t xml:space="preserve">Yigo WAR DOG CEMETERY Navy Active </t>
  </si>
  <si>
    <t xml:space="preserve">Yigo Santa Rosa Parcel B Navy Active </t>
  </si>
  <si>
    <t>https://www.guampedia.com/heritage-site-talofofo/</t>
  </si>
  <si>
    <t xml:space="preserve">Talofofo Navy Active Talofofo NAVBASE Guam </t>
  </si>
  <si>
    <t>https://guam.stripes.com/travel/santa-rita-guam-phoenix-wartime-ashes</t>
  </si>
  <si>
    <t xml:space="preserve">Santa Rita Water Treatment, Naval Magazine Navy Active NAVBASE Guam </t>
  </si>
  <si>
    <t>Naval Magazine now named Ordnance Annex</t>
  </si>
  <si>
    <t xml:space="preserve">Santa Rita Magazine Reservoir, Naval Magazine Navy Active NAVBASE Guam </t>
  </si>
  <si>
    <t>https://www.guampedia.com/asan-maina-assan-maina/</t>
  </si>
  <si>
    <t>Unclear opening date; construction started 1944</t>
  </si>
  <si>
    <t xml:space="preserve">Naval Magazine Navy Active Santa Rita NAVBASE Guam </t>
  </si>
  <si>
    <t>https://www.guampedia.com/resettlement-patterns-under-american-rule/</t>
  </si>
  <si>
    <t xml:space="preserve">Marbo Navy Active Mangilao NAVBASE Guam </t>
  </si>
  <si>
    <t xml:space="preserve">Finegayan, South Navy Active Finegayan NAVBASE Guam </t>
  </si>
  <si>
    <t xml:space="preserve">Finegayan Navy Active Finegayan NAVBASE Guam </t>
  </si>
  <si>
    <t xml:space="preserve">Finegayan Navy Active </t>
  </si>
  <si>
    <t xml:space="preserve">Dededo Tanguisson Point Navy Active </t>
  </si>
  <si>
    <t xml:space="preserve">Dededo Harmon Substation Navy Active </t>
  </si>
  <si>
    <t xml:space="preserve">Dededo Harmon Navy Active NAVBASE Guam </t>
  </si>
  <si>
    <t>Barrigada NG Guam Barrigada Complex Army Guard 13 192,263 0 0 0 0 51 51 133.9</t>
  </si>
  <si>
    <t>Barrigada NG Fort Juan Muna Army Guard 41 115,814 0 0 0 0 15 15 77.6</t>
  </si>
  <si>
    <t xml:space="preserve">Barrigada Navy Active Barrigada NAVBASE Guam </t>
  </si>
  <si>
    <t>Army presence on the island since capture from Japanese. Unclear when this land occupied but in 1944 or shortly after: https://www.guampedia.com/resettlement-patterns-under-american-rule/</t>
  </si>
  <si>
    <t>Barrigada Guam US Army Reserve Center Army Reserve 7 60,036 0 0 0 0 20 20 115.1</t>
  </si>
  <si>
    <t>Apra Heights Navy Active NAVBASE Guam 134 638,257 0 0 0 0 70 73 468.0</t>
  </si>
  <si>
    <t>https://www.guampedia.com/wwii-monuments-and-sites-map/</t>
  </si>
  <si>
    <t xml:space="preserve">Agana Tiyan Navy Active NAVBASE Guam </t>
  </si>
  <si>
    <t>https://www.guampedia.com/us-naval-hospital-1899-1941/</t>
  </si>
  <si>
    <t>Agana Tenjo Vista Navy Active Piti 10 3,055 0 0 0 0 230 235 94.0</t>
  </si>
  <si>
    <t>Agana Sasa Valley Navy Active Piti 53 25,179 0 0 0 0 426 454 884.7</t>
  </si>
  <si>
    <t xml:space="preserve">Agana Navy Active NAVBASE Guam </t>
  </si>
  <si>
    <t>Agana = Hagåtña</t>
  </si>
  <si>
    <t xml:space="preserve">Agana Naval Hospital Navy Active </t>
  </si>
  <si>
    <t>Communications stations from 1960s in Dandan</t>
  </si>
  <si>
    <t xml:space="preserve">Agana Dandan Navy Active </t>
  </si>
  <si>
    <t>Agana Bullcart Trail Navy Active  0 0 0 0 0 0 0 190 0.0</t>
  </si>
  <si>
    <t>Agana Apra GLUP 77 Apra Navy Active 0 0 0 0 0 0 60 62 0.0</t>
  </si>
  <si>
    <r>
      <t xml:space="preserve">Many sources. E.g., Natalia Loukacheva, </t>
    </r>
    <r>
      <rPr>
        <i/>
        <sz val="12"/>
        <color theme="1"/>
        <rFont val="Times New Roman"/>
        <family val="1"/>
      </rPr>
      <t xml:space="preserve">The Arctic Promise: Legal and Political Autonomy of Greenland and Nunavut </t>
    </r>
    <r>
      <rPr>
        <sz val="12"/>
        <color theme="1"/>
        <rFont val="Times New Roman"/>
        <family val="1"/>
      </rPr>
      <t>(Toronto: University of Toronto Press, 2007), 132.</t>
    </r>
  </si>
  <si>
    <t>https://www.cnic.navy.mil/regions/cnreurafcent/installations/nsa_souda_bay/about/history.html</t>
  </si>
  <si>
    <t>Souda Bay, Marathi Pier Area</t>
  </si>
  <si>
    <t>Souda Bay NSA, Navy Active Soudha Bay 53 446,186 0 0 0 0 0 101 291.4</t>
  </si>
  <si>
    <t>Souda Bay NSA, NAMFI Compound Navy Active Soudha Bay 7 37,575 0 0 0 0 0 0 14.9</t>
  </si>
  <si>
    <t>Souda Bay NSA, Marathi Pier Area Navy Active Soudha Bay 9 16,323 0 0 0 0 0 0 162.3</t>
  </si>
  <si>
    <t>Souda Bay NATO Ordnance Area Navy Active  2 1,064 0 0 14 152,066 0 0 71.2</t>
  </si>
  <si>
    <t>US military presence in Greece from 1947</t>
  </si>
  <si>
    <t xml:space="preserve">William M. Butler, FIFTY YEARS ON NATO’S SOUTHERN FLANK, Office of History, Aviano AB, May 1, 204, https://hoseyfiles.files.wordpress.com/2015/03/20040501-16af-heritagepam.pdf
A HISTORY OF SIXTEENTH AIR FORCE
1954 – 2004 </t>
  </si>
  <si>
    <t>Larissa</t>
  </si>
  <si>
    <t xml:space="preserve">CSL from 2015 confirmed by Marine Corps Times in first link at left. Could be earlier. Access to a CSL indicated as early a 2009 by Congressional Research Service, Lauren Ploch report. </t>
  </si>
  <si>
    <t>https://www.marinecorpstimes.com/news/your-marine-corps/2015/07/10/crisis-response-marines-test-3-africa-staging-bases/ ; https://cdn.defenseone.com/a/defenseone/interstitial.html?v=9.20.1&amp;rf=https%3A%2F%2Fwww.defenseone.com%2Fpolitics%2F2019%2F02%2Fafricom-adds-logistics-hub-west-africa-hinting-enduring-us-presence%2F155015%2F</t>
  </si>
  <si>
    <t>https://home.army.mil/wiesbaden/index.php/about/history</t>
  </si>
  <si>
    <t>Wiesbaden Rheinblick Rec Annex Army Active 11 17,852 0 0 4 15,302 0 0 19.7</t>
  </si>
  <si>
    <t>Wiesbaden Kastel Housing Area Army Active 13 17,739 0 0 3 37,197 0 0 22.8</t>
  </si>
  <si>
    <t>Wiesbaden Hainerberg Housing and Shop Ctr Army Active 3 539,081 0 0 66 1,593,710 0 0 608.5</t>
  </si>
  <si>
    <t xml:space="preserve">Wiesbaden Crestview Hsg Area Army Active </t>
  </si>
  <si>
    <t xml:space="preserve">Wiesbaden Aukamm Hsg Area Army Active </t>
  </si>
  <si>
    <t>US occupied areas around Mainz after French military left in 1949</t>
  </si>
  <si>
    <t>https://www.tracesofevil.com/2005/10/sites-in-rhineland-palatinate.html</t>
  </si>
  <si>
    <t xml:space="preserve">Wackernheim McCully Barracks Army Active  </t>
  </si>
  <si>
    <t>http://www.usarmygermany.com/Sont.htm?http&amp;&amp;&amp;www.usarmygermany.com/USAREUR_City_Ansbach.htm</t>
  </si>
  <si>
    <t>Vilseck South Camp Vilseck Army Active  563 4,046,245 0 0 152 1,636,491 0 0 1,977.1</t>
  </si>
  <si>
    <t>https://home.army.mil/stuttgart/index.php/about/history</t>
  </si>
  <si>
    <t>Stuttgart Weilimdorf Warehouse Army Active  0 0 0 0 2 61,758 0 0 15.1</t>
  </si>
  <si>
    <t>Stuttgart Steuben &amp; Weicht Vil Family Housing Army Active  2 782 0 0 54 558,917 0 0 122.0</t>
  </si>
  <si>
    <t>Stuttgart Robinson-Grenadier Family Housing Army Active Stuttgart 2 515 0 0 52 1,407,371 0 0 337.5</t>
  </si>
  <si>
    <t>Stuttgart Robinson Barracks Army Active 4 86,810 0 0 4 19,180 0 0 23.1</t>
  </si>
  <si>
    <t>Stuttgart Patch Barracks Army Active 37 391,997 0 0 37 1,062,977 0 0 585.5</t>
  </si>
  <si>
    <t>Stuttgart Panzer Kaserne Army Active  24 227,910 0 0 40 1,283,398 0 0 475.1</t>
  </si>
  <si>
    <t>Stuttgart Moehringen Family Housing Army Active  1 80 0 0 34 409,284 0 0 86.4</t>
  </si>
  <si>
    <t>Stuttgart Kefurt &amp; Craig Village Family Housing Army Active 1 921 0 0 40 1,011,118 0 0 217.5</t>
  </si>
  <si>
    <t xml:space="preserve">Stuttgart Echterdingen Airfield Army Active Stuttgart </t>
  </si>
  <si>
    <t>https://webcache.googleusercontent.com/search?q=cache:LJD_gS3WSRQJ:https://www.globalsecurity.org/military/facility/spangdahlem.htm+&amp;cd=3&amp;hl=en&amp;ct=clnk&amp;gl=us</t>
  </si>
  <si>
    <t>http://www.sembachveterans.org/sabhistory.htm</t>
  </si>
  <si>
    <t>Rhine Ordnance Barracks Army Active  131 484,653 0 0 803 1,839,862 0 0 958.9</t>
  </si>
  <si>
    <t>http://www.globalsecurity.org/military/facility/ramstein.htm</t>
  </si>
  <si>
    <t>Ramstein Weilerbach Storage Annex Air Force Active 10 182,723 0 0 2 49,136 0 85 57.8</t>
  </si>
  <si>
    <t>In use as of 1952</t>
  </si>
  <si>
    <t>https://webcache.googleusercontent.com/search?q=cache:qWfMnQk24IgJ:https://www.globalsecurity.org/military/facility/pirmasens.htm+&amp;cd=1&amp;hl=en&amp;ct=clnk&amp;gl=us</t>
  </si>
  <si>
    <t>PirmasensHusterhoeh Communication Site Air Force Active  3 1,182 0 0 5 16,857 0 185 7.6</t>
  </si>
  <si>
    <t>Pirmasens Husterhoeh Kaserne Army Active  46 500,508 0 0 23 508,252 0 0 278.2</t>
  </si>
  <si>
    <t>Still appears open despite 2015 plans to put on a closure list</t>
  </si>
  <si>
    <t>https://www.dvidshub.net/image/5755914/usag-rp-works-hard-housing-2019</t>
  </si>
  <si>
    <t>https://www.army.mil/article/171363/ammo_center_europe_demonstrates_flexibility_in_supporting_usareur_nato</t>
  </si>
  <si>
    <t>https://www.usarmygermany.com/Sont.htm?https&amp;&amp;&amp;www.usarmygermany.com/USAREUR_City_Mannheim.htm#Coleman</t>
  </si>
  <si>
    <t xml:space="preserve">Mannheim Coleman Barracks Army Active </t>
  </si>
  <si>
    <t xml:space="preserve">Part of Darmstadt </t>
  </si>
  <si>
    <t>https://www.usarmygermany.com/Sont.htm?https&amp;&amp;&amp;www.usarmygermany.com/USAREUR_City_Darmstadt.htm</t>
  </si>
  <si>
    <t xml:space="preserve">Langen Egelsbach Transmitter Fac Army Active  </t>
  </si>
  <si>
    <t>https://webcache.googleusercontent.com/search?q=cache:uu5oMB050WwJ:https://www.globalsecurity.org/military/facility/kaiserslautern.htm+&amp;cd=12&amp;hl=en&amp;ct=clnk&amp;gl=us</t>
  </si>
  <si>
    <t>Kaiserlautern Vogelweh FH Annex Air Force Active  164 978,924 0 0 107 2,471,858 0 631 1,080.4</t>
  </si>
  <si>
    <t>Kaiserlautern Pulaski Barracks Army Active  41 58,855 0 0 36 229,348 0 0 110.0</t>
  </si>
  <si>
    <t>http://www.usarmygermany.com/Communities/Stuttgart/Unofficial%20History%20of%20Panzer%20Kaserne%20B%C3%B6blingen%20-%20David%20S%20Jones.PDF</t>
  </si>
  <si>
    <t>Kaiserlautern Panzer Kaserne Army Active  5 1,264 0 0 10 302,618 0 0 125.3</t>
  </si>
  <si>
    <t>Kaiserlautern Kapaun Administration Annex Air Force Active  20 84,519 0 0 40 550,275 0 114 774.4</t>
  </si>
  <si>
    <t xml:space="preserve">Kaiserlautern Einsiedlerkoepfe Training Annex Air Force Active Kaiserlautern </t>
  </si>
  <si>
    <t xml:space="preserve">Kaiserlautern Einsiedlerhof Storage Annex Air Force Active </t>
  </si>
  <si>
    <t xml:space="preserve">Kaiserlautern Einsiedlerhof Maintenance Annex Air Force Active Einsiedlerhof </t>
  </si>
  <si>
    <t xml:space="preserve">Kaiserlautern Daenner Kaserne Army Active </t>
  </si>
  <si>
    <t>Illesheim Storck Barracks Army Active  53 175,615 0 0 95 1,877,418 0 0 713.0</t>
  </si>
  <si>
    <t>https://home.army.mil/bavaria/index.php/history</t>
  </si>
  <si>
    <t>https://www.bloomberg.com/profile/company/7092021Z:GR</t>
  </si>
  <si>
    <t xml:space="preserve">Grafenwoehr East Camp Grafenwoehr Army Active  </t>
  </si>
  <si>
    <t>https://www.army.mil/article/67159/germersheim_army_depot_marks_60_years_installation_designated_as_enduring</t>
  </si>
  <si>
    <t xml:space="preserve">Not most authoritative sourcethough other sources cite the same date. German run NATO base. </t>
  </si>
  <si>
    <t>https://militarybases.com/overseas/germany/geilenkirchen/</t>
  </si>
  <si>
    <t>https://home.army.mil/bavaria/index.php/history ; https://installations.militaryonesource.mil/in-depth-overview/usag-bavaria-garmisch</t>
  </si>
  <si>
    <t>Garmisch Sheridan Barracks Army Active 4 301,899 0 0 11 401,133 0 0 225.4</t>
  </si>
  <si>
    <t>Garmisch Oberammergau NATO School Army Active  3 1,827 0 0 4 43,010 0 0 14.7</t>
  </si>
  <si>
    <t xml:space="preserve">Garmisch Artillery Kaserne Army Active </t>
  </si>
  <si>
    <t>https://www.army.mil/article/171583/us_army_requests_use_of_dulmen_tower_barracks_facility</t>
  </si>
  <si>
    <t xml:space="preserve">Darmstadt Training Center Army Active Darmstadt </t>
  </si>
  <si>
    <t>German Air Base with US presence</t>
  </si>
  <si>
    <t xml:space="preserve">http://www.baumholder.army.mil/media/History/History.htm </t>
  </si>
  <si>
    <t xml:space="preserve">Baumholder Wetzel Kaserne Army Active </t>
  </si>
  <si>
    <t>Baumholder Wetzel Family Housing Army Active  9 31,454 0 0 34 1,243,118 0 0 341.1</t>
  </si>
  <si>
    <t>Baumholder Smith Barracks Army Active  185 525,089 0 0 192 3,103,604 0 0 1,383.8</t>
  </si>
  <si>
    <t>https://www.usarmygermany.com/Sont.htm?https&amp;&amp;&amp;www.usarmygermany.com/USAREUR_City_Ansbach.htm</t>
  </si>
  <si>
    <t>Ansbach Shipton Kaserne Army Active  92 579,739 0 0 23 246,582 0 0 226.5</t>
  </si>
  <si>
    <t>"Late 1980s" elsewhere but vet to the left describes arriving in 1987. Ansbach Garrison previously said 1975 construction date: http://www.ansbach.army.mil/sites/about/history.asp [no longer online]</t>
  </si>
  <si>
    <t>Ansbach Oberdachstetten Training Area Army Active  24 20,511 0 0 79 262,042 0 0 100.1</t>
  </si>
  <si>
    <t>Ansbach Katterbach Kaserne Army Active  71 408,885 0 0 100 2,486,695 0 0 914.1</t>
  </si>
  <si>
    <t xml:space="preserve">Ansbach Bleidorn Family Housing Army Active </t>
  </si>
  <si>
    <t xml:space="preserve">Ansbach Barton Barracks Army Active </t>
  </si>
  <si>
    <t>Near Grafenwoehr and considered part of same training area since 1976: http://www.usarmygermany.com/Sont.htm?http&amp;&amp;&amp;www.usarmygermany.com/USAREUR_City_Ansbach.htm</t>
  </si>
  <si>
    <t xml:space="preserve">Amberg Freihoelser Tng Area Army Active </t>
  </si>
  <si>
    <t>https://web.archive.org/web/20130523143232/http://www.eucom.mil/key-activities/exercises-and-operations/georgia-deployment-program ; https://www.eucom.mil/Tags/georgia-deployment-program</t>
  </si>
  <si>
    <r>
      <t xml:space="preserve">Adam Moore &amp; James Walker (2016): Tracing the US Military’s Presence in Africa, Geopolitics, DOI: 10.1080/14650045.2016.1160060. See also, Turse 2020; Turse and Naylor; Stars &amp; Stripes May 2015; Whitlock, “U.S. to Airlift African Troops to Central African Republic,” </t>
    </r>
    <r>
      <rPr>
        <i/>
        <sz val="14"/>
        <color theme="1"/>
        <rFont val="Arial"/>
        <family val="2"/>
      </rPr>
      <t xml:space="preserve">Washington Post, </t>
    </r>
    <r>
      <rPr>
        <sz val="14"/>
        <color theme="1"/>
        <rFont val="Arial"/>
        <family val="2"/>
      </rPr>
      <t>December 9, 2013</t>
    </r>
  </si>
  <si>
    <t>Deployments since at least 2015. Limited infrastructure; unclear how permanent the presence of US troops but regular rotations. Lituanian officials speak of a presence "on the ground": https://www.defensenews.com/land/2019/10/14/on-the-borders-of-putins-baltic-fortress-lithuania-cheers-the-build-up-of-us-forces-in-the-baltics/</t>
  </si>
  <si>
    <t>https://www.stripes.com/news/europe/air-force-bolsters-russia-deterrence-mission-in-estonia-with-14-million-in-base-construction-1.552490 ; https://www.defensenews.com/smr/nato-priorities/2018/06/25/poking-the-bear-us-air-force-builds-in-russias-backyard/</t>
  </si>
  <si>
    <t>https://www.southcom.mil/Media/Special-Coverage/Cooperative-Security-Locations/</t>
  </si>
  <si>
    <t>"New Frontier to the New Normal"</t>
  </si>
  <si>
    <t>https://www.washingtonpost.com/world/national-security/drone-safety-concerns-force-us-to-move-large-fleet-from-camp-lemonnier-in-djibouti/2013/09/24/955518c4-213c-11e3-a03d-abbedc3a047c_story.html</t>
  </si>
  <si>
    <t>One source says 2003</t>
  </si>
  <si>
    <r>
      <t xml:space="preserve">Amedee Bollee, “Djibouti: From French Outpost to US Base,” </t>
    </r>
    <r>
      <rPr>
        <i/>
        <sz val="12"/>
        <color theme="1"/>
        <rFont val="Times New Roman"/>
        <family val="1"/>
      </rPr>
      <t>Review of African Political Economy</t>
    </r>
    <r>
      <rPr>
        <sz val="12"/>
        <color theme="1"/>
        <rFont val="Times New Roman"/>
        <family val="1"/>
      </rPr>
      <t xml:space="preserve"> 30, no. 97 (2003), 481-484</t>
    </r>
  </si>
  <si>
    <t>Access to UK bases as well likely; Larnaca International Airport use?</t>
  </si>
  <si>
    <t>https://www.financialmirror.com/2020/01/08/cyprus-agrees-to-host-us-rapid-response-team/ ; https://news.yahoo.com/cyprus-says-host-us-rapid-response-unit-mideast-130301842.html; https://cyprus-mail.com/2020/02/19/defence-minister-denies-reports-of-us-bases-in-cyprus/</t>
  </si>
  <si>
    <r>
      <t xml:space="preserve">Lipman, </t>
    </r>
    <r>
      <rPr>
        <i/>
        <sz val="14"/>
        <color theme="1"/>
        <rFont val="Arial"/>
        <family val="2"/>
      </rPr>
      <t>Guantánamo</t>
    </r>
    <r>
      <rPr>
        <sz val="14"/>
        <color theme="1"/>
        <rFont val="Arial"/>
        <family val="2"/>
      </rPr>
      <t>; many other sources</t>
    </r>
  </si>
  <si>
    <r>
      <t xml:space="preserve">BSR FY2012 reports as of 2011; 2010 invitation from CR government: Bitar, Sebastian E., </t>
    </r>
    <r>
      <rPr>
        <i/>
        <u/>
        <sz val="12"/>
        <color theme="10"/>
        <rFont val="Calibri"/>
        <family val="2"/>
        <scheme val="minor"/>
      </rPr>
      <t xml:space="preserve">US Military Bases, Quasi Bases, and Domestic Politics in Latin America (Springer 2016) ; </t>
    </r>
    <r>
      <rPr>
        <u/>
        <sz val="12"/>
        <color theme="10"/>
        <rFont val="Calibri"/>
        <family val="2"/>
        <scheme val="minor"/>
      </rPr>
      <t>https://fpif.org/new_us_ship_deployment_to_costa_rica_heightens_tensions/</t>
    </r>
  </si>
  <si>
    <t xml:space="preserve">BSRFY2018  lists 1 small location but does not indicate the precise location. All those listed here have had a US military presence in recent years. US military presence since 2000 as per Congressional Research Service report at left. </t>
  </si>
  <si>
    <t>Congressional Research Service: "Instances of Use of United States Armed Forces Abroad, 1798-2018"</t>
  </si>
  <si>
    <t>Location Unclear. Presence previously at: Palanquero AB/Cpt German Olano Moreno AB/Tolemaida AB/Larandia/Bahia de Malaga/Trres Esquinas</t>
  </si>
  <si>
    <t>https://www.upi.com/Defense-News/2012/04/30/Chile-US-base-a-boon-for-defense-firms/13281335818612/ ; Sen Armed Svcs Kelly testimony 2013(?)</t>
  </si>
  <si>
    <r>
      <t xml:space="preserve">Steven High, </t>
    </r>
    <r>
      <rPr>
        <i/>
        <sz val="12"/>
        <color theme="1"/>
        <rFont val="Times New Roman"/>
        <family val="1"/>
      </rPr>
      <t>Base Colonies</t>
    </r>
    <r>
      <rPr>
        <sz val="12"/>
        <color theme="1"/>
        <rFont val="Times New Roman"/>
        <family val="1"/>
      </rPr>
      <t xml:space="preserve">, </t>
    </r>
    <r>
      <rPr>
        <i/>
        <sz val="12"/>
        <color theme="1"/>
        <rFont val="Times New Roman"/>
        <family val="1"/>
      </rPr>
      <t xml:space="preserve">Base Colonies in the Western Hemisphere, 1940-1967 </t>
    </r>
    <r>
      <rPr>
        <sz val="12"/>
        <color theme="1"/>
        <rFont val="Times New Roman"/>
        <family val="1"/>
      </rPr>
      <t>(New York: Palgrave Macmillan, 2009)</t>
    </r>
  </si>
  <si>
    <t xml:space="preserve">Could be earlier. </t>
  </si>
  <si>
    <t>https://www.army.mil/article/187679/isolated_from_us_military_small_army_post_looks_to_rid_terrorism_in_west_africa</t>
  </si>
  <si>
    <t>https://www.washingtonpost.com/world/national-security/us-expands-secret-intelligence-operations-in-africa/2012/06/13/gJQAHyvAbV_story.html</t>
  </si>
  <si>
    <t>https://web.archive.org/web/20100325095350/http://bulgaria.usembassy.gov/shared_facilities_faq.html</t>
  </si>
  <si>
    <t>https://web.archive.org/web/20060614030659/https://foreignpolicy.com/story/cms.php?story_id=3460</t>
  </si>
  <si>
    <t>2006 US-Bulgaria Agreement; troops arrived in 2007 according to US Embassy</t>
  </si>
  <si>
    <t>Weather station operated from 1968</t>
  </si>
  <si>
    <t>Vine, Island of Shame</t>
  </si>
  <si>
    <t>Construction underway between 2011-13: https://www.motherjones.com/politics/2013/09/us-military-bases-africa/ May be presence, facilities, and access since 1992: https://www.washingtonpost.com/archive/politics/1992/04/30/us-seeking-african-friends-turns-to-botswana/c0791c76-707a-49f8-944c-693c69428131/</t>
  </si>
  <si>
    <t>Access prior but facilities likely from 2014 at least. See Africom map in: https://www.truthdig.com/articles/secret-documents-reveal-a-constellation-of-american-military-bases-across-africa/ ; https://theintercept.com/2020/02/27/africa-us-military-bases-africom/ : citing, Congressional Research Service report "Africa Command: U.S. Strategic Interests and the Role of the U.S. Military in Africa," Lauren Ploch Analyst in African Affairs July 22, 2011</t>
  </si>
  <si>
    <t>A Cold War presence until around 2000 during base closures</t>
  </si>
  <si>
    <t>https://www.army.mil/article/208378/aps_2_zutendaal_talks_support_equipment_with_belgium_land_system_section</t>
  </si>
  <si>
    <t>Zutendaal Army Prepositioned Stock site</t>
  </si>
  <si>
    <t>https://home.army.mil/benelux/index.php/about/history</t>
  </si>
  <si>
    <t>Mons Shape Headquarters Army Active Mons</t>
  </si>
  <si>
    <t>Mons Chateau Gendebien Army Active</t>
  </si>
  <si>
    <t>Mons Army Active Mons</t>
  </si>
  <si>
    <t>https://www.kleinebrogelairbase.be/index.php/en/organisation/history-10-w-tac</t>
  </si>
  <si>
    <t>Kleine Brogel AB Air Force Active Kleine-Brogel</t>
  </si>
  <si>
    <t>https://www.nshq.nato.int/nsos/about/chievres-air-base/?mobileFormat=false</t>
  </si>
  <si>
    <t xml:space="preserve">Chievres: Daumerie Caserne Army Active </t>
  </si>
  <si>
    <t>Chievres AB Army Active Chievres</t>
  </si>
  <si>
    <t>http://www.dodea.edu/BrusselsEHS/ ; https://installations.militaryonesource.mil/in-depth-overview/usag-benelux-brussels-schinnen</t>
  </si>
  <si>
    <t>Brussels outskirts Sterrebeek Dependent School Army Active</t>
  </si>
  <si>
    <t>https://installations.militaryonesource.mil/in-depth-overview/usag-benelux-brussels-schinnen</t>
  </si>
  <si>
    <t>Brussels Army Active Brussels</t>
  </si>
  <si>
    <t>https://www.globalsecurity.org/military/facility/shaikh-isa.htm</t>
  </si>
  <si>
    <t>https://www.cnic.navy.mil/regions/cnreurafcent/installations/nsa_bahrain/about/history.html</t>
  </si>
  <si>
    <t xml:space="preserve">Nsa-Ii Navy Active Manama </t>
  </si>
  <si>
    <t xml:space="preserve">NSA Bahrain Navy Active Manama </t>
  </si>
  <si>
    <t>NSA Bahrain - Aviation Unit Muharraq Navy Active Al Jufayr</t>
  </si>
  <si>
    <t>1948 small force established. US moved into UK facilities 1971</t>
  </si>
  <si>
    <t xml:space="preserve">Unclear opening date; likely part of newer Navy presence </t>
  </si>
  <si>
    <t>ISA Flightline Navy Active Askar</t>
  </si>
  <si>
    <t>https://www.navsea.navy.mil/Portals/103/Documents/NUWC_Newport/AUTEC/AUTECmilitaryinfo.pdf</t>
  </si>
  <si>
    <t xml:space="preserve">Andros Island </t>
  </si>
  <si>
    <t>https://www.stripes.com/news/growing-us-presence-in-australia-to-include-aircraft-1.236402</t>
  </si>
  <si>
    <r>
      <rPr>
        <i/>
        <sz val="14"/>
        <color theme="1"/>
        <rFont val="Arial"/>
        <family val="2"/>
      </rPr>
      <t xml:space="preserve">A Little America in Western Australia: The US Naval Communication Station at North West Cape and the Founding of Exmouth, </t>
    </r>
    <r>
      <rPr>
        <sz val="14"/>
        <color theme="1"/>
        <rFont val="Arial"/>
        <family val="2"/>
      </rPr>
      <t>By Anthony J. Barker, Michael L. Ondaatje (2015), 2.</t>
    </r>
  </si>
  <si>
    <t>Agreement signed 2007</t>
  </si>
  <si>
    <t>https://nautilus.org/publications/books/australian-forces-abroad/defence-facilities/australian-defence-satellite-communications-station-kojarena/</t>
  </si>
  <si>
    <t>https://www.defence.gov.au/Initiatives/USFPI/Marines.asp</t>
  </si>
  <si>
    <t>https://www.nytimes.com/2017/11/23/world/australia/pine-gap-spy-base-protests.html</t>
  </si>
  <si>
    <t>AF constructed air field 1942 and US occupied until 1947: https://www.denix.osd.mil/awards/previous-years/fyo8secdef/eqoi/ascension-auxiliary-airfield-patrick-air-force-base/</t>
  </si>
  <si>
    <t>https://media.defense.gov/2010/Sep/21/2001330255/-1/-1/0/AFD-100921-026.pdf</t>
  </si>
  <si>
    <t>Now a small base, the military has had a presence since annexing the "unicorporated  territory" in 1899; Navy control from 1900.  No military presence appears 1951-1980</t>
  </si>
  <si>
    <t>https://www.usar.army.mil/News/News-Display/Article/1827056/army-reserve-established-pacific-stronghold-in-american-samoa/</t>
  </si>
  <si>
    <r>
      <t xml:space="preserve">Rebecca Grant, "The War Nobody
Expected," </t>
    </r>
    <r>
      <rPr>
        <i/>
        <u/>
        <sz val="14"/>
        <color theme="1"/>
        <rFont val="Arial"/>
        <family val="2"/>
      </rPr>
      <t xml:space="preserve">Air Force Magazine, Apr 2002. </t>
    </r>
  </si>
  <si>
    <t># Small Bases/Lily Pads</t>
  </si>
  <si>
    <t>Opening Year</t>
  </si>
  <si>
    <r>
      <t xml:space="preserve">Names and spellings of base sites generally come from the main source, the Pentagon’s </t>
    </r>
    <r>
      <rPr>
        <i/>
        <sz val="14"/>
        <color rgb="FF000000"/>
        <rFont val="Arial"/>
        <family val="2"/>
      </rPr>
      <t>Base Structure Report</t>
    </r>
    <r>
      <rPr>
        <sz val="14"/>
        <color indexed="8"/>
        <rFont val="Arial"/>
        <family val="2"/>
      </rPr>
      <t>.</t>
    </r>
  </si>
  <si>
    <r>
      <rPr>
        <b/>
        <sz val="14"/>
        <color theme="1"/>
        <rFont val="Arial"/>
        <family val="2"/>
      </rPr>
      <t>"Opening date"</t>
    </r>
    <r>
      <rPr>
        <sz val="14"/>
        <color theme="1"/>
        <rFont val="Arial"/>
        <family val="2"/>
      </rPr>
      <t xml:space="preserve"> = first significant use or date officially operational. When there are multiple base sites in a single location, I have treated the earliest opening date as the opening date for all the sites in that location. To determine precise opening dates for each base site in a single location could require hundreds of hours of additional research. </t>
    </r>
  </si>
  <si>
    <t>Copyright David Vine 2021. Anyone is free to use and cite this data, but please credit: David Vine, "Lists of U.S. Military Bases Abroad, 1776-2021," American University Digital Research Archive, 2021, https://doi.org/10.17606/7em4-hb13.</t>
  </si>
  <si>
    <t>MAPS</t>
  </si>
  <si>
    <t>UNDISCLOSED</t>
  </si>
  <si>
    <t>Larisa?</t>
  </si>
  <si>
    <t>Agana Navy Active Agana</t>
  </si>
  <si>
    <t>Bullcart Trail Navy Active Agana</t>
  </si>
  <si>
    <t xml:space="preserve">Dandan Navy Active Agana </t>
  </si>
  <si>
    <t xml:space="preserve">GLUP 77 Apra Navy Active Apra </t>
  </si>
  <si>
    <t xml:space="preserve">Harmon Substation Navy Active Dededo </t>
  </si>
  <si>
    <t xml:space="preserve">Naval Hospital Navy Active Agana </t>
  </si>
  <si>
    <t xml:space="preserve">Andersen AFB Navy Active Yigo </t>
  </si>
  <si>
    <t xml:space="preserve">Andersen Petrol Product Storage Annex 1 Navy Active Yigo </t>
  </si>
  <si>
    <t>Andersen Petrol Product Storage Annex 2 Navy Active Yigo</t>
  </si>
  <si>
    <t xml:space="preserve">NAVBASE Guam Navy Active Agana </t>
  </si>
  <si>
    <t xml:space="preserve">Sasa Valley Navy Active Piti </t>
  </si>
  <si>
    <t xml:space="preserve">Nimitz Hill Navy Active Nimitz Hill </t>
  </si>
  <si>
    <t xml:space="preserve">Tenjo Vista Navy Active Piti </t>
  </si>
  <si>
    <t>WAR DOG CEMETERY Navy Active Yigo</t>
  </si>
  <si>
    <t xml:space="preserve">NAVBASE Guam Tiyan Navy Active Agana </t>
  </si>
  <si>
    <t>Jakarta, Java?</t>
  </si>
  <si>
    <t xml:space="preserve">Augusta Bay Navy Active Catania </t>
  </si>
  <si>
    <t xml:space="preserve">Aviano AB Air Force Active Aviano </t>
  </si>
  <si>
    <t xml:space="preserve">Aviano Administration Annex Group HQ Air Force Active Aviano </t>
  </si>
  <si>
    <t xml:space="preserve">Aviano Ammunition Storage Annex Air Force Active Aviano </t>
  </si>
  <si>
    <t>Aviano Bachelor Housing Annex 1 Air Force Active Aviano</t>
  </si>
  <si>
    <t xml:space="preserve">Kwajalein </t>
  </si>
  <si>
    <t>Diego Garcia, Chagos Archipelago</t>
  </si>
  <si>
    <t>SEE "DIEGO GARCIA" ABOVE</t>
  </si>
  <si>
    <t>2 or 3 bases? Could be considered as such given Air Force and Navy bases, plus Camp Justice facility built by AF after attacks of September 2001.</t>
  </si>
  <si>
    <t>BRITISH INDIAN OCEAN TERRITORY</t>
  </si>
  <si>
    <t>BRITISH VIRGIN ISLANDS</t>
  </si>
  <si>
    <t>SEE "DIEGO GARCIA" BELOW</t>
  </si>
  <si>
    <t>DIEGO GARCIA (UN Recogizes Mauritus sovereignty; UK controls as British Indian Ocean Territory with US)</t>
  </si>
  <si>
    <t xml:space="preserve">NSF NOW RUNS: McMurdo Station hosts military personnel and contractors, as well as scientists, and could be considered a base. </t>
  </si>
  <si>
    <t>U.S. Embassy Kabul</t>
  </si>
  <si>
    <t>UNNAMED</t>
  </si>
  <si>
    <t xml:space="preserve">Official US return in July 2019, but also prior. </t>
  </si>
  <si>
    <t xml:space="preserve">All US troops officially withdrawn as of summer 2021. Hundreds remain at the US embassy compound in Kabul, which should be considered a de facto base given the contingent, which vastly exceeds the size of military deployments at almost all other embassies worldwide. </t>
  </si>
  <si>
    <t>UNDISCLOSED/UNNAMED</t>
  </si>
  <si>
    <t>Not in use as per Turse 2020</t>
  </si>
  <si>
    <t>Curaçao</t>
  </si>
  <si>
    <t xml:space="preserve">I do not consider this a US base because it is part of a multinational peacekeeping deployment. </t>
  </si>
  <si>
    <t>Undisclosed/unnamed small base sites below</t>
  </si>
  <si>
    <t>BSR for all below</t>
  </si>
  <si>
    <t>Undisclosed/unnamed small base site</t>
  </si>
  <si>
    <t xml:space="preserve">Majuro Atoll  site previously listed in BSR? </t>
  </si>
  <si>
    <t>See Curaçao above</t>
  </si>
  <si>
    <t>BSR for all below; see also Shwayder 2013</t>
  </si>
  <si>
    <t>Some news media reporting re:  investigations</t>
  </si>
  <si>
    <t xml:space="preserve">As of 2021, the United States controlled around 750 "base sites" outside the 50 U.S. states and Washington, D.C., located in around 80 foreign countries and colonies. The sheer number of bases and the secrecy and lack of transparency of the base network make a complete list impossible. The Pentagon's previously annual list of its bases, the "Base Structure Report," is notoriously incomplete and, at times, inaccurate. The Pentagon has also failed to release the Congressionally-mandated annual report since the Fiscal Year 2018 version, making an accurate list even more difficult than in prior years. Most observers assume the U.S. military does not know the true number of bases occupied by U.S. forces. It is telling—but not a good sign—that when a recent U.S. Army-funded study evaluated the effects of U.S. bases on conflict globally, the study relied on my 2015 list of bases rather than the Pentagon’s list (Angela O’Mahony, Miranda Priebe, Bryan Frederick, Jennifer Kavanagh, Matthew Lane, Trevor Johnston, Thomas S. Szayna, Jakub P. Hlávka, Stephen Watts, and Matthew Povlock, “U.S. Presence and Incidence of Conflict,” RAND Corporation, Santa Monica, CA, 2018). </t>
  </si>
  <si>
    <r>
      <t xml:space="preserve">The sheets since 1945 include the names of all or nearly all of the countries in the world to allow for easy updating and correction of the data. The list of countries and the names and spellings of countries and base sites generally come from the main source for the data, the Pentagon’s annual “Base Structure Report.” </t>
    </r>
    <r>
      <rPr>
        <i/>
        <sz val="14"/>
        <color rgb="FF000000"/>
        <rFont val="Arial"/>
        <family val="2"/>
      </rPr>
      <t xml:space="preserve">Countries with no data thus have no U.S. base presence (to the best of my knowledge). </t>
    </r>
  </si>
  <si>
    <t>After the closure of a U.S. base, I generally have kept the name or location of the base site on the list but removed the tally from the total count. This allows viewers to see where bases once existed but have closed. This is also helpful because in some cases the U.S. government maintains access agreements allowing it to return to bases previously occupied. Even without an access agreement, at times the U.S. military has sought to return to bases abroad that it previously occupied (as in the Philippines).</t>
  </si>
  <si>
    <t>Names and spellings of base sites generally come from the main source, the Pentagon’s annual “Base Structure Report.”</t>
  </si>
  <si>
    <t>I apologize for any source or citation information that is incomplete. Given the total number of base sites and the lack of transparency, providing full citation data for every site is extremely time consuming. For contemporary bases, the most detailed citation information can be found in the "2020 with Opening Dates" list. For full citations for any specific base locations, for corrections, or for questions about base sites and other details, please email me at vine@american.edu. -David</t>
  </si>
  <si>
    <r>
      <t xml:space="preserve">BSR = </t>
    </r>
    <r>
      <rPr>
        <i/>
        <sz val="14"/>
        <color theme="1"/>
        <rFont val="Arial"/>
        <family val="2"/>
      </rPr>
      <t>Base Structure Report</t>
    </r>
    <r>
      <rPr>
        <sz val="14"/>
        <color theme="1"/>
        <rFont val="Arial"/>
        <family val="2"/>
      </rPr>
      <t xml:space="preserve"> (if a base is missing from the BSR for a given fiscal year, check other recent BSRs, as some bases have disappeared and reappeared because of Pentagon data reporting errors). Locations may be approximate. When multiple base sites appear with the same location, this generally reflects the Pentagon reporting multiple base sites in the same location (e.g., the base in Aviano, Italy, consists of multiple non-contiguous sites within the Italian town). For some countries, such as Germany and Japan, some base name and location data is missing. The total number of bases--and thus the total number of rows--for these countries reflects the total number reported in the BSR. Future research could correct omissions and errors here. Please bring any errors to my attention at vine@american.edu. </t>
    </r>
  </si>
  <si>
    <r>
      <t xml:space="preserve">Creating a list is also complicated by how one defines and counts as a “base.” Definitions are ultimately political (and politically sensitive). Frequently the Pentagon and U.S. government, as well as host nations, seek to portray a U.S. base presence as "not a U.S. base" to avoid the perception that the United States is infringing on host nation sovereignty (which, in fact, is frequently the case). To avoid these debates as much as possible, I define a "base" by using the Pentagon’s own term "base site." This is generally a conservative methodology, meaning that my lists may overlook some bases. This also means that in some cases an installation generally referred to as a single base, such as Aviano Air Base in Italy, actually consists of multiple base sites—in Aviano’s case, at least eight. Counting each base site makes sense because sites with the same name are often in geographically disparate locations. Aviano’s eight sites are in different parts of the town. Generally, too, each base site reflects distinct congressional appropriations of taxpayer funds. </t>
    </r>
    <r>
      <rPr>
        <i/>
        <sz val="14"/>
        <color rgb="FF000000"/>
        <rFont val="Arial"/>
        <family val="2"/>
      </rPr>
      <t xml:space="preserve">This explains why a base name or location may appear several times on some of the lists. These duplicate rows are not errors. </t>
    </r>
  </si>
  <si>
    <t>I include bases in U.S. colonies (territories) in my count of extraterritorial bases because these places lack full democratic incorporation into the United States. The Pentagon also considers these locations “overseas.” (Like other scholars, I generally use the terms extraterritorial bases, foreign bases, bases abroad, and overseas bases synonymously.) Washington, DC, lacks full democratic rights, but, given that it is the nation’s capital and is not overseas, I consider DC bases domestic.</t>
  </si>
  <si>
    <r>
      <t>Source(s)</t>
    </r>
    <r>
      <rPr>
        <sz val="14"/>
        <color theme="1"/>
        <rFont val="Arial"/>
        <family val="2"/>
      </rPr>
      <t>: The most detailed citation information for contemporary bases can be found in the "2020 with Opening Dates" list.</t>
    </r>
  </si>
  <si>
    <t>I have included a column of "unconfirmed bases" but do not count the 53 listed in my estimate of around 750 bases abroad in about 80 countries and colonies. For further information and background, see the first sheet below, "Introduction, Notes, Sources."</t>
  </si>
  <si>
    <r>
      <t>As of 2021, the United States controlled approximately 750 military bases outside the fifty U.S. states and Washington, D.C., in around 80 countries and colonies. The data below reflects the best available information as of June 2021</t>
    </r>
    <r>
      <rPr>
        <i/>
        <sz val="14"/>
        <color theme="1"/>
        <rFont val="Arial"/>
        <family val="2"/>
      </rPr>
      <t xml:space="preserve">. In many cases, base names and/or locations are unavailable; instead those provided are the best location estimate. </t>
    </r>
  </si>
  <si>
    <t>Introduction</t>
  </si>
  <si>
    <t>Definitions</t>
  </si>
  <si>
    <t>For more background on how I assembled th2 2015 list, see the "Introduction" to the 2021 list and the first sheet, "Introduction, Notes, Sources."</t>
  </si>
  <si>
    <t xml:space="preserve">Introduction </t>
  </si>
  <si>
    <r>
      <t>As of 2020, the United States controlled approximately 750 military bases outside the fifty U.S. states and Washington, D.C. The list below provides opening dates for all named currently operating base sites as of May 2020</t>
    </r>
    <r>
      <rPr>
        <i/>
        <sz val="14"/>
        <color theme="1"/>
        <rFont val="Arial"/>
        <family val="2"/>
      </rPr>
      <t xml:space="preserve">. </t>
    </r>
    <r>
      <rPr>
        <sz val="14"/>
        <color theme="1"/>
        <rFont val="Arial"/>
        <family val="2"/>
      </rPr>
      <t xml:space="preserve">The starting point for this list is the Pentagon's annual "Base Structure Report." According to the fiscal year 2018 report (the most recent available), the US controls 625 "base sites" outside the fifty states and D.C. The Pentagon's list, however, excludes numerous well known bases as well as secret and secretive bases. I have only included additional base sites if they are documented by reputable sources. </t>
    </r>
  </si>
  <si>
    <t>Opening Dates for U.S. Military Bases Abroad, as of May 2020</t>
  </si>
  <si>
    <r>
      <t xml:space="preserve">Originally produced for </t>
    </r>
    <r>
      <rPr>
        <i/>
        <sz val="14"/>
        <color theme="1"/>
        <rFont val="Arial"/>
        <family val="2"/>
      </rPr>
      <t>USA Today</t>
    </r>
    <r>
      <rPr>
        <sz val="14"/>
        <color theme="1"/>
        <rFont val="Arial"/>
        <family val="2"/>
      </rPr>
      <t>. See: "'A reckoning is near': America has a vast overseas military empire. Does it still need it?" USA Today, February 25, 2021, https://www.usatoday.com/in-depth/news/world/2021/02/25/us-military-budget-what-can-global-bases-do-vs-covid-cyber-attacks/6419013002/</t>
    </r>
  </si>
  <si>
    <r>
      <t xml:space="preserve">As I discuss in my books </t>
    </r>
    <r>
      <rPr>
        <i/>
        <sz val="14"/>
        <color rgb="FF000000"/>
        <rFont val="Arial"/>
        <family val="2"/>
      </rPr>
      <t>The United States of War</t>
    </r>
    <r>
      <rPr>
        <sz val="14"/>
        <color indexed="8"/>
        <rFont val="Arial"/>
        <family val="2"/>
      </rPr>
      <t xml:space="preserve"> (University of California Press, 2020) and </t>
    </r>
    <r>
      <rPr>
        <i/>
        <sz val="14"/>
        <color rgb="FF000000"/>
        <rFont val="Arial"/>
        <family val="2"/>
      </rPr>
      <t>Base Nation</t>
    </r>
    <r>
      <rPr>
        <sz val="14"/>
        <color indexed="8"/>
        <rFont val="Arial"/>
        <family val="2"/>
      </rPr>
      <t xml:space="preserve"> (Metropolitan Books, 2015), many Native American peoples justifiably consider all domestic U.S. bases in North America and Hawai'i to be bases </t>
    </r>
    <r>
      <rPr>
        <i/>
        <sz val="14"/>
        <color rgb="FF000000"/>
        <rFont val="Arial"/>
        <family val="2"/>
      </rPr>
      <t>abroad</t>
    </r>
    <r>
      <rPr>
        <sz val="14"/>
        <color indexed="8"/>
        <rFont val="Arial"/>
        <family val="2"/>
      </rPr>
      <t xml:space="preserve"> given that they continue to occupy indigenous lands. </t>
    </r>
  </si>
  <si>
    <t xml:space="preserve">The starting point for this list is the Pentagon's annual "Base Structure Report" (U.S. Department of Defense, Base Structure Report Fiscal Year 2018 Baseline (A Summary of DOD’s Real Property Inventory, Washington, DC, 2018). The Pentagon has not released reports for Fiscal Years 2019, 2020, or 2021, continuing a pattern of reports being delayed in recent years. According to the fiscal year 2018 report, the US controls 625 "base sites" outside the fifty states and D.C. The Pentagon's list, however, excludes numerous well known bases as well as secret and secretive bases. I have only included additional base sites if they are documented by reliable sources. </t>
  </si>
  <si>
    <r>
      <t xml:space="preserve">There may be considerably more U.S. bases abroad. In addition to secret(ive) bases, the total number of bases in Germany, for example, is unclear: The Fiscal Year 2018 "Base Structure Report" indicates that there are 194 base sites in Germany (p. 7) but only lists 119. A Pentagon official wrote in an email that 119 is the correct figure. The report also lists 119 base sites in Japan, which is an unusual coincidence for the two countries that host far more base sites than any others. My previous estimate of </t>
    </r>
    <r>
      <rPr>
        <i/>
        <sz val="14"/>
        <color theme="1"/>
        <rFont val="Arial"/>
        <family val="2"/>
      </rPr>
      <t>around 800</t>
    </r>
    <r>
      <rPr>
        <sz val="14"/>
        <color theme="1"/>
        <rFont val="Arial"/>
        <family val="2"/>
      </rPr>
      <t xml:space="preserve"> may be a more accurate count. </t>
    </r>
  </si>
  <si>
    <t xml:space="preserve">WHY DO YOU ESTIMATE "AROUND 750" U.S. BASES ABROAD? HAVEN'T YOU PREVIOUSLY REPORTED "AROUND 800"? </t>
  </si>
  <si>
    <r>
      <rPr>
        <i/>
        <sz val="14"/>
        <color rgb="FF000000"/>
        <rFont val="Arial"/>
        <family val="2"/>
      </rPr>
      <t xml:space="preserve">Around 800 </t>
    </r>
    <r>
      <rPr>
        <sz val="14"/>
        <color rgb="FF000000"/>
        <rFont val="Arial"/>
        <family val="2"/>
      </rPr>
      <t xml:space="preserve">may still be the most accurate estimate, but to err on the conservative side, I have updated my estimate following the removal of U.S. bases from Afghanistan, Iraq, and Syria, and other recent changes reflected in the 2021 list. See the "Introduction" to the 2021 sheet for a discussion of why 800 may remain a reasonable estimate. </t>
    </r>
  </si>
  <si>
    <r>
      <t xml:space="preserve">Ultimately, the sheer number of bases, the secrecy and lack of transparency of the overseas base network, poor Pentagon data reporting practices, and the notoriously difficult definition of the term "base" make a fully comprehensive list impossible to create. Source/citation information may not be complete. The most detailed citation information for contemporary bases can be found in the "2020 with Opening Dates" list. For additional citation information,  questions about base sites, and corrections, please contact vine@american.edu. Key sources: Robert E. Harkavy, </t>
    </r>
    <r>
      <rPr>
        <i/>
        <sz val="14"/>
        <color rgb="FF000000"/>
        <rFont val="Arial"/>
        <family val="2"/>
      </rPr>
      <t>Strategic Basing and the Great Powers, 1200-2000</t>
    </r>
    <r>
      <rPr>
        <sz val="14"/>
        <color indexed="8"/>
        <rFont val="Arial"/>
        <family val="2"/>
      </rPr>
      <t xml:space="preserve">; Michael J. Lostumbo et al., "Overseas Basing of U.S. Military Forces," RAND 2013; Chalmers Johnson, </t>
    </r>
    <r>
      <rPr>
        <i/>
        <sz val="14"/>
        <color rgb="FF000000"/>
        <rFont val="Arial"/>
        <family val="2"/>
      </rPr>
      <t>The Sorrows of Empire</t>
    </r>
    <r>
      <rPr>
        <sz val="14"/>
        <color indexed="8"/>
        <rFont val="Arial"/>
        <family val="2"/>
      </rPr>
      <t xml:space="preserve">; Nick Turse; Stephanie Savell and 5W Infographics, “Where We Fight," </t>
    </r>
    <r>
      <rPr>
        <i/>
        <sz val="14"/>
        <color rgb="FF000000"/>
        <rFont val="Arial"/>
        <family val="2"/>
      </rPr>
      <t xml:space="preserve">Smithsonian </t>
    </r>
    <r>
      <rPr>
        <sz val="14"/>
        <color rgb="FF000000"/>
        <rFont val="Arial"/>
        <family val="2"/>
      </rPr>
      <t>2019</t>
    </r>
    <r>
      <rPr>
        <sz val="14"/>
        <color indexed="8"/>
        <rFont val="Arial"/>
        <family val="2"/>
      </rPr>
      <t xml:space="preserve">. </t>
    </r>
  </si>
  <si>
    <r>
      <t xml:space="preserve">Ultimately, the sheer number of bases, the secrecy and lack of transparency of the overseas base network, poor Pentagon data reporting practices, and the notoriously difficult definition of the term "base" make a fully comprehensive list impossible to create. Source/citation information may not be complete. For full citation data, corrections, and questions about base sites, please contact vine@american.edu. Key sources: Robert E. Harkavy, </t>
    </r>
    <r>
      <rPr>
        <i/>
        <sz val="14"/>
        <color rgb="FF000000"/>
        <rFont val="Arial"/>
        <family val="2"/>
      </rPr>
      <t>Strategic Basing and the Great Powers, 1200-2000 (esp. appendix IV)</t>
    </r>
    <r>
      <rPr>
        <sz val="14"/>
        <color indexed="8"/>
        <rFont val="Arial"/>
        <family val="2"/>
      </rPr>
      <t xml:space="preserve">; Michael J. Lostumbo et al., "Overseas Basing of U.S. Military Forces," RAND 2013; Chalmers Johnson, </t>
    </r>
    <r>
      <rPr>
        <i/>
        <sz val="14"/>
        <color rgb="FF000000"/>
        <rFont val="Arial"/>
        <family val="2"/>
      </rPr>
      <t>The Sorrows of Empire</t>
    </r>
    <r>
      <rPr>
        <sz val="14"/>
        <color indexed="8"/>
        <rFont val="Arial"/>
        <family val="2"/>
      </rPr>
      <t xml:space="preserve">; Nick Turse; Stephanie Savell and 5W Infographics, “Where We Fight," </t>
    </r>
    <r>
      <rPr>
        <i/>
        <sz val="14"/>
        <color rgb="FF000000"/>
        <rFont val="Arial"/>
        <family val="2"/>
      </rPr>
      <t xml:space="preserve">Smithsonian </t>
    </r>
    <r>
      <rPr>
        <sz val="14"/>
        <color rgb="FF000000"/>
        <rFont val="Arial"/>
        <family val="2"/>
      </rPr>
      <t>2019</t>
    </r>
    <r>
      <rPr>
        <sz val="14"/>
        <color indexed="8"/>
        <rFont val="Arial"/>
        <family val="2"/>
      </rPr>
      <t xml:space="preserve">. </t>
    </r>
  </si>
  <si>
    <r>
      <t xml:space="preserve">Maps using a similar 2020 version of this data (freely downloadable at www.davidvine.net/unitedstatesofwar) appear in </t>
    </r>
    <r>
      <rPr>
        <i/>
        <sz val="14"/>
        <color indexed="8"/>
        <rFont val="Arial"/>
        <family val="2"/>
      </rPr>
      <t xml:space="preserve">The United States of War: A Global History of America’s Endless Conflicts, from Columbus to the Islamic State </t>
    </r>
    <r>
      <rPr>
        <sz val="14"/>
        <color indexed="8"/>
        <rFont val="Arial"/>
        <family val="2"/>
      </rPr>
      <t xml:space="preserve">(University of California Press, 2020). Maps using the original 2015 version of this data (downloadable at www.basenation.us/maps) first appeared in </t>
    </r>
    <r>
      <rPr>
        <i/>
        <sz val="14"/>
        <color rgb="FF000000"/>
        <rFont val="Arial"/>
        <family val="2"/>
      </rPr>
      <t>Base Nation: How U.S. Military Bases Abroad Harm America and the World</t>
    </r>
    <r>
      <rPr>
        <sz val="14"/>
        <color indexed="8"/>
        <rFont val="Arial"/>
        <family val="2"/>
      </rPr>
      <t xml:space="preserve"> (Metropolitan Books/Henry Holt, 2015). </t>
    </r>
  </si>
  <si>
    <t xml:space="preserve">LISTS OF U.S. MILITARY BASES ABROAD, 1776-2021 </t>
  </si>
  <si>
    <t>paises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</si>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</sst>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_-&quot;$&quot;* #,##0.00_-;\-&quot;$&quot;* #,##0.00_-;_-&quot;$&quot;* &quot;-&quot;??_-;_-@_-"/>
  </numFmts>
  <fonts count="60">
    <font>
      <sz val="10"/>
      <color indexed="8"/>
      <name val="Arial"/>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Verdana"/>
      <family val="2"/>
    </font>
    <font>
      <sz val="12"/>
      <color indexed="17"/>
      <name val="Calibri"/>
      <family val="2"/>
    </font>
    <font>
      <sz val="12"/>
      <color rgb="FF9C0006"/>
      <name val="Calibri"/>
      <family val="2"/>
      <scheme val="minor"/>
    </font>
    <font>
      <u/>
      <sz val="10"/>
      <color indexed="12"/>
      <name val="Arial"/>
      <family val="2"/>
    </font>
    <font>
      <u/>
      <sz val="10"/>
      <color indexed="20"/>
      <name val="Arial"/>
      <family val="2"/>
    </font>
    <font>
      <sz val="12"/>
      <color rgb="FF3F3F76"/>
      <name val="Calibri"/>
      <family val="2"/>
      <scheme val="minor"/>
    </font>
    <font>
      <b/>
      <sz val="12"/>
      <color rgb="FFFA7D00"/>
      <name val="Calibri"/>
      <family val="2"/>
      <scheme val="minor"/>
    </font>
    <font>
      <b/>
      <sz val="12"/>
      <color theme="0"/>
      <name val="Calibri"/>
      <family val="2"/>
      <scheme val="minor"/>
    </font>
    <font>
      <sz val="8"/>
      <name val="Arial"/>
      <family val="2"/>
    </font>
    <font>
      <u/>
      <sz val="10"/>
      <color theme="11"/>
      <name val="Arial"/>
      <family val="2"/>
    </font>
    <font>
      <sz val="12"/>
      <color rgb="FF9C6500"/>
      <name val="Calibri"/>
      <family val="2"/>
      <scheme val="minor"/>
    </font>
    <font>
      <u/>
      <sz val="10"/>
      <color theme="10"/>
      <name val="Arial"/>
      <family val="2"/>
    </font>
    <font>
      <sz val="14"/>
      <color indexed="8"/>
      <name val="Arial"/>
      <family val="2"/>
    </font>
    <font>
      <sz val="14"/>
      <color rgb="FF000000"/>
      <name val="Arial"/>
      <family val="2"/>
    </font>
    <font>
      <b/>
      <sz val="14"/>
      <color indexed="8"/>
      <name val="Arial"/>
      <family val="2"/>
    </font>
    <font>
      <b/>
      <sz val="14"/>
      <color theme="1"/>
      <name val="Arial"/>
      <family val="2"/>
    </font>
    <font>
      <u/>
      <sz val="14"/>
      <color theme="10"/>
      <name val="Arial"/>
      <family val="2"/>
    </font>
    <font>
      <sz val="14"/>
      <color theme="1"/>
      <name val="Arial"/>
      <family val="2"/>
    </font>
    <font>
      <i/>
      <sz val="14"/>
      <color indexed="8"/>
      <name val="Arial"/>
      <family val="2"/>
    </font>
    <font>
      <sz val="14"/>
      <color rgb="FF3F3F76"/>
      <name val="Arial"/>
      <family val="2"/>
    </font>
    <font>
      <sz val="11"/>
      <color theme="1"/>
      <name val="Calibri"/>
      <family val="2"/>
      <scheme val="minor"/>
    </font>
    <font>
      <u/>
      <sz val="11"/>
      <color theme="10"/>
      <name val="Calibri"/>
      <family val="2"/>
      <scheme val="minor"/>
    </font>
    <font>
      <b/>
      <sz val="14"/>
      <color rgb="FF000000"/>
      <name val="Arial"/>
      <family val="2"/>
    </font>
    <font>
      <i/>
      <sz val="14"/>
      <color rgb="FF000000"/>
      <name val="Arial"/>
      <family val="2"/>
    </font>
    <font>
      <sz val="7"/>
      <color indexed="8"/>
      <name val="Helvetica"/>
      <family val="2"/>
    </font>
    <font>
      <sz val="14"/>
      <color indexed="8"/>
      <name val="Helvetica"/>
      <family val="2"/>
    </font>
    <font>
      <sz val="14"/>
      <color rgb="FF9C0006"/>
      <name val="Arial"/>
      <family val="2"/>
    </font>
    <font>
      <b/>
      <sz val="14"/>
      <color theme="0"/>
      <name val="Arial"/>
      <family val="2"/>
    </font>
    <font>
      <sz val="14"/>
      <color indexed="17"/>
      <name val="Arial"/>
      <family val="2"/>
    </font>
    <font>
      <i/>
      <sz val="14"/>
      <color theme="1"/>
      <name val="Arial"/>
      <family val="2"/>
    </font>
    <font>
      <u/>
      <sz val="14"/>
      <color theme="1"/>
      <name val="Arial"/>
      <family val="2"/>
    </font>
    <font>
      <sz val="14"/>
      <color theme="1"/>
      <name val="Times"/>
      <family val="1"/>
    </font>
    <font>
      <u/>
      <sz val="14"/>
      <color indexed="12"/>
      <name val="Arial"/>
      <family val="2"/>
    </font>
    <font>
      <vertAlign val="superscript"/>
      <sz val="14"/>
      <color theme="1"/>
      <name val="Arial"/>
      <family val="2"/>
    </font>
    <font>
      <b/>
      <sz val="14"/>
      <color rgb="FF000000"/>
      <name val="Helvetica"/>
      <family val="2"/>
    </font>
    <font>
      <sz val="20"/>
      <color theme="1"/>
      <name val="Arial"/>
      <family val="2"/>
    </font>
    <font>
      <b/>
      <sz val="16"/>
      <color theme="1"/>
      <name val="Arial"/>
      <family val="2"/>
    </font>
    <font>
      <b/>
      <sz val="14"/>
      <name val="Arial"/>
      <family val="2"/>
    </font>
    <font>
      <u/>
      <sz val="12"/>
      <color theme="10"/>
      <name val="Calibri"/>
      <family val="2"/>
      <scheme val="minor"/>
    </font>
    <font>
      <b/>
      <sz val="12"/>
      <color theme="1"/>
      <name val="Times New Roman"/>
      <family val="1"/>
    </font>
    <font>
      <sz val="12"/>
      <color theme="1"/>
      <name val="Times New Roman"/>
      <family val="1"/>
    </font>
    <font>
      <sz val="11"/>
      <color rgb="FF000000"/>
      <name val="Arial"/>
      <family val="2"/>
    </font>
    <font>
      <sz val="12"/>
      <color rgb="FF006100"/>
      <name val="Calibri"/>
      <family val="2"/>
      <scheme val="minor"/>
    </font>
    <font>
      <b/>
      <u/>
      <sz val="14"/>
      <color theme="1"/>
      <name val="Arial"/>
      <family val="2"/>
    </font>
    <font>
      <b/>
      <i/>
      <sz val="14"/>
      <color theme="1"/>
      <name val="Arial"/>
      <family val="2"/>
    </font>
    <font>
      <sz val="16"/>
      <color rgb="FF333333"/>
      <name val="Arial"/>
      <family val="2"/>
    </font>
    <font>
      <sz val="16"/>
      <color rgb="FF212121"/>
      <name val="Helvetica Neue"/>
      <family val="2"/>
    </font>
    <font>
      <sz val="12"/>
      <color rgb="FF9C5700"/>
      <name val="Calibri"/>
      <family val="2"/>
      <scheme val="minor"/>
    </font>
    <font>
      <sz val="14"/>
      <name val="Arial"/>
      <family val="2"/>
    </font>
    <font>
      <i/>
      <sz val="12"/>
      <color theme="1"/>
      <name val="Times New Roman"/>
      <family val="1"/>
    </font>
    <font>
      <vertAlign val="superscript"/>
      <sz val="12"/>
      <color theme="1"/>
      <name val="Times New Roman"/>
      <family val="1"/>
    </font>
    <font>
      <i/>
      <u/>
      <sz val="12"/>
      <color theme="10"/>
      <name val="Calibri"/>
      <family val="2"/>
      <scheme val="minor"/>
    </font>
    <font>
      <i/>
      <u/>
      <sz val="14"/>
      <color theme="1"/>
      <name val="Arial"/>
      <family val="2"/>
    </font>
    <font>
      <b/>
      <u/>
      <sz val="10"/>
      <color theme="10"/>
      <name val="Arial"/>
      <family val="2"/>
    </font>
    <font>
      <b/>
      <u/>
      <sz val="14"/>
      <color indexed="8"/>
      <name val="Arial"/>
      <family val="2"/>
    </font>
  </fonts>
  <fills count="17">
    <fill>
      <patternFill patternType="none"/>
    </fill>
    <fill>
      <patternFill patternType="gray125"/>
    </fill>
    <fill>
      <patternFill patternType="solid">
        <fgColor indexed="42"/>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
      <patternFill patternType="solid">
        <fgColor theme="0"/>
        <bgColor rgb="FF000000"/>
      </patternFill>
    </fill>
    <fill>
      <patternFill patternType="solid">
        <fgColor theme="8" tint="0.79998168889431442"/>
        <bgColor indexed="65"/>
      </patternFill>
    </fill>
    <fill>
      <patternFill patternType="solid">
        <fgColor theme="9" tint="0.39997558519241921"/>
        <bgColor indexed="64"/>
      </patternFill>
    </fill>
    <fill>
      <patternFill patternType="solid">
        <fgColor theme="0" tint="-0.249977111117893"/>
        <bgColor indexed="64"/>
      </patternFill>
    </fill>
    <fill>
      <patternFill patternType="solid">
        <fgColor rgb="FFC6EFCE"/>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C0000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right style="thin">
        <color rgb="FF7F7F7F"/>
      </right>
      <top style="thin">
        <color rgb="FF7F7F7F"/>
      </top>
      <bottom style="thin">
        <color rgb="FF7F7F7F"/>
      </bottom>
      <diagonal/>
    </border>
    <border>
      <left/>
      <right/>
      <top style="thin">
        <color indexed="64"/>
      </top>
      <bottom/>
      <diagonal/>
    </border>
    <border>
      <left/>
      <right/>
      <top/>
      <bottom style="thin">
        <color indexed="64"/>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medium">
        <color indexed="64"/>
      </left>
      <right style="medium">
        <color indexed="64"/>
      </right>
      <top style="medium">
        <color indexed="64"/>
      </top>
      <bottom style="medium">
        <color indexed="64"/>
      </bottom>
      <diagonal/>
    </border>
  </borders>
  <cellStyleXfs count="1236">
    <xf numFmtId="0" fontId="0" fillId="0" borderId="0"/>
    <xf numFmtId="0" fontId="6" fillId="2" borderId="0" applyNumberFormat="0" applyBorder="0" applyAlignment="0" applyProtection="0"/>
    <xf numFmtId="0" fontId="7" fillId="3"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4" borderId="1" applyNumberFormat="0" applyAlignment="0" applyProtection="0"/>
    <xf numFmtId="0" fontId="11" fillId="5" borderId="1" applyNumberFormat="0" applyAlignment="0" applyProtection="0"/>
    <xf numFmtId="0" fontId="12" fillId="6" borderId="2"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0" applyNumberFormat="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9"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0"/>
    <xf numFmtId="165" fontId="2" fillId="0" borderId="0" applyFont="0" applyFill="0" applyBorder="0" applyAlignment="0" applyProtection="0"/>
    <xf numFmtId="0" fontId="2" fillId="9" borderId="0" applyNumberFormat="0" applyBorder="0" applyAlignment="0" applyProtection="0"/>
    <xf numFmtId="0" fontId="25" fillId="0" borderId="0"/>
    <xf numFmtId="0" fontId="26" fillId="0" borderId="0" applyNumberFormat="0" applyFill="0" applyBorder="0" applyAlignment="0" applyProtection="0"/>
    <xf numFmtId="0" fontId="1" fillId="0" borderId="0"/>
    <xf numFmtId="0" fontId="43" fillId="0" borderId="0" applyNumberFormat="0" applyFill="0" applyBorder="0" applyAlignment="0" applyProtection="0"/>
    <xf numFmtId="0" fontId="47" fillId="12" borderId="0" applyNumberFormat="0" applyBorder="0" applyAlignment="0" applyProtection="0"/>
    <xf numFmtId="0" fontId="1" fillId="0" borderId="0"/>
    <xf numFmtId="165" fontId="1" fillId="0" borderId="0" applyFont="0" applyFill="0" applyBorder="0" applyAlignment="0" applyProtection="0"/>
    <xf numFmtId="0" fontId="52" fillId="7" borderId="0" applyNumberFormat="0" applyBorder="0" applyAlignment="0" applyProtection="0"/>
  </cellStyleXfs>
  <cellXfs count="262">
    <xf numFmtId="0" fontId="0" fillId="0" borderId="0" xfId="0"/>
    <xf numFmtId="0" fontId="17" fillId="0" borderId="0" xfId="0" applyFont="1" applyAlignment="1">
      <alignment vertical="top" wrapText="1"/>
    </xf>
    <xf numFmtId="0" fontId="17" fillId="0" borderId="0" xfId="0" applyFont="1"/>
    <xf numFmtId="0" fontId="18" fillId="0" borderId="0" xfId="0" applyFont="1"/>
    <xf numFmtId="0" fontId="19" fillId="0" borderId="0" xfId="0" applyFont="1" applyAlignment="1"/>
    <xf numFmtId="0" fontId="17" fillId="0" borderId="0" xfId="0" applyFont="1" applyFill="1"/>
    <xf numFmtId="0" fontId="17" fillId="0" borderId="0" xfId="0" applyFont="1" applyAlignment="1">
      <alignment vertical="center" wrapText="1"/>
    </xf>
    <xf numFmtId="0" fontId="17" fillId="0" borderId="0" xfId="0" applyFont="1" applyAlignment="1">
      <alignment wrapText="1"/>
    </xf>
    <xf numFmtId="0" fontId="19" fillId="0" borderId="0" xfId="0" applyFont="1"/>
    <xf numFmtId="0" fontId="17" fillId="0" borderId="0" xfId="0" applyFont="1" applyAlignment="1"/>
    <xf numFmtId="0" fontId="20" fillId="0" borderId="0" xfId="2" applyFont="1" applyFill="1"/>
    <xf numFmtId="0" fontId="20" fillId="0" borderId="2" xfId="7" applyFont="1" applyFill="1"/>
    <xf numFmtId="0" fontId="20" fillId="0" borderId="0" xfId="2" applyFont="1" applyFill="1" applyBorder="1"/>
    <xf numFmtId="0" fontId="20" fillId="0" borderId="0" xfId="0" applyFont="1" applyFill="1" applyAlignment="1">
      <alignment vertical="center"/>
    </xf>
    <xf numFmtId="0" fontId="22" fillId="0" borderId="0" xfId="0" applyFont="1" applyFill="1"/>
    <xf numFmtId="0" fontId="22" fillId="0" borderId="0" xfId="0" applyFont="1" applyFill="1" applyAlignment="1">
      <alignment wrapText="1"/>
    </xf>
    <xf numFmtId="0" fontId="20" fillId="0" borderId="1" xfId="2" applyFont="1" applyFill="1" applyBorder="1"/>
    <xf numFmtId="0" fontId="18" fillId="0" borderId="0" xfId="0" applyFont="1" applyAlignment="1">
      <alignment vertical="center"/>
    </xf>
    <xf numFmtId="0" fontId="20" fillId="0" borderId="1" xfId="5" applyFont="1" applyFill="1"/>
    <xf numFmtId="0" fontId="22" fillId="0" borderId="0" xfId="50" applyFont="1" applyFill="1" applyAlignment="1">
      <alignment vertical="center" wrapText="1"/>
    </xf>
    <xf numFmtId="0" fontId="17" fillId="11" borderId="0" xfId="0" applyFont="1" applyFill="1"/>
    <xf numFmtId="0" fontId="20" fillId="0" borderId="0" xfId="0" applyFont="1" applyFill="1" applyBorder="1"/>
    <xf numFmtId="0" fontId="17" fillId="10" borderId="0" xfId="0" applyFont="1" applyFill="1"/>
    <xf numFmtId="0" fontId="18" fillId="11" borderId="0" xfId="0" applyFont="1" applyFill="1"/>
    <xf numFmtId="0" fontId="17" fillId="0" borderId="0" xfId="0" applyFont="1" applyAlignment="1">
      <alignment vertical="center"/>
    </xf>
    <xf numFmtId="0" fontId="20" fillId="0" borderId="0" xfId="0" applyFont="1" applyFill="1"/>
    <xf numFmtId="0" fontId="20" fillId="0" borderId="0" xfId="1" applyFont="1" applyFill="1" applyBorder="1"/>
    <xf numFmtId="0" fontId="20" fillId="0" borderId="1" xfId="0" applyFont="1" applyFill="1" applyBorder="1"/>
    <xf numFmtId="0" fontId="29" fillId="0" borderId="0" xfId="0" applyFont="1"/>
    <xf numFmtId="0" fontId="30" fillId="0" borderId="0" xfId="0" applyFont="1"/>
    <xf numFmtId="0" fontId="22" fillId="0" borderId="0" xfId="2" applyFont="1" applyFill="1" applyBorder="1" applyAlignment="1">
      <alignment wrapText="1"/>
    </xf>
    <xf numFmtId="0" fontId="20" fillId="0" borderId="0" xfId="0" applyFont="1" applyFill="1" applyAlignment="1"/>
    <xf numFmtId="0" fontId="22" fillId="0" borderId="0" xfId="1225" applyFont="1" applyFill="1"/>
    <xf numFmtId="0" fontId="22" fillId="0" borderId="0" xfId="1227" applyFont="1" applyFill="1" applyAlignment="1">
      <alignment vertical="center" wrapText="1"/>
    </xf>
    <xf numFmtId="0" fontId="22" fillId="0" borderId="0" xfId="0" applyFont="1" applyFill="1" applyAlignment="1">
      <alignment vertical="top" wrapText="1"/>
    </xf>
    <xf numFmtId="0" fontId="20" fillId="0" borderId="0" xfId="0" applyFont="1" applyFill="1" applyAlignment="1">
      <alignment wrapText="1"/>
    </xf>
    <xf numFmtId="0" fontId="20" fillId="0" borderId="1" xfId="6" applyFont="1" applyFill="1"/>
    <xf numFmtId="0" fontId="22" fillId="0" borderId="0" xfId="0" applyFont="1" applyFill="1" applyBorder="1"/>
    <xf numFmtId="0" fontId="22" fillId="0" borderId="0" xfId="127" applyFont="1" applyFill="1"/>
    <xf numFmtId="0" fontId="20" fillId="0" borderId="3" xfId="5" applyFont="1" applyFill="1" applyBorder="1"/>
    <xf numFmtId="0" fontId="22" fillId="0" borderId="0" xfId="0" applyFont="1" applyFill="1" applyBorder="1" applyAlignment="1">
      <alignment wrapText="1"/>
    </xf>
    <xf numFmtId="0" fontId="34" fillId="0" borderId="0" xfId="0" applyFont="1" applyFill="1"/>
    <xf numFmtId="0" fontId="35" fillId="0" borderId="0" xfId="3" applyFont="1" applyFill="1"/>
    <xf numFmtId="0" fontId="22" fillId="0" borderId="0" xfId="0" applyFont="1" applyFill="1" applyBorder="1" applyAlignment="1">
      <alignment vertical="center"/>
    </xf>
    <xf numFmtId="0" fontId="20" fillId="0" borderId="3" xfId="2" applyFont="1" applyFill="1" applyBorder="1"/>
    <xf numFmtId="0" fontId="27" fillId="0" borderId="0" xfId="0" applyFont="1"/>
    <xf numFmtId="0" fontId="19" fillId="0" borderId="0" xfId="0" applyFont="1" applyAlignment="1">
      <alignment vertical="center" wrapText="1"/>
    </xf>
    <xf numFmtId="0" fontId="37" fillId="0" borderId="0" xfId="3" applyFont="1"/>
    <xf numFmtId="0" fontId="37" fillId="0" borderId="0" xfId="3" applyFont="1" applyAlignment="1">
      <alignment vertical="center"/>
    </xf>
    <xf numFmtId="0" fontId="19" fillId="0" borderId="0" xfId="0" applyFont="1" applyBorder="1"/>
    <xf numFmtId="0" fontId="22" fillId="0" borderId="0" xfId="0" applyFont="1" applyFill="1" applyAlignment="1"/>
    <xf numFmtId="0" fontId="22" fillId="0" borderId="0" xfId="1069" applyFont="1" applyFill="1"/>
    <xf numFmtId="0" fontId="22" fillId="0" borderId="0" xfId="0" applyFont="1" applyFill="1" applyAlignment="1">
      <alignment horizontal="left" vertical="center" indent="2"/>
    </xf>
    <xf numFmtId="0" fontId="22" fillId="0" borderId="0" xfId="0" applyFont="1" applyFill="1" applyAlignment="1">
      <alignment horizontal="left" vertical="center"/>
    </xf>
    <xf numFmtId="0" fontId="35" fillId="0" borderId="0" xfId="3" applyFont="1" applyFill="1" applyAlignment="1">
      <alignment horizontal="left" vertical="center"/>
    </xf>
    <xf numFmtId="0" fontId="35" fillId="0" borderId="0" xfId="3" applyFont="1" applyFill="1" applyAlignment="1">
      <alignment vertical="center"/>
    </xf>
    <xf numFmtId="0" fontId="22" fillId="0" borderId="0" xfId="0" applyFont="1" applyFill="1" applyAlignment="1">
      <alignment shrinkToFit="1"/>
    </xf>
    <xf numFmtId="0" fontId="22" fillId="0" borderId="1" xfId="0" applyFont="1" applyFill="1" applyBorder="1"/>
    <xf numFmtId="0" fontId="22" fillId="0" borderId="0" xfId="0" quotePrefix="1" applyFont="1" applyFill="1"/>
    <xf numFmtId="0" fontId="35" fillId="0" borderId="0" xfId="51" applyFont="1" applyFill="1"/>
    <xf numFmtId="0" fontId="36" fillId="0" borderId="0" xfId="0" applyFont="1" applyFill="1" applyAlignment="1">
      <alignment vertical="center"/>
    </xf>
    <xf numFmtId="0" fontId="35" fillId="0" borderId="0" xfId="51" applyFont="1" applyFill="1" applyAlignment="1">
      <alignment vertical="center"/>
    </xf>
    <xf numFmtId="0" fontId="20" fillId="0" borderId="0" xfId="0" applyFont="1" applyFill="1" applyAlignment="1">
      <alignment horizontal="left"/>
    </xf>
    <xf numFmtId="0" fontId="22" fillId="0" borderId="1" xfId="6" applyFont="1" applyFill="1"/>
    <xf numFmtId="0" fontId="22" fillId="0" borderId="4" xfId="0" applyFont="1" applyFill="1" applyBorder="1"/>
    <xf numFmtId="0" fontId="20" fillId="0" borderId="0" xfId="0" applyFont="1" applyFill="1" applyAlignment="1">
      <alignment vertical="center" wrapText="1"/>
    </xf>
    <xf numFmtId="0" fontId="35" fillId="0" borderId="0" xfId="51" applyFont="1" applyFill="1" applyAlignment="1"/>
    <xf numFmtId="0" fontId="35" fillId="0" borderId="0" xfId="0" applyFont="1" applyFill="1"/>
    <xf numFmtId="0" fontId="22" fillId="0" borderId="0" xfId="0" applyFont="1" applyFill="1" applyBorder="1" applyAlignment="1">
      <alignment vertical="center" wrapText="1"/>
    </xf>
    <xf numFmtId="0" fontId="22" fillId="0" borderId="0" xfId="0" applyFont="1" applyFill="1" applyAlignment="1">
      <alignment horizontal="left" vertical="center" wrapText="1"/>
    </xf>
    <xf numFmtId="0" fontId="22" fillId="0" borderId="0" xfId="0" quotePrefix="1" applyFont="1" applyFill="1" applyAlignment="1">
      <alignment vertical="center"/>
    </xf>
    <xf numFmtId="0" fontId="22" fillId="0" borderId="0" xfId="1226" applyNumberFormat="1" applyFont="1" applyFill="1" applyAlignment="1">
      <alignment horizontal="left" vertical="center"/>
    </xf>
    <xf numFmtId="0" fontId="22" fillId="0" borderId="0" xfId="1226" applyNumberFormat="1" applyFont="1" applyFill="1"/>
    <xf numFmtId="0" fontId="22" fillId="0" borderId="0" xfId="1226" applyNumberFormat="1" applyFont="1" applyFill="1" applyAlignment="1">
      <alignment vertical="center"/>
    </xf>
    <xf numFmtId="0" fontId="31" fillId="0" borderId="0" xfId="2" applyFont="1" applyFill="1" applyAlignment="1">
      <alignment vertical="center" wrapText="1"/>
    </xf>
    <xf numFmtId="0" fontId="33" fillId="0" borderId="0" xfId="1" applyFont="1" applyFill="1" applyAlignment="1">
      <alignment vertical="center" wrapText="1"/>
    </xf>
    <xf numFmtId="0" fontId="31" fillId="0" borderId="0" xfId="2" applyFont="1" applyFill="1"/>
    <xf numFmtId="0" fontId="33" fillId="0" borderId="0" xfId="1" applyFont="1" applyFill="1"/>
    <xf numFmtId="0" fontId="21" fillId="0" borderId="0" xfId="51" applyFont="1" applyAlignment="1">
      <alignment vertical="center" wrapText="1"/>
    </xf>
    <xf numFmtId="0" fontId="18" fillId="0" borderId="0" xfId="0" applyFont="1" applyAlignment="1">
      <alignment vertical="top" wrapText="1"/>
    </xf>
    <xf numFmtId="0" fontId="23" fillId="0" borderId="0" xfId="0" applyFont="1" applyAlignment="1">
      <alignment vertical="center" wrapText="1"/>
    </xf>
    <xf numFmtId="0" fontId="17" fillId="0" borderId="0" xfId="0" applyFont="1" applyAlignment="1">
      <alignment vertical="center" wrapText="1"/>
    </xf>
    <xf numFmtId="0" fontId="22" fillId="0" borderId="0" xfId="0" applyFont="1" applyAlignment="1">
      <alignment vertical="center"/>
    </xf>
    <xf numFmtId="0" fontId="18" fillId="8" borderId="0" xfId="0" applyFont="1" applyFill="1" applyAlignment="1">
      <alignment vertical="center"/>
    </xf>
    <xf numFmtId="0" fontId="17" fillId="0" borderId="0" xfId="0" applyFont="1" applyAlignment="1">
      <alignment vertical="center" wrapText="1"/>
    </xf>
    <xf numFmtId="0" fontId="17" fillId="0" borderId="0" xfId="0" applyFont="1" applyAlignment="1">
      <alignment vertical="center" wrapText="1"/>
    </xf>
    <xf numFmtId="0" fontId="22" fillId="0" borderId="0" xfId="0" applyFont="1" applyFill="1" applyAlignment="1">
      <alignment vertical="center"/>
    </xf>
    <xf numFmtId="0" fontId="22" fillId="0" borderId="0" xfId="0" applyFont="1" applyFill="1" applyAlignment="1">
      <alignment vertical="center" wrapText="1"/>
    </xf>
    <xf numFmtId="0" fontId="22" fillId="0" borderId="0" xfId="127" applyFont="1"/>
    <xf numFmtId="0" fontId="22" fillId="0" borderId="0" xfId="50" applyFont="1" applyFill="1" applyAlignment="1">
      <alignment wrapText="1"/>
    </xf>
    <xf numFmtId="0" fontId="31" fillId="0" borderId="0" xfId="2" applyFont="1" applyFill="1" applyAlignment="1">
      <alignment vertical="center"/>
    </xf>
    <xf numFmtId="0" fontId="33" fillId="0" borderId="0" xfId="1" applyFont="1" applyFill="1" applyAlignment="1">
      <alignment vertical="center"/>
    </xf>
    <xf numFmtId="0" fontId="22" fillId="0" borderId="0" xfId="1225" applyFont="1"/>
    <xf numFmtId="0" fontId="22" fillId="11" borderId="0" xfId="1225" applyFont="1" applyFill="1"/>
    <xf numFmtId="0" fontId="19" fillId="0" borderId="0" xfId="0" applyFont="1" applyFill="1" applyAlignment="1">
      <alignment horizontal="left"/>
    </xf>
    <xf numFmtId="0" fontId="20" fillId="0" borderId="0" xfId="7" applyFont="1" applyFill="1" applyBorder="1"/>
    <xf numFmtId="0" fontId="32" fillId="0" borderId="0" xfId="7" applyFont="1" applyFill="1" applyBorder="1" applyAlignment="1">
      <alignment vertical="center" wrapText="1"/>
    </xf>
    <xf numFmtId="0" fontId="32" fillId="0" borderId="0" xfId="7" applyFont="1" applyFill="1" applyBorder="1"/>
    <xf numFmtId="0" fontId="32" fillId="0" borderId="0" xfId="7" applyFont="1" applyFill="1" applyBorder="1" applyAlignment="1">
      <alignment vertical="center"/>
    </xf>
    <xf numFmtId="0" fontId="22" fillId="0" borderId="0" xfId="5" applyFont="1" applyFill="1" applyBorder="1" applyAlignment="1"/>
    <xf numFmtId="0" fontId="24" fillId="0" borderId="0" xfId="5" applyFont="1" applyFill="1" applyBorder="1" applyAlignment="1">
      <alignment vertical="center" wrapText="1"/>
    </xf>
    <xf numFmtId="0" fontId="24" fillId="0" borderId="0" xfId="5" applyFont="1" applyFill="1" applyBorder="1"/>
    <xf numFmtId="0" fontId="24" fillId="0" borderId="0" xfId="5" applyFont="1" applyFill="1" applyBorder="1" applyAlignment="1">
      <alignment vertical="center"/>
    </xf>
    <xf numFmtId="15" fontId="18" fillId="0" borderId="0" xfId="0" applyNumberFormat="1" applyFont="1"/>
    <xf numFmtId="0" fontId="22" fillId="0" borderId="0" xfId="0" applyFont="1" applyFill="1" applyAlignment="1">
      <alignment vertical="center"/>
    </xf>
    <xf numFmtId="0" fontId="22" fillId="0" borderId="0" xfId="0" applyFont="1" applyFill="1" applyAlignment="1">
      <alignment vertical="center" wrapText="1"/>
    </xf>
    <xf numFmtId="0" fontId="16" fillId="0" borderId="0" xfId="51" applyFill="1" applyAlignment="1">
      <alignment vertical="center" wrapText="1"/>
    </xf>
    <xf numFmtId="0" fontId="22" fillId="0" borderId="0" xfId="0" applyFont="1" applyFill="1" applyAlignment="1">
      <alignment vertical="center"/>
    </xf>
    <xf numFmtId="0" fontId="22" fillId="0" borderId="0" xfId="0" applyFont="1" applyFill="1" applyAlignment="1">
      <alignment vertical="center"/>
    </xf>
    <xf numFmtId="0" fontId="40" fillId="0" borderId="0" xfId="0" applyFont="1" applyFill="1" applyAlignment="1">
      <alignment shrinkToFit="1"/>
    </xf>
    <xf numFmtId="0" fontId="22" fillId="0" borderId="0" xfId="0" applyFont="1" applyFill="1" applyAlignment="1">
      <alignment vertical="center"/>
    </xf>
    <xf numFmtId="0" fontId="22" fillId="0" borderId="0" xfId="0" applyFont="1" applyFill="1" applyAlignment="1">
      <alignment vertical="center" wrapText="1"/>
    </xf>
    <xf numFmtId="0" fontId="22" fillId="0" borderId="0" xfId="0" applyFont="1" applyFill="1" applyAlignment="1">
      <alignment vertical="center"/>
    </xf>
    <xf numFmtId="0" fontId="22" fillId="0" borderId="0" xfId="0" applyFont="1" applyFill="1" applyAlignment="1">
      <alignment vertical="center" wrapText="1"/>
    </xf>
    <xf numFmtId="0" fontId="16" fillId="0" borderId="0" xfId="51"/>
    <xf numFmtId="0" fontId="16" fillId="0" borderId="0" xfId="51" applyFill="1" applyAlignment="1"/>
    <xf numFmtId="0" fontId="22" fillId="0" borderId="0" xfId="0" applyFont="1" applyFill="1" applyAlignment="1">
      <alignment vertical="center"/>
    </xf>
    <xf numFmtId="0" fontId="22" fillId="0" borderId="0" xfId="0" applyFont="1" applyFill="1" applyAlignment="1">
      <alignment vertical="center" wrapText="1"/>
    </xf>
    <xf numFmtId="0" fontId="16" fillId="0" borderId="0" xfId="51" applyFill="1" applyAlignment="1">
      <alignment vertical="center"/>
    </xf>
    <xf numFmtId="0" fontId="22" fillId="0" borderId="0" xfId="0" applyFont="1" applyFill="1" applyAlignment="1">
      <alignment horizontal="left"/>
    </xf>
    <xf numFmtId="0" fontId="22" fillId="0" borderId="0" xfId="0" applyNumberFormat="1" applyFont="1" applyFill="1" applyAlignment="1">
      <alignment vertical="center"/>
    </xf>
    <xf numFmtId="0" fontId="22" fillId="0" borderId="0" xfId="0" applyFont="1" applyFill="1" applyBorder="1" applyAlignment="1">
      <alignment horizontal="left"/>
    </xf>
    <xf numFmtId="0" fontId="22" fillId="0" borderId="0" xfId="0" applyFont="1" applyFill="1" applyAlignment="1">
      <alignment vertical="center"/>
    </xf>
    <xf numFmtId="0" fontId="22" fillId="0" borderId="0" xfId="0" applyFont="1" applyFill="1" applyAlignment="1">
      <alignment vertical="center" wrapText="1"/>
    </xf>
    <xf numFmtId="0" fontId="17" fillId="0" borderId="0" xfId="0" applyFont="1" applyAlignment="1">
      <alignment vertical="center" wrapText="1"/>
    </xf>
    <xf numFmtId="0" fontId="19" fillId="0" borderId="0" xfId="0" applyFont="1" applyBorder="1" applyAlignment="1">
      <alignment horizontal="left"/>
    </xf>
    <xf numFmtId="0" fontId="22" fillId="0" borderId="0" xfId="0" applyFont="1" applyBorder="1" applyAlignment="1">
      <alignment vertical="top"/>
    </xf>
    <xf numFmtId="0" fontId="17" fillId="0" borderId="0" xfId="0" applyFont="1" applyBorder="1" applyAlignment="1">
      <alignment vertical="top"/>
    </xf>
    <xf numFmtId="0" fontId="22" fillId="0" borderId="0" xfId="2" applyFont="1" applyFill="1" applyBorder="1"/>
    <xf numFmtId="0" fontId="22" fillId="0" borderId="0" xfId="1" applyFont="1" applyFill="1" applyBorder="1"/>
    <xf numFmtId="0" fontId="22" fillId="0" borderId="0" xfId="0" applyFont="1" applyBorder="1"/>
    <xf numFmtId="0" fontId="17" fillId="0" borderId="0" xfId="0" applyFont="1" applyBorder="1"/>
    <xf numFmtId="0" fontId="20" fillId="0" borderId="0" xfId="5" applyFont="1" applyFill="1" applyBorder="1"/>
    <xf numFmtId="0" fontId="20" fillId="0" borderId="0" xfId="0" applyFont="1" applyBorder="1"/>
    <xf numFmtId="0" fontId="17" fillId="0" borderId="0" xfId="0" applyFont="1" applyAlignment="1">
      <alignment vertical="center" wrapText="1"/>
    </xf>
    <xf numFmtId="0" fontId="22" fillId="0" borderId="0" xfId="0" applyFont="1" applyFill="1" applyAlignment="1">
      <alignment vertical="center" wrapText="1"/>
    </xf>
    <xf numFmtId="0" fontId="34" fillId="0" borderId="0" xfId="0" applyFont="1" applyFill="1" applyAlignment="1"/>
    <xf numFmtId="0" fontId="20" fillId="0" borderId="0" xfId="7" applyFont="1" applyFill="1" applyBorder="1" applyAlignment="1">
      <alignment wrapText="1"/>
    </xf>
    <xf numFmtId="0" fontId="32" fillId="6" borderId="0" xfId="7" applyFont="1" applyBorder="1"/>
    <xf numFmtId="0" fontId="35" fillId="0" borderId="0" xfId="3" applyFont="1" applyFill="1" applyAlignment="1"/>
    <xf numFmtId="0" fontId="42" fillId="6" borderId="0" xfId="7" applyFont="1" applyBorder="1"/>
    <xf numFmtId="0" fontId="22" fillId="0" borderId="0" xfId="7" applyFont="1" applyFill="1" applyBorder="1" applyAlignment="1"/>
    <xf numFmtId="0" fontId="22" fillId="0" borderId="0" xfId="7" applyFont="1" applyFill="1" applyBorder="1"/>
    <xf numFmtId="0" fontId="22" fillId="0" borderId="0" xfId="6" applyFont="1" applyFill="1" applyBorder="1"/>
    <xf numFmtId="0" fontId="22" fillId="0" borderId="0" xfId="0" applyFont="1" applyFill="1" applyBorder="1" applyAlignment="1"/>
    <xf numFmtId="0" fontId="22" fillId="0" borderId="0" xfId="50" applyFont="1" applyFill="1" applyBorder="1"/>
    <xf numFmtId="164" fontId="22" fillId="0" borderId="0" xfId="0" applyNumberFormat="1" applyFont="1" applyFill="1" applyBorder="1"/>
    <xf numFmtId="0" fontId="20" fillId="0" borderId="5" xfId="0" applyFont="1" applyFill="1" applyBorder="1"/>
    <xf numFmtId="0" fontId="22" fillId="0" borderId="5" xfId="0" applyFont="1" applyFill="1" applyBorder="1"/>
    <xf numFmtId="0" fontId="22" fillId="0" borderId="5" xfId="0" applyFont="1" applyFill="1" applyBorder="1" applyAlignment="1"/>
    <xf numFmtId="0" fontId="17" fillId="0" borderId="5" xfId="0" applyFont="1" applyBorder="1"/>
    <xf numFmtId="0" fontId="22" fillId="0" borderId="1" xfId="6" applyFont="1" applyFill="1" applyAlignment="1"/>
    <xf numFmtId="0" fontId="20" fillId="0" borderId="7" xfId="5" applyFont="1" applyFill="1" applyBorder="1"/>
    <xf numFmtId="0" fontId="20" fillId="0" borderId="6" xfId="0" applyFont="1" applyFill="1" applyBorder="1"/>
    <xf numFmtId="0" fontId="20" fillId="0" borderId="6" xfId="0" applyFont="1" applyFill="1" applyBorder="1" applyAlignment="1"/>
    <xf numFmtId="0" fontId="20" fillId="0" borderId="6" xfId="0" applyFont="1" applyFill="1" applyBorder="1" applyAlignment="1">
      <alignment wrapText="1"/>
    </xf>
    <xf numFmtId="0" fontId="20" fillId="0" borderId="8" xfId="6" applyFont="1" applyFill="1" applyBorder="1" applyAlignment="1">
      <alignment wrapText="1"/>
    </xf>
    <xf numFmtId="0" fontId="19" fillId="0" borderId="6" xfId="0" applyFont="1" applyBorder="1"/>
    <xf numFmtId="0" fontId="19" fillId="0" borderId="6" xfId="0" applyFont="1" applyBorder="1" applyAlignment="1">
      <alignment vertical="center" wrapText="1"/>
    </xf>
    <xf numFmtId="0" fontId="19" fillId="0" borderId="6" xfId="0" applyFont="1" applyFill="1" applyBorder="1" applyAlignment="1">
      <alignment wrapText="1"/>
    </xf>
    <xf numFmtId="0" fontId="27" fillId="0" borderId="6" xfId="0" applyFont="1" applyBorder="1" applyAlignment="1"/>
    <xf numFmtId="0" fontId="17" fillId="0" borderId="6" xfId="0" applyFont="1" applyBorder="1" applyAlignment="1">
      <alignment vertical="center"/>
    </xf>
    <xf numFmtId="0" fontId="20" fillId="0" borderId="6" xfId="0" applyFont="1" applyFill="1" applyBorder="1" applyAlignment="1">
      <alignment horizontal="left" vertical="center"/>
    </xf>
    <xf numFmtId="0" fontId="20" fillId="0" borderId="6" xfId="0" applyFont="1" applyFill="1" applyBorder="1" applyAlignment="1">
      <alignment vertical="center" wrapText="1"/>
    </xf>
    <xf numFmtId="0" fontId="20" fillId="0" borderId="6" xfId="0" applyFont="1" applyFill="1" applyBorder="1" applyAlignment="1">
      <alignment vertical="center"/>
    </xf>
    <xf numFmtId="0" fontId="22" fillId="0" borderId="6" xfId="0" applyFont="1" applyFill="1" applyBorder="1"/>
    <xf numFmtId="0" fontId="29" fillId="0" borderId="6" xfId="0" applyFont="1" applyBorder="1"/>
    <xf numFmtId="0" fontId="20" fillId="0" borderId="6" xfId="0" applyFont="1" applyBorder="1"/>
    <xf numFmtId="0" fontId="17" fillId="0" borderId="6" xfId="0" applyFont="1" applyBorder="1"/>
    <xf numFmtId="0" fontId="19" fillId="0" borderId="6" xfId="0" applyFont="1" applyFill="1" applyBorder="1" applyAlignment="1">
      <alignment horizontal="left"/>
    </xf>
    <xf numFmtId="0" fontId="27" fillId="0" borderId="6" xfId="0" applyFont="1" applyBorder="1" applyAlignment="1">
      <alignment wrapText="1"/>
    </xf>
    <xf numFmtId="0" fontId="17" fillId="0" borderId="0" xfId="1230" applyFont="1"/>
    <xf numFmtId="0" fontId="1" fillId="0" borderId="0" xfId="1230"/>
    <xf numFmtId="0" fontId="17" fillId="0" borderId="0" xfId="1230" applyFont="1" applyAlignment="1">
      <alignment vertical="center"/>
    </xf>
    <xf numFmtId="0" fontId="17" fillId="0" borderId="0" xfId="1230" applyFont="1" applyAlignment="1">
      <alignment horizontal="right" vertical="center"/>
    </xf>
    <xf numFmtId="0" fontId="17" fillId="0" borderId="0" xfId="1230" applyFont="1" applyAlignment="1">
      <alignment horizontal="left"/>
    </xf>
    <xf numFmtId="0" fontId="20" fillId="0" borderId="0" xfId="1230" applyFont="1"/>
    <xf numFmtId="0" fontId="22" fillId="0" borderId="0" xfId="1230" applyFont="1" applyAlignment="1">
      <alignment vertical="center"/>
    </xf>
    <xf numFmtId="0" fontId="22" fillId="0" borderId="0" xfId="1230" applyFont="1" applyAlignment="1">
      <alignment horizontal="left"/>
    </xf>
    <xf numFmtId="0" fontId="43" fillId="0" borderId="0" xfId="1231" applyFill="1"/>
    <xf numFmtId="0" fontId="22" fillId="0" borderId="0" xfId="1230" applyFont="1"/>
    <xf numFmtId="0" fontId="44" fillId="0" borderId="0" xfId="1230" applyFont="1"/>
    <xf numFmtId="0" fontId="20" fillId="0" borderId="1" xfId="1230" applyFont="1" applyBorder="1"/>
    <xf numFmtId="0" fontId="20" fillId="0" borderId="1" xfId="7" applyFont="1" applyFill="1" applyBorder="1"/>
    <xf numFmtId="0" fontId="45" fillId="0" borderId="0" xfId="1230" applyFont="1"/>
    <xf numFmtId="0" fontId="43" fillId="0" borderId="0" xfId="1231"/>
    <xf numFmtId="0" fontId="20" fillId="0" borderId="2" xfId="5" applyFont="1" applyFill="1" applyBorder="1"/>
    <xf numFmtId="0" fontId="35" fillId="0" borderId="0" xfId="1231" applyFont="1" applyFill="1" applyAlignment="1"/>
    <xf numFmtId="0" fontId="43" fillId="0" borderId="0" xfId="1231" applyFill="1" applyAlignment="1">
      <alignment vertical="center"/>
    </xf>
    <xf numFmtId="0" fontId="22" fillId="0" borderId="0" xfId="1230" applyFont="1" applyAlignment="1">
      <alignment vertical="center" wrapText="1"/>
    </xf>
    <xf numFmtId="0" fontId="46" fillId="0" borderId="0" xfId="1230" applyFont="1" applyAlignment="1">
      <alignment vertical="center"/>
    </xf>
    <xf numFmtId="0" fontId="19" fillId="0" borderId="0" xfId="1230" applyFont="1"/>
    <xf numFmtId="0" fontId="20" fillId="0" borderId="0" xfId="1232" applyFont="1" applyFill="1"/>
    <xf numFmtId="0" fontId="35" fillId="0" borderId="0" xfId="1230" applyFont="1"/>
    <xf numFmtId="0" fontId="35" fillId="0" borderId="0" xfId="1231" applyFont="1" applyFill="1" applyAlignment="1">
      <alignment wrapText="1"/>
    </xf>
    <xf numFmtId="0" fontId="48" fillId="0" borderId="0" xfId="1231" applyFont="1" applyFill="1" applyAlignment="1"/>
    <xf numFmtId="0" fontId="22" fillId="0" borderId="0" xfId="1230" applyFont="1" applyAlignment="1">
      <alignment wrapText="1"/>
    </xf>
    <xf numFmtId="0" fontId="22" fillId="0" borderId="0" xfId="1230" applyFont="1" applyAlignment="1">
      <alignment horizontal="right" vertical="center"/>
    </xf>
    <xf numFmtId="0" fontId="18" fillId="0" borderId="0" xfId="1230" applyFont="1"/>
    <xf numFmtId="0" fontId="22" fillId="0" borderId="0" xfId="1230" applyFont="1" applyAlignment="1">
      <alignment horizontal="right"/>
    </xf>
    <xf numFmtId="0" fontId="35" fillId="0" borderId="0" xfId="1231" applyFont="1" applyFill="1" applyAlignment="1">
      <alignment vertical="center"/>
    </xf>
    <xf numFmtId="0" fontId="17" fillId="13" borderId="0" xfId="1230" applyFont="1" applyFill="1"/>
    <xf numFmtId="0" fontId="43" fillId="0" borderId="0" xfId="1231" applyFill="1" applyAlignment="1"/>
    <xf numFmtId="0" fontId="17" fillId="10" borderId="0" xfId="1230" applyFont="1" applyFill="1"/>
    <xf numFmtId="0" fontId="22" fillId="0" borderId="0" xfId="1233" applyFont="1"/>
    <xf numFmtId="0" fontId="22" fillId="0" borderId="0" xfId="1234" applyNumberFormat="1" applyFont="1" applyFill="1" applyAlignment="1">
      <alignment vertical="center"/>
    </xf>
    <xf numFmtId="0" fontId="43" fillId="0" borderId="0" xfId="1231" applyNumberFormat="1" applyFill="1" applyAlignment="1">
      <alignment vertical="center"/>
    </xf>
    <xf numFmtId="0" fontId="50" fillId="0" borderId="0" xfId="1230" applyFont="1"/>
    <xf numFmtId="0" fontId="51" fillId="0" borderId="0" xfId="1230" applyFont="1"/>
    <xf numFmtId="0" fontId="22" fillId="0" borderId="0" xfId="1235" applyFont="1" applyFill="1" applyAlignment="1">
      <alignment horizontal="left"/>
    </xf>
    <xf numFmtId="0" fontId="22" fillId="0" borderId="0" xfId="1230" applyFont="1" applyAlignment="1">
      <alignment horizontal="right" vertical="center" wrapText="1"/>
    </xf>
    <xf numFmtId="0" fontId="18" fillId="0" borderId="0" xfId="1230" applyFont="1" applyAlignment="1">
      <alignment wrapText="1"/>
    </xf>
    <xf numFmtId="0" fontId="22" fillId="0" borderId="0" xfId="1233" applyFont="1" applyAlignment="1">
      <alignment horizontal="right" vertical="center"/>
    </xf>
    <xf numFmtId="0" fontId="18" fillId="0" borderId="0" xfId="1230" applyFont="1" applyAlignment="1">
      <alignment horizontal="right"/>
    </xf>
    <xf numFmtId="0" fontId="17" fillId="14" borderId="0" xfId="1230" applyFont="1" applyFill="1"/>
    <xf numFmtId="0" fontId="17" fillId="0" borderId="0" xfId="1230" applyFont="1" applyAlignment="1">
      <alignment horizontal="right"/>
    </xf>
    <xf numFmtId="0" fontId="53" fillId="0" borderId="0" xfId="1230" applyFont="1" applyAlignment="1">
      <alignment horizontal="left"/>
    </xf>
    <xf numFmtId="0" fontId="42" fillId="0" borderId="0" xfId="5" applyFont="1" applyFill="1" applyBorder="1"/>
    <xf numFmtId="0" fontId="53" fillId="0" borderId="0" xfId="1230" applyFont="1" applyAlignment="1">
      <alignment wrapText="1"/>
    </xf>
    <xf numFmtId="0" fontId="53" fillId="0" borderId="0" xfId="1230" applyFont="1"/>
    <xf numFmtId="0" fontId="53" fillId="0" borderId="0" xfId="1230" applyFont="1" applyAlignment="1">
      <alignment horizontal="right" vertical="center"/>
    </xf>
    <xf numFmtId="0" fontId="17" fillId="15" borderId="0" xfId="1230" applyFont="1" applyFill="1"/>
    <xf numFmtId="0" fontId="53" fillId="14" borderId="0" xfId="1230" applyFont="1" applyFill="1"/>
    <xf numFmtId="0" fontId="53" fillId="0" borderId="0" xfId="1230" applyFont="1" applyAlignment="1">
      <alignment vertical="center"/>
    </xf>
    <xf numFmtId="0" fontId="17" fillId="16" borderId="0" xfId="1230" applyFont="1" applyFill="1"/>
    <xf numFmtId="0" fontId="34" fillId="0" borderId="0" xfId="1230" applyFont="1"/>
    <xf numFmtId="0" fontId="22" fillId="0" borderId="0" xfId="1230" quotePrefix="1" applyFont="1"/>
    <xf numFmtId="0" fontId="22" fillId="0" borderId="0" xfId="1230" applyFont="1" applyAlignment="1">
      <alignment horizontal="left" vertical="center" wrapText="1"/>
    </xf>
    <xf numFmtId="0" fontId="45" fillId="0" borderId="0" xfId="1230" applyFont="1" applyAlignment="1">
      <alignment vertical="center"/>
    </xf>
    <xf numFmtId="0" fontId="55" fillId="0" borderId="0" xfId="1230" applyFont="1"/>
    <xf numFmtId="0" fontId="20" fillId="0" borderId="0" xfId="1230" applyFont="1" applyAlignment="1">
      <alignment vertical="center"/>
    </xf>
    <xf numFmtId="0" fontId="20" fillId="0" borderId="0" xfId="1232" applyFont="1" applyFill="1" applyBorder="1"/>
    <xf numFmtId="0" fontId="19" fillId="0" borderId="6" xfId="1230" applyFont="1" applyBorder="1"/>
    <xf numFmtId="0" fontId="20" fillId="0" borderId="6" xfId="1230" applyFont="1" applyBorder="1" applyAlignment="1">
      <alignment vertical="center"/>
    </xf>
    <xf numFmtId="0" fontId="20" fillId="0" borderId="6" xfId="1230" applyFont="1" applyBorder="1"/>
    <xf numFmtId="0" fontId="41" fillId="0" borderId="6" xfId="1230" applyFont="1" applyBorder="1" applyAlignment="1">
      <alignment vertical="center"/>
    </xf>
    <xf numFmtId="0" fontId="41" fillId="0" borderId="6" xfId="1230" applyFont="1" applyBorder="1" applyAlignment="1">
      <alignment wrapText="1"/>
    </xf>
    <xf numFmtId="0" fontId="41" fillId="0" borderId="6" xfId="1230" applyFont="1" applyBorder="1" applyAlignment="1">
      <alignment horizontal="left"/>
    </xf>
    <xf numFmtId="0" fontId="41" fillId="0" borderId="6" xfId="1230" applyFont="1" applyBorder="1" applyAlignment="1">
      <alignment horizontal="right" wrapText="1"/>
    </xf>
    <xf numFmtId="0" fontId="22" fillId="0" borderId="0" xfId="1232" applyFont="1" applyFill="1" applyBorder="1"/>
    <xf numFmtId="0" fontId="17" fillId="0" borderId="0" xfId="1230" applyFont="1" applyAlignment="1">
      <alignment vertical="top"/>
    </xf>
    <xf numFmtId="0" fontId="22" fillId="0" borderId="0" xfId="1230" applyFont="1" applyAlignment="1">
      <alignment vertical="top"/>
    </xf>
    <xf numFmtId="0" fontId="41" fillId="0" borderId="6" xfId="0" applyFont="1" applyFill="1" applyBorder="1" applyAlignment="1">
      <alignment wrapText="1"/>
    </xf>
    <xf numFmtId="0" fontId="16" fillId="0" borderId="0" xfId="51" applyAlignment="1">
      <alignment vertical="center" wrapText="1"/>
    </xf>
    <xf numFmtId="0" fontId="58" fillId="0" borderId="0" xfId="51" applyFont="1" applyAlignment="1">
      <alignment vertical="center" wrapText="1"/>
    </xf>
    <xf numFmtId="0" fontId="22" fillId="0" borderId="6" xfId="0" applyFont="1" applyFill="1" applyBorder="1" applyAlignment="1">
      <alignment vertical="center" wrapText="1"/>
    </xf>
    <xf numFmtId="0" fontId="22" fillId="0" borderId="5" xfId="0" applyFont="1" applyFill="1" applyBorder="1" applyAlignment="1">
      <alignment vertical="center" wrapText="1"/>
    </xf>
    <xf numFmtId="0" fontId="22" fillId="0" borderId="5" xfId="0" applyFont="1" applyFill="1" applyBorder="1" applyAlignment="1">
      <alignment vertical="center"/>
    </xf>
    <xf numFmtId="0" fontId="19" fillId="0" borderId="9" xfId="0" applyFont="1" applyBorder="1"/>
    <xf numFmtId="0" fontId="19" fillId="0" borderId="9" xfId="0" applyFont="1" applyBorder="1" applyAlignment="1">
      <alignment horizontal="left"/>
    </xf>
    <xf numFmtId="0" fontId="20" fillId="0" borderId="9" xfId="1230" applyFont="1" applyBorder="1"/>
    <xf numFmtId="0" fontId="20" fillId="0" borderId="9" xfId="0" applyFont="1" applyFill="1" applyBorder="1" applyAlignment="1">
      <alignment horizontal="left"/>
    </xf>
    <xf numFmtId="0" fontId="59" fillId="0" borderId="0" xfId="0" applyFont="1" applyBorder="1" applyAlignment="1">
      <alignment vertical="top"/>
    </xf>
    <xf numFmtId="0" fontId="17" fillId="0" borderId="0" xfId="0" applyFont="1" applyBorder="1" applyAlignment="1">
      <alignment horizontal="left"/>
    </xf>
    <xf numFmtId="0" fontId="59" fillId="0" borderId="0" xfId="1230" applyFont="1" applyAlignment="1">
      <alignment vertical="top"/>
    </xf>
    <xf numFmtId="0" fontId="48" fillId="0" borderId="0" xfId="1230" applyFont="1"/>
    <xf numFmtId="0" fontId="59" fillId="0" borderId="0" xfId="0" applyFont="1" applyBorder="1" applyAlignment="1">
      <alignment horizontal="left"/>
    </xf>
    <xf numFmtId="0" fontId="59" fillId="0" borderId="0" xfId="0" applyFont="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2" fillId="0" borderId="0" xfId="0" applyFont="1" applyFill="1" applyBorder="1" applyAlignment="1">
      <alignment vertical="center"/>
    </xf>
    <xf numFmtId="0" fontId="22" fillId="0" borderId="0" xfId="1230" applyFont="1" applyAlignment="1">
      <alignment vertical="center" wrapText="1"/>
    </xf>
  </cellXfs>
  <cellStyles count="1236">
    <cellStyle name="20% - Accent5 2 2" xfId="1227"/>
    <cellStyle name="20% - Cor5" xfId="1069" builtinId="46"/>
    <cellStyle name="Cálculo" xfId="6" builtinId="22"/>
    <cellStyle name="Currency 2 2" xfId="1226"/>
    <cellStyle name="Currency 2 2 2" xfId="1234"/>
    <cellStyle name="Entrada" xfId="5" builtinId="20"/>
    <cellStyle name="Good" xfId="1"/>
    <cellStyle name="Good 2" xfId="1232"/>
    <cellStyle name="Hiperligação" xfId="3" builtinId="8" hidden="1"/>
    <cellStyle name="Hiperligação" xfId="51" builtinId="8"/>
    <cellStyle name="Hiperligação Visitada" xfId="4" builtinId="9" hidden="1"/>
    <cellStyle name="Hiperligação Visitada" xfId="8" builtinId="9" hidden="1"/>
    <cellStyle name="Hiperligação Visitada" xfId="9" builtinId="9" hidden="1"/>
    <cellStyle name="Hiperligação Visitada" xfId="10" builtinId="9" hidden="1"/>
    <cellStyle name="Hiperligação Visitada" xfId="11" builtinId="9" hidden="1"/>
    <cellStyle name="Hiperligação Visitada" xfId="12" builtinId="9" hidden="1"/>
    <cellStyle name="Hiperligação Visitada" xfId="13" builtinId="9" hidden="1"/>
    <cellStyle name="Hiperligação Visitada" xfId="14" builtinId="9" hidden="1"/>
    <cellStyle name="Hiperligação Visitada" xfId="15" builtinId="9" hidden="1"/>
    <cellStyle name="Hiperligação Visitada" xfId="16" builtinId="9" hidden="1"/>
    <cellStyle name="Hiperligação Visitada" xfId="17" builtinId="9" hidden="1"/>
    <cellStyle name="Hiperligação Visitada" xfId="18" builtinId="9" hidden="1"/>
    <cellStyle name="Hiperligação Visitada" xfId="19" builtinId="9" hidden="1"/>
    <cellStyle name="Hiperligação Visitada" xfId="20" builtinId="9" hidden="1"/>
    <cellStyle name="Hiperligação Visitada" xfId="21" builtinId="9" hidden="1"/>
    <cellStyle name="Hiperligação Visitada" xfId="22" builtinId="9" hidden="1"/>
    <cellStyle name="Hiperligação Visitada" xfId="23" builtinId="9" hidden="1"/>
    <cellStyle name="Hiperligação Visitada" xfId="24" builtinId="9" hidden="1"/>
    <cellStyle name="Hiperligação Visitada" xfId="25" builtinId="9" hidden="1"/>
    <cellStyle name="Hiperligação Visitada" xfId="26" builtinId="9" hidden="1"/>
    <cellStyle name="Hiperligação Visitada" xfId="27" builtinId="9" hidden="1"/>
    <cellStyle name="Hiperligação Visitada" xfId="28" builtinId="9" hidden="1"/>
    <cellStyle name="Hiperligação Visitada" xfId="29" builtinId="9" hidden="1"/>
    <cellStyle name="Hiperligação Visitada" xfId="30" builtinId="9" hidden="1"/>
    <cellStyle name="Hiperligação Visitada" xfId="31" builtinId="9" hidden="1"/>
    <cellStyle name="Hiperligação Visitada" xfId="32" builtinId="9" hidden="1"/>
    <cellStyle name="Hiperligação Visitada" xfId="33" builtinId="9" hidden="1"/>
    <cellStyle name="Hiperligação Visitada" xfId="34" builtinId="9" hidden="1"/>
    <cellStyle name="Hiperligação Visitada" xfId="35" builtinId="9" hidden="1"/>
    <cellStyle name="Hiperligação Visitada" xfId="36" builtinId="9" hidden="1"/>
    <cellStyle name="Hiperligação Visitada" xfId="37" builtinId="9" hidden="1"/>
    <cellStyle name="Hiperligação Visitada" xfId="38" builtinId="9" hidden="1"/>
    <cellStyle name="Hiperligação Visitada" xfId="39" builtinId="9" hidden="1"/>
    <cellStyle name="Hiperligação Visitada" xfId="40" builtinId="9" hidden="1"/>
    <cellStyle name="Hiperligação Visitada" xfId="41" builtinId="9" hidden="1"/>
    <cellStyle name="Hiperligação Visitada" xfId="42" builtinId="9" hidden="1"/>
    <cellStyle name="Hiperligação Visitada" xfId="43" builtinId="9" hidden="1"/>
    <cellStyle name="Hiperligação Visitada" xfId="44" builtinId="9" hidden="1"/>
    <cellStyle name="Hiperligação Visitada" xfId="45" builtinId="9" hidden="1"/>
    <cellStyle name="Hiperligação Visitada" xfId="46" builtinId="9" hidden="1"/>
    <cellStyle name="Hiperligação Visitada" xfId="47" builtinId="9" hidden="1"/>
    <cellStyle name="Hiperligação Visitada" xfId="48" builtinId="9" hidden="1"/>
    <cellStyle name="Hiperligação Visitada" xfId="49" builtinId="9" hidden="1"/>
    <cellStyle name="Hiperligação Visitada" xfId="52" builtinId="9" hidden="1"/>
    <cellStyle name="Hiperligação Visitada" xfId="53" builtinId="9" hidden="1"/>
    <cellStyle name="Hiperligação Visitada" xfId="54" builtinId="9" hidden="1"/>
    <cellStyle name="Hiperligação Visitada" xfId="55" builtinId="9" hidden="1"/>
    <cellStyle name="Hiperligação Visitada" xfId="56" builtinId="9" hidden="1"/>
    <cellStyle name="Hiperligação Visitada" xfId="57" builtinId="9" hidden="1"/>
    <cellStyle name="Hiperligação Visitada" xfId="58" builtinId="9" hidden="1"/>
    <cellStyle name="Hiperligação Visitada" xfId="59" builtinId="9" hidden="1"/>
    <cellStyle name="Hiperligação Visitada" xfId="60" builtinId="9" hidden="1"/>
    <cellStyle name="Hiperligação Visitada" xfId="61" builtinId="9" hidden="1"/>
    <cellStyle name="Hiperligação Visitada" xfId="62" builtinId="9" hidden="1"/>
    <cellStyle name="Hiperligação Visitada" xfId="63" builtinId="9" hidden="1"/>
    <cellStyle name="Hiperligação Visitada" xfId="64" builtinId="9" hidden="1"/>
    <cellStyle name="Hiperligação Visitada" xfId="65" builtinId="9" hidden="1"/>
    <cellStyle name="Hiperligação Visitada" xfId="66" builtinId="9" hidden="1"/>
    <cellStyle name="Hiperligação Visitada" xfId="67" builtinId="9" hidden="1"/>
    <cellStyle name="Hiperligação Visitada" xfId="68" builtinId="9" hidden="1"/>
    <cellStyle name="Hiperligação Visitada" xfId="69" builtinId="9" hidden="1"/>
    <cellStyle name="Hiperligação Visitada" xfId="70" builtinId="9" hidden="1"/>
    <cellStyle name="Hiperligação Visitada" xfId="71" builtinId="9" hidden="1"/>
    <cellStyle name="Hiperligação Visitada" xfId="72" builtinId="9" hidden="1"/>
    <cellStyle name="Hiperligação Visitada" xfId="73" builtinId="9" hidden="1"/>
    <cellStyle name="Hiperligação Visitada" xfId="74" builtinId="9" hidden="1"/>
    <cellStyle name="Hiperligação Visitada" xfId="75" builtinId="9" hidden="1"/>
    <cellStyle name="Hiperligação Visitada" xfId="76" builtinId="9" hidden="1"/>
    <cellStyle name="Hiperligação Visitada" xfId="77" builtinId="9" hidden="1"/>
    <cellStyle name="Hiperligação Visitada" xfId="78" builtinId="9" hidden="1"/>
    <cellStyle name="Hiperligação Visitada" xfId="79" builtinId="9" hidden="1"/>
    <cellStyle name="Hiperligação Visitada" xfId="80" builtinId="9" hidden="1"/>
    <cellStyle name="Hiperligação Visitada" xfId="81" builtinId="9" hidden="1"/>
    <cellStyle name="Hiperligação Visitada" xfId="82" builtinId="9" hidden="1"/>
    <cellStyle name="Hiperligação Visitada" xfId="83" builtinId="9" hidden="1"/>
    <cellStyle name="Hiperligação Visitada" xfId="84" builtinId="9" hidden="1"/>
    <cellStyle name="Hiperligação Visitada" xfId="85" builtinId="9" hidden="1"/>
    <cellStyle name="Hiperligação Visitada" xfId="86" builtinId="9" hidden="1"/>
    <cellStyle name="Hiperligação Visitada" xfId="87" builtinId="9" hidden="1"/>
    <cellStyle name="Hiperligação Visitada" xfId="88" builtinId="9" hidden="1"/>
    <cellStyle name="Hiperligação Visitada" xfId="89" builtinId="9" hidden="1"/>
    <cellStyle name="Hiperligação Visitada" xfId="90" builtinId="9" hidden="1"/>
    <cellStyle name="Hiperligação Visitada" xfId="91" builtinId="9" hidden="1"/>
    <cellStyle name="Hiperligação Visitada" xfId="92" builtinId="9" hidden="1"/>
    <cellStyle name="Hiperligação Visitada" xfId="93" builtinId="9" hidden="1"/>
    <cellStyle name="Hiperligação Visitada" xfId="94" builtinId="9" hidden="1"/>
    <cellStyle name="Hiperligação Visitada" xfId="95" builtinId="9" hidden="1"/>
    <cellStyle name="Hiperligação Visitada" xfId="96" builtinId="9" hidden="1"/>
    <cellStyle name="Hiperligação Visitada" xfId="97" builtinId="9" hidden="1"/>
    <cellStyle name="Hiperligação Visitada" xfId="98" builtinId="9" hidden="1"/>
    <cellStyle name="Hiperligação Visitada" xfId="99" builtinId="9" hidden="1"/>
    <cellStyle name="Hiperligação Visitada" xfId="100" builtinId="9" hidden="1"/>
    <cellStyle name="Hiperligação Visitada" xfId="101" builtinId="9" hidden="1"/>
    <cellStyle name="Hiperligação Visitada" xfId="102" builtinId="9" hidden="1"/>
    <cellStyle name="Hiperligação Visitada" xfId="103" builtinId="9" hidden="1"/>
    <cellStyle name="Hiperligação Visitada" xfId="104" builtinId="9" hidden="1"/>
    <cellStyle name="Hiperligação Visitada" xfId="105" builtinId="9" hidden="1"/>
    <cellStyle name="Hiperligação Visitada" xfId="106" builtinId="9" hidden="1"/>
    <cellStyle name="Hiperligação Visitada" xfId="107" builtinId="9" hidden="1"/>
    <cellStyle name="Hiperligação Visitada" xfId="108" builtinId="9" hidden="1"/>
    <cellStyle name="Hiperligação Visitada" xfId="109" builtinId="9" hidden="1"/>
    <cellStyle name="Hiperligação Visitada" xfId="110" builtinId="9" hidden="1"/>
    <cellStyle name="Hiperligação Visitada" xfId="111" builtinId="9" hidden="1"/>
    <cellStyle name="Hiperligação Visitada" xfId="112" builtinId="9" hidden="1"/>
    <cellStyle name="Hiperligação Visitada" xfId="113" builtinId="9" hidden="1"/>
    <cellStyle name="Hiperligação Visitada" xfId="114" builtinId="9" hidden="1"/>
    <cellStyle name="Hiperligação Visitada" xfId="115" builtinId="9" hidden="1"/>
    <cellStyle name="Hiperligação Visitada" xfId="116" builtinId="9" hidden="1"/>
    <cellStyle name="Hiperligação Visitada" xfId="117" builtinId="9" hidden="1"/>
    <cellStyle name="Hiperligação Visitada" xfId="118" builtinId="9" hidden="1"/>
    <cellStyle name="Hiperligação Visitada" xfId="119" builtinId="9" hidden="1"/>
    <cellStyle name="Hiperligação Visitada" xfId="120" builtinId="9" hidden="1"/>
    <cellStyle name="Hiperligação Visitada" xfId="121" builtinId="9" hidden="1"/>
    <cellStyle name="Hiperligação Visitada" xfId="122" builtinId="9" hidden="1"/>
    <cellStyle name="Hiperligação Visitada" xfId="123" builtinId="9" hidden="1"/>
    <cellStyle name="Hiperligação Visitada" xfId="124" builtinId="9" hidden="1"/>
    <cellStyle name="Hiperligação Visitada" xfId="125" builtinId="9" hidden="1"/>
    <cellStyle name="Hiperligação Visitada" xfId="126" builtinId="9" hidden="1"/>
    <cellStyle name="Hiperligação Visitada" xfId="128" builtinId="9" hidden="1"/>
    <cellStyle name="Hiperligação Visitada" xfId="129" builtinId="9" hidden="1"/>
    <cellStyle name="Hiperligação Visitada" xfId="130" builtinId="9" hidden="1"/>
    <cellStyle name="Hiperligação Visitada" xfId="131" builtinId="9" hidden="1"/>
    <cellStyle name="Hiperligação Visitada" xfId="132" builtinId="9" hidden="1"/>
    <cellStyle name="Hiperligação Visitada" xfId="133" builtinId="9" hidden="1"/>
    <cellStyle name="Hiperligação Visitada" xfId="134" builtinId="9" hidden="1"/>
    <cellStyle name="Hiperligação Visitada" xfId="135" builtinId="9" hidden="1"/>
    <cellStyle name="Hiperligação Visitada" xfId="136" builtinId="9" hidden="1"/>
    <cellStyle name="Hiperligação Visitada" xfId="137" builtinId="9" hidden="1"/>
    <cellStyle name="Hiperligação Visitada" xfId="138" builtinId="9" hidden="1"/>
    <cellStyle name="Hiperligação Visitada" xfId="139" builtinId="9" hidden="1"/>
    <cellStyle name="Hiperligação Visitada" xfId="140" builtinId="9" hidden="1"/>
    <cellStyle name="Hiperligação Visitada" xfId="141" builtinId="9" hidden="1"/>
    <cellStyle name="Hiperligação Visitada" xfId="142" builtinId="9" hidden="1"/>
    <cellStyle name="Hiperligação Visitada" xfId="143" builtinId="9" hidden="1"/>
    <cellStyle name="Hiperligação Visitada" xfId="144" builtinId="9" hidden="1"/>
    <cellStyle name="Hiperligação Visitada" xfId="145" builtinId="9" hidden="1"/>
    <cellStyle name="Hiperligação Visitada" xfId="146" builtinId="9" hidden="1"/>
    <cellStyle name="Hiperligação Visitada" xfId="147" builtinId="9" hidden="1"/>
    <cellStyle name="Hiperligação Visitada" xfId="148" builtinId="9" hidden="1"/>
    <cellStyle name="Hiperligação Visitada" xfId="149" builtinId="9" hidden="1"/>
    <cellStyle name="Hiperligação Visitada" xfId="150" builtinId="9" hidden="1"/>
    <cellStyle name="Hiperligação Visitada" xfId="151" builtinId="9" hidden="1"/>
    <cellStyle name="Hiperligação Visitada" xfId="152" builtinId="9" hidden="1"/>
    <cellStyle name="Hiperligação Visitada" xfId="153" builtinId="9" hidden="1"/>
    <cellStyle name="Hiperligação Visitada" xfId="154" builtinId="9" hidden="1"/>
    <cellStyle name="Hiperligação Visitada" xfId="155" builtinId="9" hidden="1"/>
    <cellStyle name="Hiperligação Visitada" xfId="156" builtinId="9" hidden="1"/>
    <cellStyle name="Hiperligação Visitada" xfId="157" builtinId="9" hidden="1"/>
    <cellStyle name="Hiperligação Visitada" xfId="158" builtinId="9" hidden="1"/>
    <cellStyle name="Hiperligação Visitada" xfId="159" builtinId="9" hidden="1"/>
    <cellStyle name="Hiperligação Visitada" xfId="160" builtinId="9" hidden="1"/>
    <cellStyle name="Hiperligação Visitada" xfId="161" builtinId="9" hidden="1"/>
    <cellStyle name="Hiperligação Visitada" xfId="162" builtinId="9" hidden="1"/>
    <cellStyle name="Hiperligação Visitada" xfId="163" builtinId="9" hidden="1"/>
    <cellStyle name="Hiperligação Visitada" xfId="164" builtinId="9" hidden="1"/>
    <cellStyle name="Hiperligação Visitada" xfId="165" builtinId="9" hidden="1"/>
    <cellStyle name="Hiperligação Visitada" xfId="166" builtinId="9" hidden="1"/>
    <cellStyle name="Hiperligação Visitada" xfId="167" builtinId="9" hidden="1"/>
    <cellStyle name="Hiperligação Visitada" xfId="168" builtinId="9" hidden="1"/>
    <cellStyle name="Hiperligação Visitada" xfId="169" builtinId="9" hidden="1"/>
    <cellStyle name="Hiperligação Visitada" xfId="170" builtinId="9" hidden="1"/>
    <cellStyle name="Hiperligação Visitada" xfId="171" builtinId="9" hidden="1"/>
    <cellStyle name="Hiperligação Visitada" xfId="172" builtinId="9" hidden="1"/>
    <cellStyle name="Hiperligação Visitada" xfId="173" builtinId="9" hidden="1"/>
    <cellStyle name="Hiperligação Visitada" xfId="174" builtinId="9" hidden="1"/>
    <cellStyle name="Hiperligação Visitada" xfId="175" builtinId="9" hidden="1"/>
    <cellStyle name="Hiperligação Visitada" xfId="176" builtinId="9" hidden="1"/>
    <cellStyle name="Hiperligação Visitada" xfId="177" builtinId="9" hidden="1"/>
    <cellStyle name="Hiperligação Visitada" xfId="178" builtinId="9" hidden="1"/>
    <cellStyle name="Hiperligação Visitada" xfId="179" builtinId="9" hidden="1"/>
    <cellStyle name="Hiperligação Visitada" xfId="180" builtinId="9" hidden="1"/>
    <cellStyle name="Hiperligação Visitada" xfId="181" builtinId="9" hidden="1"/>
    <cellStyle name="Hiperligação Visitada" xfId="182" builtinId="9" hidden="1"/>
    <cellStyle name="Hiperligação Visitada" xfId="183" builtinId="9" hidden="1"/>
    <cellStyle name="Hiperligação Visitada" xfId="184" builtinId="9" hidden="1"/>
    <cellStyle name="Hiperligação Visitada" xfId="185" builtinId="9" hidden="1"/>
    <cellStyle name="Hiperligação Visitada" xfId="186" builtinId="9" hidden="1"/>
    <cellStyle name="Hiperligação Visitada" xfId="187" builtinId="9" hidden="1"/>
    <cellStyle name="Hiperligação Visitada" xfId="188" builtinId="9" hidden="1"/>
    <cellStyle name="Hiperligação Visitada" xfId="189" builtinId="9" hidden="1"/>
    <cellStyle name="Hiperligação Visitada" xfId="190" builtinId="9" hidden="1"/>
    <cellStyle name="Hiperligação Visitada" xfId="191" builtinId="9" hidden="1"/>
    <cellStyle name="Hiperligação Visitada" xfId="192" builtinId="9" hidden="1"/>
    <cellStyle name="Hiperligação Visitada" xfId="193" builtinId="9" hidden="1"/>
    <cellStyle name="Hiperligação Visitada" xfId="194" builtinId="9" hidden="1"/>
    <cellStyle name="Hiperligação Visitada" xfId="195" builtinId="9" hidden="1"/>
    <cellStyle name="Hiperligação Visitada" xfId="196" builtinId="9" hidden="1"/>
    <cellStyle name="Hiperligação Visitada" xfId="197" builtinId="9" hidden="1"/>
    <cellStyle name="Hiperligação Visitada" xfId="198" builtinId="9" hidden="1"/>
    <cellStyle name="Hiperligação Visitada" xfId="199" builtinId="9" hidden="1"/>
    <cellStyle name="Hiperligação Visitada" xfId="200" builtinId="9" hidden="1"/>
    <cellStyle name="Hiperligação Visitada" xfId="201" builtinId="9" hidden="1"/>
    <cellStyle name="Hiperligação Visitada" xfId="202" builtinId="9" hidden="1"/>
    <cellStyle name="Hiperligação Visitada" xfId="203" builtinId="9" hidden="1"/>
    <cellStyle name="Hiperligação Visitada" xfId="204" builtinId="9" hidden="1"/>
    <cellStyle name="Hiperligação Visitada" xfId="205" builtinId="9" hidden="1"/>
    <cellStyle name="Hiperligação Visitada" xfId="206" builtinId="9" hidden="1"/>
    <cellStyle name="Hiperligação Visitada" xfId="207" builtinId="9" hidden="1"/>
    <cellStyle name="Hiperligação Visitada" xfId="208" builtinId="9" hidden="1"/>
    <cellStyle name="Hiperligação Visitada" xfId="209" builtinId="9" hidden="1"/>
    <cellStyle name="Hiperligação Visitada" xfId="210" builtinId="9" hidden="1"/>
    <cellStyle name="Hiperligação Visitada" xfId="211" builtinId="9" hidden="1"/>
    <cellStyle name="Hiperligação Visitada" xfId="212" builtinId="9" hidden="1"/>
    <cellStyle name="Hiperligação Visitada" xfId="213" builtinId="9" hidden="1"/>
    <cellStyle name="Hiperligação Visitada" xfId="214" builtinId="9" hidden="1"/>
    <cellStyle name="Hiperligação Visitada" xfId="215" builtinId="9" hidden="1"/>
    <cellStyle name="Hiperligação Visitada" xfId="216" builtinId="9" hidden="1"/>
    <cellStyle name="Hiperligação Visitada" xfId="217" builtinId="9" hidden="1"/>
    <cellStyle name="Hiperligação Visitada" xfId="218" builtinId="9" hidden="1"/>
    <cellStyle name="Hiperligação Visitada" xfId="219" builtinId="9" hidden="1"/>
    <cellStyle name="Hiperligação Visitada" xfId="220" builtinId="9" hidden="1"/>
    <cellStyle name="Hiperligação Visitada" xfId="221" builtinId="9" hidden="1"/>
    <cellStyle name="Hiperligação Visitada" xfId="222" builtinId="9" hidden="1"/>
    <cellStyle name="Hiperligação Visitada" xfId="223" builtinId="9" hidden="1"/>
    <cellStyle name="Hiperligação Visitada" xfId="224" builtinId="9" hidden="1"/>
    <cellStyle name="Hiperligação Visitada" xfId="225" builtinId="9" hidden="1"/>
    <cellStyle name="Hiperligação Visitada" xfId="226" builtinId="9" hidden="1"/>
    <cellStyle name="Hiperligação Visitada" xfId="227" builtinId="9" hidden="1"/>
    <cellStyle name="Hiperligação Visitada" xfId="228" builtinId="9" hidden="1"/>
    <cellStyle name="Hiperligação Visitada" xfId="229" builtinId="9" hidden="1"/>
    <cellStyle name="Hiperligação Visitada" xfId="230" builtinId="9" hidden="1"/>
    <cellStyle name="Hiperligação Visitada" xfId="231" builtinId="9" hidden="1"/>
    <cellStyle name="Hiperligação Visitada" xfId="232" builtinId="9" hidden="1"/>
    <cellStyle name="Hiperligação Visitada" xfId="233" builtinId="9" hidden="1"/>
    <cellStyle name="Hiperligação Visitada" xfId="234" builtinId="9" hidden="1"/>
    <cellStyle name="Hiperligação Visitada" xfId="235" builtinId="9" hidden="1"/>
    <cellStyle name="Hiperligação Visitada" xfId="236" builtinId="9" hidden="1"/>
    <cellStyle name="Hiperligação Visitada" xfId="237" builtinId="9" hidden="1"/>
    <cellStyle name="Hiperligação Visitada" xfId="238" builtinId="9" hidden="1"/>
    <cellStyle name="Hiperligação Visitada" xfId="239" builtinId="9" hidden="1"/>
    <cellStyle name="Hiperligação Visitada" xfId="240" builtinId="9" hidden="1"/>
    <cellStyle name="Hiperligação Visitada" xfId="241" builtinId="9" hidden="1"/>
    <cellStyle name="Hiperligação Visitada" xfId="242" builtinId="9" hidden="1"/>
    <cellStyle name="Hiperligação Visitada" xfId="243" builtinId="9" hidden="1"/>
    <cellStyle name="Hiperligação Visitada" xfId="244" builtinId="9" hidden="1"/>
    <cellStyle name="Hiperligação Visitada" xfId="245" builtinId="9" hidden="1"/>
    <cellStyle name="Hiperligação Visitada" xfId="246" builtinId="9" hidden="1"/>
    <cellStyle name="Hiperligação Visitada" xfId="247" builtinId="9" hidden="1"/>
    <cellStyle name="Hiperligação Visitada" xfId="248" builtinId="9" hidden="1"/>
    <cellStyle name="Hiperligação Visitada" xfId="249" builtinId="9" hidden="1"/>
    <cellStyle name="Hiperligação Visitada" xfId="250" builtinId="9" hidden="1"/>
    <cellStyle name="Hiperligação Visitada" xfId="251" builtinId="9" hidden="1"/>
    <cellStyle name="Hiperligação Visitada" xfId="252" builtinId="9" hidden="1"/>
    <cellStyle name="Hiperligação Visitada" xfId="253" builtinId="9" hidden="1"/>
    <cellStyle name="Hiperligação Visitada" xfId="254" builtinId="9" hidden="1"/>
    <cellStyle name="Hiperligação Visitada" xfId="255" builtinId="9" hidden="1"/>
    <cellStyle name="Hiperligação Visitada" xfId="256" builtinId="9" hidden="1"/>
    <cellStyle name="Hiperligação Visitada" xfId="257" builtinId="9" hidden="1"/>
    <cellStyle name="Hiperligação Visitada" xfId="258" builtinId="9" hidden="1"/>
    <cellStyle name="Hiperligação Visitada" xfId="259" builtinId="9" hidden="1"/>
    <cellStyle name="Hiperligação Visitada" xfId="260" builtinId="9" hidden="1"/>
    <cellStyle name="Hiperligação Visitada" xfId="261" builtinId="9" hidden="1"/>
    <cellStyle name="Hiperligação Visitada" xfId="262" builtinId="9" hidden="1"/>
    <cellStyle name="Hiperligação Visitada" xfId="263" builtinId="9" hidden="1"/>
    <cellStyle name="Hiperligação Visitada" xfId="264" builtinId="9" hidden="1"/>
    <cellStyle name="Hiperligação Visitada" xfId="265" builtinId="9" hidden="1"/>
    <cellStyle name="Hiperligação Visitada" xfId="266" builtinId="9" hidden="1"/>
    <cellStyle name="Hiperligação Visitada" xfId="267" builtinId="9" hidden="1"/>
    <cellStyle name="Hiperligação Visitada" xfId="268" builtinId="9" hidden="1"/>
    <cellStyle name="Hiperligação Visitada" xfId="269" builtinId="9" hidden="1"/>
    <cellStyle name="Hiperligação Visitada" xfId="270" builtinId="9" hidden="1"/>
    <cellStyle name="Hiperligação Visitada" xfId="271" builtinId="9" hidden="1"/>
    <cellStyle name="Hiperligação Visitada" xfId="272" builtinId="9" hidden="1"/>
    <cellStyle name="Hiperligação Visitada" xfId="273" builtinId="9" hidden="1"/>
    <cellStyle name="Hiperligação Visitada" xfId="274" builtinId="9" hidden="1"/>
    <cellStyle name="Hiperligação Visitada" xfId="275" builtinId="9" hidden="1"/>
    <cellStyle name="Hiperligação Visitada" xfId="276" builtinId="9" hidden="1"/>
    <cellStyle name="Hiperligação Visitada" xfId="277" builtinId="9" hidden="1"/>
    <cellStyle name="Hiperligação Visitada" xfId="278" builtinId="9" hidden="1"/>
    <cellStyle name="Hiperligação Visitada" xfId="279" builtinId="9" hidden="1"/>
    <cellStyle name="Hiperligação Visitada" xfId="280" builtinId="9" hidden="1"/>
    <cellStyle name="Hiperligação Visitada" xfId="281" builtinId="9" hidden="1"/>
    <cellStyle name="Hiperligação Visitada" xfId="282" builtinId="9" hidden="1"/>
    <cellStyle name="Hiperligação Visitada" xfId="283" builtinId="9" hidden="1"/>
    <cellStyle name="Hiperligação Visitada" xfId="284" builtinId="9" hidden="1"/>
    <cellStyle name="Hiperligação Visitada" xfId="285" builtinId="9" hidden="1"/>
    <cellStyle name="Hiperligação Visitada" xfId="286" builtinId="9" hidden="1"/>
    <cellStyle name="Hiperligação Visitada" xfId="287" builtinId="9" hidden="1"/>
    <cellStyle name="Hiperligação Visitada" xfId="288" builtinId="9" hidden="1"/>
    <cellStyle name="Hiperligação Visitada" xfId="289" builtinId="9" hidden="1"/>
    <cellStyle name="Hiperligação Visitada" xfId="290" builtinId="9" hidden="1"/>
    <cellStyle name="Hiperligação Visitada" xfId="291" builtinId="9" hidden="1"/>
    <cellStyle name="Hiperligação Visitada" xfId="292" builtinId="9" hidden="1"/>
    <cellStyle name="Hiperligação Visitada" xfId="293" builtinId="9" hidden="1"/>
    <cellStyle name="Hiperligação Visitada" xfId="294" builtinId="9" hidden="1"/>
    <cellStyle name="Hiperligação Visitada" xfId="295" builtinId="9" hidden="1"/>
    <cellStyle name="Hiperligação Visitada" xfId="296" builtinId="9" hidden="1"/>
    <cellStyle name="Hiperligação Visitada" xfId="297" builtinId="9" hidden="1"/>
    <cellStyle name="Hiperligação Visitada" xfId="298" builtinId="9" hidden="1"/>
    <cellStyle name="Hiperligação Visitada" xfId="299" builtinId="9" hidden="1"/>
    <cellStyle name="Hiperligação Visitada" xfId="300" builtinId="9" hidden="1"/>
    <cellStyle name="Hiperligação Visitada" xfId="301" builtinId="9" hidden="1"/>
    <cellStyle name="Hiperligação Visitada" xfId="302" builtinId="9" hidden="1"/>
    <cellStyle name="Hiperligação Visitada" xfId="303" builtinId="9" hidden="1"/>
    <cellStyle name="Hiperligação Visitada" xfId="304" builtinId="9" hidden="1"/>
    <cellStyle name="Hiperligação Visitada" xfId="305" builtinId="9" hidden="1"/>
    <cellStyle name="Hiperligação Visitada" xfId="306" builtinId="9" hidden="1"/>
    <cellStyle name="Hiperligação Visitada" xfId="307" builtinId="9" hidden="1"/>
    <cellStyle name="Hiperligação Visitada" xfId="308" builtinId="9" hidden="1"/>
    <cellStyle name="Hiperligação Visitada" xfId="309" builtinId="9" hidden="1"/>
    <cellStyle name="Hiperligação Visitada" xfId="310" builtinId="9" hidden="1"/>
    <cellStyle name="Hiperligação Visitada" xfId="311" builtinId="9" hidden="1"/>
    <cellStyle name="Hiperligação Visitada" xfId="312" builtinId="9" hidden="1"/>
    <cellStyle name="Hiperligação Visitada" xfId="313" builtinId="9" hidden="1"/>
    <cellStyle name="Hiperligação Visitada" xfId="314" builtinId="9" hidden="1"/>
    <cellStyle name="Hiperligação Visitada" xfId="315" builtinId="9" hidden="1"/>
    <cellStyle name="Hiperligação Visitada" xfId="316" builtinId="9" hidden="1"/>
    <cellStyle name="Hiperligação Visitada" xfId="317" builtinId="9" hidden="1"/>
    <cellStyle name="Hiperligação Visitada" xfId="318" builtinId="9" hidden="1"/>
    <cellStyle name="Hiperligação Visitada" xfId="319" builtinId="9" hidden="1"/>
    <cellStyle name="Hiperligação Visitada" xfId="320" builtinId="9" hidden="1"/>
    <cellStyle name="Hiperligação Visitada" xfId="321" builtinId="9" hidden="1"/>
    <cellStyle name="Hiperligação Visitada" xfId="322" builtinId="9" hidden="1"/>
    <cellStyle name="Hiperligação Visitada" xfId="323" builtinId="9" hidden="1"/>
    <cellStyle name="Hiperligação Visitada" xfId="324" builtinId="9" hidden="1"/>
    <cellStyle name="Hiperligação Visitada" xfId="325" builtinId="9" hidden="1"/>
    <cellStyle name="Hiperligação Visitada" xfId="326" builtinId="9" hidden="1"/>
    <cellStyle name="Hiperligação Visitada" xfId="327" builtinId="9" hidden="1"/>
    <cellStyle name="Hiperligação Visitada" xfId="328" builtinId="9" hidden="1"/>
    <cellStyle name="Hiperligação Visitada" xfId="329" builtinId="9" hidden="1"/>
    <cellStyle name="Hiperligação Visitada" xfId="330" builtinId="9" hidden="1"/>
    <cellStyle name="Hiperligação Visitada" xfId="331" builtinId="9" hidden="1"/>
    <cellStyle name="Hiperligação Visitada" xfId="332" builtinId="9" hidden="1"/>
    <cellStyle name="Hiperligação Visitada" xfId="333" builtinId="9" hidden="1"/>
    <cellStyle name="Hiperligação Visitada" xfId="334" builtinId="9" hidden="1"/>
    <cellStyle name="Hiperligação Visitada" xfId="335" builtinId="9" hidden="1"/>
    <cellStyle name="Hiperligação Visitada" xfId="336" builtinId="9" hidden="1"/>
    <cellStyle name="Hiperligação Visitada" xfId="337" builtinId="9" hidden="1"/>
    <cellStyle name="Hiperligação Visitada" xfId="338" builtinId="9" hidden="1"/>
    <cellStyle name="Hiperligação Visitada" xfId="339" builtinId="9" hidden="1"/>
    <cellStyle name="Hiperligação Visitada" xfId="340" builtinId="9" hidden="1"/>
    <cellStyle name="Hiperligação Visitada" xfId="341" builtinId="9" hidden="1"/>
    <cellStyle name="Hiperligação Visitada" xfId="342" builtinId="9" hidden="1"/>
    <cellStyle name="Hiperligação Visitada" xfId="343" builtinId="9" hidden="1"/>
    <cellStyle name="Hiperligação Visitada" xfId="344" builtinId="9" hidden="1"/>
    <cellStyle name="Hiperligação Visitada" xfId="345" builtinId="9" hidden="1"/>
    <cellStyle name="Hiperligação Visitada" xfId="346" builtinId="9" hidden="1"/>
    <cellStyle name="Hiperligação Visitada" xfId="347" builtinId="9" hidden="1"/>
    <cellStyle name="Hiperligação Visitada" xfId="348" builtinId="9" hidden="1"/>
    <cellStyle name="Hiperligação Visitada" xfId="349" builtinId="9" hidden="1"/>
    <cellStyle name="Hiperligação Visitada" xfId="350" builtinId="9" hidden="1"/>
    <cellStyle name="Hiperligação Visitada" xfId="351" builtinId="9" hidden="1"/>
    <cellStyle name="Hiperligação Visitada" xfId="352" builtinId="9" hidden="1"/>
    <cellStyle name="Hiperligação Visitada" xfId="353" builtinId="9" hidden="1"/>
    <cellStyle name="Hiperligação Visitada" xfId="354" builtinId="9" hidden="1"/>
    <cellStyle name="Hiperligação Visitada" xfId="355" builtinId="9" hidden="1"/>
    <cellStyle name="Hiperligação Visitada" xfId="356" builtinId="9" hidden="1"/>
    <cellStyle name="Hiperligação Visitada" xfId="357" builtinId="9" hidden="1"/>
    <cellStyle name="Hiperligação Visitada" xfId="358" builtinId="9" hidden="1"/>
    <cellStyle name="Hiperligação Visitada" xfId="359" builtinId="9" hidden="1"/>
    <cellStyle name="Hiperligação Visitada" xfId="360" builtinId="9" hidden="1"/>
    <cellStyle name="Hiperligação Visitada" xfId="361" builtinId="9" hidden="1"/>
    <cellStyle name="Hiperligação Visitada" xfId="362" builtinId="9" hidden="1"/>
    <cellStyle name="Hiperligação Visitada" xfId="363" builtinId="9" hidden="1"/>
    <cellStyle name="Hiperligação Visitada" xfId="364" builtinId="9" hidden="1"/>
    <cellStyle name="Hiperligação Visitada" xfId="365" builtinId="9" hidden="1"/>
    <cellStyle name="Hiperligação Visitada" xfId="366" builtinId="9" hidden="1"/>
    <cellStyle name="Hiperligação Visitada" xfId="367" builtinId="9" hidden="1"/>
    <cellStyle name="Hiperligação Visitada" xfId="368" builtinId="9" hidden="1"/>
    <cellStyle name="Hiperligação Visitada" xfId="369" builtinId="9" hidden="1"/>
    <cellStyle name="Hiperligação Visitada" xfId="370" builtinId="9" hidden="1"/>
    <cellStyle name="Hiperligação Visitada" xfId="371" builtinId="9" hidden="1"/>
    <cellStyle name="Hiperligação Visitada" xfId="372" builtinId="9" hidden="1"/>
    <cellStyle name="Hiperligação Visitada" xfId="373" builtinId="9" hidden="1"/>
    <cellStyle name="Hiperligação Visitada" xfId="374" builtinId="9" hidden="1"/>
    <cellStyle name="Hiperligação Visitada" xfId="375" builtinId="9" hidden="1"/>
    <cellStyle name="Hiperligação Visitada" xfId="376" builtinId="9" hidden="1"/>
    <cellStyle name="Hiperligação Visitada" xfId="377" builtinId="9" hidden="1"/>
    <cellStyle name="Hiperligação Visitada" xfId="378" builtinId="9" hidden="1"/>
    <cellStyle name="Hiperligação Visitada" xfId="379" builtinId="9" hidden="1"/>
    <cellStyle name="Hiperligação Visitada" xfId="380" builtinId="9" hidden="1"/>
    <cellStyle name="Hiperligação Visitada" xfId="381" builtinId="9" hidden="1"/>
    <cellStyle name="Hiperligação Visitada" xfId="382" builtinId="9" hidden="1"/>
    <cellStyle name="Hiperligação Visitada" xfId="383" builtinId="9" hidden="1"/>
    <cellStyle name="Hiperligação Visitada" xfId="384" builtinId="9" hidden="1"/>
    <cellStyle name="Hiperligação Visitada" xfId="385" builtinId="9" hidden="1"/>
    <cellStyle name="Hiperligação Visitada" xfId="386" builtinId="9" hidden="1"/>
    <cellStyle name="Hiperligação Visitada" xfId="387" builtinId="9" hidden="1"/>
    <cellStyle name="Hiperligação Visitada" xfId="388" builtinId="9" hidden="1"/>
    <cellStyle name="Hiperligação Visitada" xfId="389" builtinId="9" hidden="1"/>
    <cellStyle name="Hiperligação Visitada" xfId="390" builtinId="9" hidden="1"/>
    <cellStyle name="Hiperligação Visitada" xfId="391" builtinId="9" hidden="1"/>
    <cellStyle name="Hiperligação Visitada" xfId="392" builtinId="9" hidden="1"/>
    <cellStyle name="Hiperligação Visitada" xfId="393" builtinId="9" hidden="1"/>
    <cellStyle name="Hiperligação Visitada" xfId="394" builtinId="9" hidden="1"/>
    <cellStyle name="Hiperligação Visitada" xfId="395" builtinId="9" hidden="1"/>
    <cellStyle name="Hiperligação Visitada" xfId="396" builtinId="9" hidden="1"/>
    <cellStyle name="Hiperligação Visitada" xfId="397" builtinId="9" hidden="1"/>
    <cellStyle name="Hiperligação Visitada" xfId="398" builtinId="9" hidden="1"/>
    <cellStyle name="Hiperligação Visitada" xfId="399" builtinId="9" hidden="1"/>
    <cellStyle name="Hiperligação Visitada" xfId="400" builtinId="9" hidden="1"/>
    <cellStyle name="Hiperligação Visitada" xfId="401" builtinId="9" hidden="1"/>
    <cellStyle name="Hiperligação Visitada" xfId="402" builtinId="9" hidden="1"/>
    <cellStyle name="Hiperligação Visitada" xfId="403" builtinId="9" hidden="1"/>
    <cellStyle name="Hiperligação Visitada" xfId="404" builtinId="9" hidden="1"/>
    <cellStyle name="Hiperligação Visitada" xfId="405" builtinId="9" hidden="1"/>
    <cellStyle name="Hiperligação Visitada" xfId="406" builtinId="9" hidden="1"/>
    <cellStyle name="Hiperligação Visitada" xfId="407" builtinId="9" hidden="1"/>
    <cellStyle name="Hiperligação Visitada" xfId="408" builtinId="9" hidden="1"/>
    <cellStyle name="Hiperligação Visitada" xfId="409" builtinId="9" hidden="1"/>
    <cellStyle name="Hiperligação Visitada" xfId="410" builtinId="9" hidden="1"/>
    <cellStyle name="Hiperligação Visitada" xfId="411" builtinId="9" hidden="1"/>
    <cellStyle name="Hiperligação Visitada" xfId="412" builtinId="9" hidden="1"/>
    <cellStyle name="Hiperligação Visitada" xfId="413" builtinId="9" hidden="1"/>
    <cellStyle name="Hiperligação Visitada" xfId="414" builtinId="9" hidden="1"/>
    <cellStyle name="Hiperligação Visitada" xfId="415" builtinId="9" hidden="1"/>
    <cellStyle name="Hiperligação Visitada" xfId="416" builtinId="9" hidden="1"/>
    <cellStyle name="Hiperligação Visitada" xfId="417" builtinId="9" hidden="1"/>
    <cellStyle name="Hiperligação Visitada" xfId="418" builtinId="9" hidden="1"/>
    <cellStyle name="Hiperligação Visitada" xfId="419" builtinId="9" hidden="1"/>
    <cellStyle name="Hiperligação Visitada" xfId="420" builtinId="9" hidden="1"/>
    <cellStyle name="Hiperligação Visitada" xfId="421" builtinId="9" hidden="1"/>
    <cellStyle name="Hiperligação Visitada" xfId="422" builtinId="9" hidden="1"/>
    <cellStyle name="Hiperligação Visitada" xfId="423" builtinId="9" hidden="1"/>
    <cellStyle name="Hiperligação Visitada" xfId="424" builtinId="9" hidden="1"/>
    <cellStyle name="Hiperligação Visitada" xfId="425" builtinId="9" hidden="1"/>
    <cellStyle name="Hiperligação Visitada" xfId="426" builtinId="9" hidden="1"/>
    <cellStyle name="Hiperligação Visitada" xfId="427" builtinId="9" hidden="1"/>
    <cellStyle name="Hiperligação Visitada" xfId="428" builtinId="9" hidden="1"/>
    <cellStyle name="Hiperligação Visitada" xfId="429" builtinId="9" hidden="1"/>
    <cellStyle name="Hiperligação Visitada" xfId="430" builtinId="9" hidden="1"/>
    <cellStyle name="Hiperligação Visitada" xfId="431" builtinId="9" hidden="1"/>
    <cellStyle name="Hiperligação Visitada" xfId="432" builtinId="9" hidden="1"/>
    <cellStyle name="Hiperligação Visitada" xfId="433" builtinId="9" hidden="1"/>
    <cellStyle name="Hiperligação Visitada" xfId="434" builtinId="9" hidden="1"/>
    <cellStyle name="Hiperligação Visitada" xfId="435" builtinId="9" hidden="1"/>
    <cellStyle name="Hiperligação Visitada" xfId="436" builtinId="9" hidden="1"/>
    <cellStyle name="Hiperligação Visitada" xfId="437" builtinId="9" hidden="1"/>
    <cellStyle name="Hiperligação Visitada" xfId="438" builtinId="9" hidden="1"/>
    <cellStyle name="Hiperligação Visitada" xfId="439" builtinId="9" hidden="1"/>
    <cellStyle name="Hiperligação Visitada" xfId="440" builtinId="9" hidden="1"/>
    <cellStyle name="Hiperligação Visitada" xfId="441" builtinId="9" hidden="1"/>
    <cellStyle name="Hiperligação Visitada" xfId="442" builtinId="9" hidden="1"/>
    <cellStyle name="Hiperligação Visitada" xfId="443" builtinId="9" hidden="1"/>
    <cellStyle name="Hiperligação Visitada" xfId="444" builtinId="9" hidden="1"/>
    <cellStyle name="Hiperligação Visitada" xfId="445" builtinId="9" hidden="1"/>
    <cellStyle name="Hiperligação Visitada" xfId="446" builtinId="9" hidden="1"/>
    <cellStyle name="Hiperligação Visitada" xfId="447" builtinId="9" hidden="1"/>
    <cellStyle name="Hiperligação Visitada" xfId="448" builtinId="9" hidden="1"/>
    <cellStyle name="Hiperligação Visitada" xfId="449" builtinId="9" hidden="1"/>
    <cellStyle name="Hiperligação Visitada" xfId="450" builtinId="9" hidden="1"/>
    <cellStyle name="Hiperligação Visitada" xfId="451" builtinId="9" hidden="1"/>
    <cellStyle name="Hiperligação Visitada" xfId="452" builtinId="9" hidden="1"/>
    <cellStyle name="Hiperligação Visitada" xfId="453" builtinId="9" hidden="1"/>
    <cellStyle name="Hiperligação Visitada" xfId="454" builtinId="9" hidden="1"/>
    <cellStyle name="Hiperligação Visitada" xfId="455" builtinId="9" hidden="1"/>
    <cellStyle name="Hiperligação Visitada" xfId="456" builtinId="9" hidden="1"/>
    <cellStyle name="Hiperligação Visitada" xfId="457" builtinId="9" hidden="1"/>
    <cellStyle name="Hiperligação Visitada" xfId="458" builtinId="9" hidden="1"/>
    <cellStyle name="Hiperligação Visitada" xfId="459" builtinId="9" hidden="1"/>
    <cellStyle name="Hiperligação Visitada" xfId="460" builtinId="9" hidden="1"/>
    <cellStyle name="Hiperligação Visitada" xfId="461" builtinId="9" hidden="1"/>
    <cellStyle name="Hiperligação Visitada" xfId="462" builtinId="9" hidden="1"/>
    <cellStyle name="Hiperligação Visitada" xfId="463" builtinId="9" hidden="1"/>
    <cellStyle name="Hiperligação Visitada" xfId="464" builtinId="9" hidden="1"/>
    <cellStyle name="Hiperligação Visitada" xfId="465" builtinId="9" hidden="1"/>
    <cellStyle name="Hiperligação Visitada" xfId="466" builtinId="9" hidden="1"/>
    <cellStyle name="Hiperligação Visitada" xfId="467" builtinId="9" hidden="1"/>
    <cellStyle name="Hiperligação Visitada" xfId="468" builtinId="9" hidden="1"/>
    <cellStyle name="Hiperligação Visitada" xfId="469" builtinId="9" hidden="1"/>
    <cellStyle name="Hiperligação Visitada" xfId="470" builtinId="9" hidden="1"/>
    <cellStyle name="Hiperligação Visitada" xfId="471" builtinId="9" hidden="1"/>
    <cellStyle name="Hiperligação Visitada" xfId="472" builtinId="9" hidden="1"/>
    <cellStyle name="Hiperligação Visitada" xfId="473" builtinId="9" hidden="1"/>
    <cellStyle name="Hiperligação Visitada" xfId="474" builtinId="9" hidden="1"/>
    <cellStyle name="Hiperligação Visitada" xfId="475" builtinId="9" hidden="1"/>
    <cellStyle name="Hiperligação Visitada" xfId="476" builtinId="9" hidden="1"/>
    <cellStyle name="Hiperligação Visitada" xfId="477" builtinId="9" hidden="1"/>
    <cellStyle name="Hiperligação Visitada" xfId="478" builtinId="9" hidden="1"/>
    <cellStyle name="Hiperligação Visitada" xfId="479" builtinId="9" hidden="1"/>
    <cellStyle name="Hiperligação Visitada" xfId="480" builtinId="9" hidden="1"/>
    <cellStyle name="Hiperligação Visitada" xfId="481" builtinId="9" hidden="1"/>
    <cellStyle name="Hiperligação Visitada" xfId="482" builtinId="9" hidden="1"/>
    <cellStyle name="Hiperligação Visitada" xfId="483" builtinId="9" hidden="1"/>
    <cellStyle name="Hiperligação Visitada" xfId="484" builtinId="9" hidden="1"/>
    <cellStyle name="Hiperligação Visitada" xfId="485" builtinId="9" hidden="1"/>
    <cellStyle name="Hiperligação Visitada" xfId="486" builtinId="9" hidden="1"/>
    <cellStyle name="Hiperligação Visitada" xfId="487" builtinId="9" hidden="1"/>
    <cellStyle name="Hiperligação Visitada" xfId="488" builtinId="9" hidden="1"/>
    <cellStyle name="Hiperligação Visitada" xfId="489" builtinId="9" hidden="1"/>
    <cellStyle name="Hiperligação Visitada" xfId="490" builtinId="9" hidden="1"/>
    <cellStyle name="Hiperligação Visitada" xfId="491" builtinId="9" hidden="1"/>
    <cellStyle name="Hiperligação Visitada" xfId="492" builtinId="9" hidden="1"/>
    <cellStyle name="Hiperligação Visitada" xfId="493" builtinId="9" hidden="1"/>
    <cellStyle name="Hiperligação Visitada" xfId="494" builtinId="9" hidden="1"/>
    <cellStyle name="Hiperligação Visitada" xfId="495" builtinId="9" hidden="1"/>
    <cellStyle name="Hiperligação Visitada" xfId="496" builtinId="9" hidden="1"/>
    <cellStyle name="Hiperligação Visitada" xfId="497" builtinId="9" hidden="1"/>
    <cellStyle name="Hiperligação Visitada" xfId="498" builtinId="9" hidden="1"/>
    <cellStyle name="Hiperligação Visitada" xfId="499" builtinId="9" hidden="1"/>
    <cellStyle name="Hiperligação Visitada" xfId="500" builtinId="9" hidden="1"/>
    <cellStyle name="Hiperligação Visitada" xfId="501" builtinId="9" hidden="1"/>
    <cellStyle name="Hiperligação Visitada" xfId="502" builtinId="9" hidden="1"/>
    <cellStyle name="Hiperligação Visitada" xfId="503" builtinId="9" hidden="1"/>
    <cellStyle name="Hiperligação Visitada" xfId="504" builtinId="9" hidden="1"/>
    <cellStyle name="Hiperligação Visitada" xfId="505" builtinId="9" hidden="1"/>
    <cellStyle name="Hiperligação Visitada" xfId="506" builtinId="9" hidden="1"/>
    <cellStyle name="Hiperligação Visitada" xfId="507" builtinId="9" hidden="1"/>
    <cellStyle name="Hiperligação Visitada" xfId="508" builtinId="9" hidden="1"/>
    <cellStyle name="Hiperligação Visitada" xfId="509" builtinId="9" hidden="1"/>
    <cellStyle name="Hiperligação Visitada" xfId="510" builtinId="9" hidden="1"/>
    <cellStyle name="Hiperligação Visitada" xfId="511" builtinId="9" hidden="1"/>
    <cellStyle name="Hiperligação Visitada" xfId="512" builtinId="9" hidden="1"/>
    <cellStyle name="Hiperligação Visitada" xfId="513" builtinId="9" hidden="1"/>
    <cellStyle name="Hiperligação Visitada" xfId="514" builtinId="9" hidden="1"/>
    <cellStyle name="Hiperligação Visitada" xfId="515" builtinId="9" hidden="1"/>
    <cellStyle name="Hiperligação Visitada" xfId="516" builtinId="9" hidden="1"/>
    <cellStyle name="Hiperligação Visitada" xfId="517" builtinId="9" hidden="1"/>
    <cellStyle name="Hiperligação Visitada" xfId="518" builtinId="9" hidden="1"/>
    <cellStyle name="Hiperligação Visitada" xfId="519" builtinId="9" hidden="1"/>
    <cellStyle name="Hiperligação Visitada" xfId="520" builtinId="9" hidden="1"/>
    <cellStyle name="Hiperligação Visitada" xfId="521" builtinId="9" hidden="1"/>
    <cellStyle name="Hiperligação Visitada" xfId="522" builtinId="9" hidden="1"/>
    <cellStyle name="Hiperligação Visitada" xfId="523" builtinId="9" hidden="1"/>
    <cellStyle name="Hiperligação Visitada" xfId="524" builtinId="9" hidden="1"/>
    <cellStyle name="Hiperligação Visitada" xfId="525" builtinId="9" hidden="1"/>
    <cellStyle name="Hiperligação Visitada" xfId="526" builtinId="9" hidden="1"/>
    <cellStyle name="Hiperligação Visitada" xfId="527" builtinId="9" hidden="1"/>
    <cellStyle name="Hiperligação Visitada" xfId="528" builtinId="9" hidden="1"/>
    <cellStyle name="Hiperligação Visitada" xfId="529" builtinId="9" hidden="1"/>
    <cellStyle name="Hiperligação Visitada" xfId="530" builtinId="9" hidden="1"/>
    <cellStyle name="Hiperligação Visitada" xfId="531" builtinId="9" hidden="1"/>
    <cellStyle name="Hiperligação Visitada" xfId="532" builtinId="9" hidden="1"/>
    <cellStyle name="Hiperligação Visitada" xfId="533" builtinId="9" hidden="1"/>
    <cellStyle name="Hiperligação Visitada" xfId="534" builtinId="9" hidden="1"/>
    <cellStyle name="Hiperligação Visitada" xfId="535" builtinId="9" hidden="1"/>
    <cellStyle name="Hiperligação Visitada" xfId="536" builtinId="9" hidden="1"/>
    <cellStyle name="Hiperligação Visitada" xfId="537" builtinId="9" hidden="1"/>
    <cellStyle name="Hiperligação Visitada" xfId="538" builtinId="9" hidden="1"/>
    <cellStyle name="Hiperligação Visitada" xfId="539" builtinId="9" hidden="1"/>
    <cellStyle name="Hiperligação Visitada" xfId="540" builtinId="9" hidden="1"/>
    <cellStyle name="Hiperligação Visitada" xfId="541" builtinId="9" hidden="1"/>
    <cellStyle name="Hiperligação Visitada" xfId="542" builtinId="9" hidden="1"/>
    <cellStyle name="Hiperligação Visitada" xfId="543" builtinId="9" hidden="1"/>
    <cellStyle name="Hiperligação Visitada" xfId="544" builtinId="9" hidden="1"/>
    <cellStyle name="Hiperligação Visitada" xfId="545" builtinId="9" hidden="1"/>
    <cellStyle name="Hiperligação Visitada" xfId="546" builtinId="9" hidden="1"/>
    <cellStyle name="Hiperligação Visitada" xfId="547" builtinId="9" hidden="1"/>
    <cellStyle name="Hiperligação Visitada" xfId="548" builtinId="9" hidden="1"/>
    <cellStyle name="Hiperligação Visitada" xfId="549" builtinId="9" hidden="1"/>
    <cellStyle name="Hiperligação Visitada" xfId="550" builtinId="9" hidden="1"/>
    <cellStyle name="Hiperligação Visitada" xfId="551" builtinId="9" hidden="1"/>
    <cellStyle name="Hiperligação Visitada" xfId="552" builtinId="9" hidden="1"/>
    <cellStyle name="Hiperligação Visitada" xfId="553" builtinId="9" hidden="1"/>
    <cellStyle name="Hiperligação Visitada" xfId="554" builtinId="9" hidden="1"/>
    <cellStyle name="Hiperligação Visitada" xfId="555" builtinId="9" hidden="1"/>
    <cellStyle name="Hiperligação Visitada" xfId="556" builtinId="9" hidden="1"/>
    <cellStyle name="Hiperligação Visitada" xfId="557" builtinId="9" hidden="1"/>
    <cellStyle name="Hiperligação Visitada" xfId="558" builtinId="9" hidden="1"/>
    <cellStyle name="Hiperligação Visitada" xfId="559" builtinId="9" hidden="1"/>
    <cellStyle name="Hiperligação Visitada" xfId="560" builtinId="9" hidden="1"/>
    <cellStyle name="Hiperligação Visitada" xfId="561" builtinId="9" hidden="1"/>
    <cellStyle name="Hiperligação Visitada" xfId="562" builtinId="9" hidden="1"/>
    <cellStyle name="Hiperligação Visitada" xfId="563" builtinId="9" hidden="1"/>
    <cellStyle name="Hiperligação Visitada" xfId="564" builtinId="9" hidden="1"/>
    <cellStyle name="Hiperligação Visitada" xfId="565" builtinId="9" hidden="1"/>
    <cellStyle name="Hiperligação Visitada" xfId="566" builtinId="9" hidden="1"/>
    <cellStyle name="Hiperligação Visitada" xfId="567" builtinId="9" hidden="1"/>
    <cellStyle name="Hiperligação Visitada" xfId="568" builtinId="9" hidden="1"/>
    <cellStyle name="Hiperligação Visitada" xfId="569" builtinId="9" hidden="1"/>
    <cellStyle name="Hiperligação Visitada" xfId="570" builtinId="9" hidden="1"/>
    <cellStyle name="Hiperligação Visitada" xfId="571" builtinId="9" hidden="1"/>
    <cellStyle name="Hiperligação Visitada" xfId="572" builtinId="9" hidden="1"/>
    <cellStyle name="Hiperligação Visitada" xfId="573" builtinId="9" hidden="1"/>
    <cellStyle name="Hiperligação Visitada" xfId="574" builtinId="9" hidden="1"/>
    <cellStyle name="Hiperligação Visitada" xfId="575" builtinId="9" hidden="1"/>
    <cellStyle name="Hiperligação Visitada" xfId="576" builtinId="9" hidden="1"/>
    <cellStyle name="Hiperligação Visitada" xfId="577" builtinId="9" hidden="1"/>
    <cellStyle name="Hiperligação Visitada" xfId="578" builtinId="9" hidden="1"/>
    <cellStyle name="Hiperligação Visitada" xfId="579" builtinId="9" hidden="1"/>
    <cellStyle name="Hiperligação Visitada" xfId="580" builtinId="9" hidden="1"/>
    <cellStyle name="Hiperligação Visitada" xfId="581" builtinId="9" hidden="1"/>
    <cellStyle name="Hiperligação Visitada" xfId="582" builtinId="9" hidden="1"/>
    <cellStyle name="Hiperligação Visitada" xfId="583" builtinId="9" hidden="1"/>
    <cellStyle name="Hiperligação Visitada" xfId="584" builtinId="9" hidden="1"/>
    <cellStyle name="Hiperligação Visitada" xfId="585" builtinId="9" hidden="1"/>
    <cellStyle name="Hiperligação Visitada" xfId="586" builtinId="9" hidden="1"/>
    <cellStyle name="Hiperligação Visitada" xfId="587" builtinId="9" hidden="1"/>
    <cellStyle name="Hiperligação Visitada" xfId="588" builtinId="9" hidden="1"/>
    <cellStyle name="Hiperligação Visitada" xfId="589" builtinId="9" hidden="1"/>
    <cellStyle name="Hiperligação Visitada" xfId="590" builtinId="9" hidden="1"/>
    <cellStyle name="Hiperligação Visitada" xfId="591" builtinId="9" hidden="1"/>
    <cellStyle name="Hiperligação Visitada" xfId="592" builtinId="9" hidden="1"/>
    <cellStyle name="Hiperligação Visitada" xfId="593" builtinId="9" hidden="1"/>
    <cellStyle name="Hiperligação Visitada" xfId="594" builtinId="9" hidden="1"/>
    <cellStyle name="Hiperligação Visitada" xfId="595" builtinId="9" hidden="1"/>
    <cellStyle name="Hiperligação Visitada" xfId="596" builtinId="9" hidden="1"/>
    <cellStyle name="Hiperligação Visitada" xfId="597" builtinId="9" hidden="1"/>
    <cellStyle name="Hiperligação Visitada" xfId="598" builtinId="9" hidden="1"/>
    <cellStyle name="Hiperligação Visitada" xfId="599" builtinId="9" hidden="1"/>
    <cellStyle name="Hiperligação Visitada" xfId="600" builtinId="9" hidden="1"/>
    <cellStyle name="Hiperligação Visitada" xfId="601" builtinId="9" hidden="1"/>
    <cellStyle name="Hiperligação Visitada" xfId="602" builtinId="9" hidden="1"/>
    <cellStyle name="Hiperligação Visitada" xfId="603" builtinId="9" hidden="1"/>
    <cellStyle name="Hiperligação Visitada" xfId="604" builtinId="9" hidden="1"/>
    <cellStyle name="Hiperligação Visitada" xfId="605" builtinId="9" hidden="1"/>
    <cellStyle name="Hiperligação Visitada" xfId="606" builtinId="9" hidden="1"/>
    <cellStyle name="Hiperligação Visitada" xfId="607" builtinId="9" hidden="1"/>
    <cellStyle name="Hiperligação Visitada" xfId="608" builtinId="9" hidden="1"/>
    <cellStyle name="Hiperligação Visitada" xfId="609" builtinId="9" hidden="1"/>
    <cellStyle name="Hiperligação Visitada" xfId="610" builtinId="9" hidden="1"/>
    <cellStyle name="Hiperligação Visitada" xfId="611" builtinId="9" hidden="1"/>
    <cellStyle name="Hiperligação Visitada" xfId="612" builtinId="9" hidden="1"/>
    <cellStyle name="Hiperligação Visitada" xfId="613" builtinId="9" hidden="1"/>
    <cellStyle name="Hiperligação Visitada" xfId="614" builtinId="9" hidden="1"/>
    <cellStyle name="Hiperligação Visitada" xfId="615" builtinId="9" hidden="1"/>
    <cellStyle name="Hiperligação Visitada" xfId="616" builtinId="9" hidden="1"/>
    <cellStyle name="Hiperligação Visitada" xfId="617" builtinId="9" hidden="1"/>
    <cellStyle name="Hiperligação Visitada" xfId="618" builtinId="9" hidden="1"/>
    <cellStyle name="Hiperligação Visitada" xfId="619" builtinId="9" hidden="1"/>
    <cellStyle name="Hiperligação Visitada" xfId="620" builtinId="9" hidden="1"/>
    <cellStyle name="Hiperligação Visitada" xfId="621" builtinId="9" hidden="1"/>
    <cellStyle name="Hiperligação Visitada" xfId="622" builtinId="9" hidden="1"/>
    <cellStyle name="Hiperligação Visitada" xfId="623" builtinId="9" hidden="1"/>
    <cellStyle name="Hiperligação Visitada" xfId="624" builtinId="9" hidden="1"/>
    <cellStyle name="Hiperligação Visitada" xfId="625" builtinId="9" hidden="1"/>
    <cellStyle name="Hiperligação Visitada" xfId="626" builtinId="9" hidden="1"/>
    <cellStyle name="Hiperligação Visitada" xfId="627" builtinId="9" hidden="1"/>
    <cellStyle name="Hiperligação Visitada" xfId="628" builtinId="9" hidden="1"/>
    <cellStyle name="Hiperligação Visitada" xfId="629" builtinId="9" hidden="1"/>
    <cellStyle name="Hiperligação Visitada" xfId="630" builtinId="9" hidden="1"/>
    <cellStyle name="Hiperligação Visitada" xfId="631" builtinId="9" hidden="1"/>
    <cellStyle name="Hiperligação Visitada" xfId="632" builtinId="9" hidden="1"/>
    <cellStyle name="Hiperligação Visitada" xfId="633" builtinId="9" hidden="1"/>
    <cellStyle name="Hiperligação Visitada" xfId="634" builtinId="9" hidden="1"/>
    <cellStyle name="Hiperligação Visitada" xfId="635" builtinId="9" hidden="1"/>
    <cellStyle name="Hiperligação Visitada" xfId="636" builtinId="9" hidden="1"/>
    <cellStyle name="Hiperligação Visitada" xfId="637" builtinId="9" hidden="1"/>
    <cellStyle name="Hiperligação Visitada" xfId="638" builtinId="9" hidden="1"/>
    <cellStyle name="Hiperligação Visitada" xfId="639" builtinId="9" hidden="1"/>
    <cellStyle name="Hiperligação Visitada" xfId="640" builtinId="9" hidden="1"/>
    <cellStyle name="Hiperligação Visitada" xfId="641" builtinId="9" hidden="1"/>
    <cellStyle name="Hiperligação Visitada" xfId="642" builtinId="9" hidden="1"/>
    <cellStyle name="Hiperligação Visitada" xfId="643" builtinId="9" hidden="1"/>
    <cellStyle name="Hiperligação Visitada" xfId="644" builtinId="9" hidden="1"/>
    <cellStyle name="Hiperligação Visitada" xfId="645" builtinId="9" hidden="1"/>
    <cellStyle name="Hiperligação Visitada" xfId="646" builtinId="9" hidden="1"/>
    <cellStyle name="Hiperligação Visitada" xfId="647" builtinId="9" hidden="1"/>
    <cellStyle name="Hiperligação Visitada" xfId="648" builtinId="9" hidden="1"/>
    <cellStyle name="Hiperligação Visitada" xfId="649" builtinId="9" hidden="1"/>
    <cellStyle name="Hiperligação Visitada" xfId="650" builtinId="9" hidden="1"/>
    <cellStyle name="Hiperligação Visitada" xfId="651" builtinId="9" hidden="1"/>
    <cellStyle name="Hiperligação Visitada" xfId="652" builtinId="9" hidden="1"/>
    <cellStyle name="Hiperligação Visitada" xfId="653" builtinId="9" hidden="1"/>
    <cellStyle name="Hiperligação Visitada" xfId="654" builtinId="9" hidden="1"/>
    <cellStyle name="Hiperligação Visitada" xfId="655" builtinId="9" hidden="1"/>
    <cellStyle name="Hiperligação Visitada" xfId="656" builtinId="9" hidden="1"/>
    <cellStyle name="Hiperligação Visitada" xfId="657" builtinId="9" hidden="1"/>
    <cellStyle name="Hiperligação Visitada" xfId="658" builtinId="9" hidden="1"/>
    <cellStyle name="Hiperligação Visitada" xfId="659" builtinId="9" hidden="1"/>
    <cellStyle name="Hiperligação Visitada" xfId="660" builtinId="9" hidden="1"/>
    <cellStyle name="Hiperligação Visitada" xfId="661" builtinId="9" hidden="1"/>
    <cellStyle name="Hiperligação Visitada" xfId="662" builtinId="9" hidden="1"/>
    <cellStyle name="Hiperligação Visitada" xfId="663" builtinId="9" hidden="1"/>
    <cellStyle name="Hiperligação Visitada" xfId="664" builtinId="9" hidden="1"/>
    <cellStyle name="Hiperligação Visitada" xfId="665" builtinId="9" hidden="1"/>
    <cellStyle name="Hiperligação Visitada" xfId="666" builtinId="9" hidden="1"/>
    <cellStyle name="Hiperligação Visitada" xfId="667" builtinId="9" hidden="1"/>
    <cellStyle name="Hiperligação Visitada" xfId="668" builtinId="9" hidden="1"/>
    <cellStyle name="Hiperligação Visitada" xfId="669" builtinId="9" hidden="1"/>
    <cellStyle name="Hiperligação Visitada" xfId="670" builtinId="9" hidden="1"/>
    <cellStyle name="Hiperligação Visitada" xfId="671" builtinId="9" hidden="1"/>
    <cellStyle name="Hiperligação Visitada" xfId="672" builtinId="9" hidden="1"/>
    <cellStyle name="Hiperligação Visitada" xfId="673" builtinId="9" hidden="1"/>
    <cellStyle name="Hiperligação Visitada" xfId="674" builtinId="9" hidden="1"/>
    <cellStyle name="Hiperligação Visitada" xfId="675" builtinId="9" hidden="1"/>
    <cellStyle name="Hiperligação Visitada" xfId="676" builtinId="9" hidden="1"/>
    <cellStyle name="Hiperligação Visitada" xfId="677" builtinId="9" hidden="1"/>
    <cellStyle name="Hiperligação Visitada" xfId="678" builtinId="9" hidden="1"/>
    <cellStyle name="Hiperligação Visitada" xfId="679" builtinId="9" hidden="1"/>
    <cellStyle name="Hiperligação Visitada" xfId="680" builtinId="9" hidden="1"/>
    <cellStyle name="Hiperligação Visitada" xfId="681" builtinId="9" hidden="1"/>
    <cellStyle name="Hiperligação Visitada" xfId="682" builtinId="9" hidden="1"/>
    <cellStyle name="Hiperligação Visitada" xfId="683" builtinId="9" hidden="1"/>
    <cellStyle name="Hiperligação Visitada" xfId="684" builtinId="9" hidden="1"/>
    <cellStyle name="Hiperligação Visitada" xfId="685" builtinId="9" hidden="1"/>
    <cellStyle name="Hiperligação Visitada" xfId="686" builtinId="9" hidden="1"/>
    <cellStyle name="Hiperligação Visitada" xfId="687" builtinId="9" hidden="1"/>
    <cellStyle name="Hiperligação Visitada" xfId="688" builtinId="9" hidden="1"/>
    <cellStyle name="Hiperligação Visitada" xfId="689" builtinId="9" hidden="1"/>
    <cellStyle name="Hiperligação Visitada" xfId="690" builtinId="9" hidden="1"/>
    <cellStyle name="Hiperligação Visitada" xfId="691" builtinId="9" hidden="1"/>
    <cellStyle name="Hiperligação Visitada" xfId="692" builtinId="9" hidden="1"/>
    <cellStyle name="Hiperligação Visitada" xfId="693" builtinId="9" hidden="1"/>
    <cellStyle name="Hiperligação Visitada" xfId="694" builtinId="9" hidden="1"/>
    <cellStyle name="Hiperligação Visitada" xfId="695" builtinId="9" hidden="1"/>
    <cellStyle name="Hiperligação Visitada" xfId="696" builtinId="9" hidden="1"/>
    <cellStyle name="Hiperligação Visitada" xfId="697" builtinId="9" hidden="1"/>
    <cellStyle name="Hiperligação Visitada" xfId="698" builtinId="9" hidden="1"/>
    <cellStyle name="Hiperligação Visitada" xfId="699" builtinId="9" hidden="1"/>
    <cellStyle name="Hiperligação Visitada" xfId="700" builtinId="9" hidden="1"/>
    <cellStyle name="Hiperligação Visitada" xfId="701" builtinId="9" hidden="1"/>
    <cellStyle name="Hiperligação Visitada" xfId="702" builtinId="9" hidden="1"/>
    <cellStyle name="Hiperligação Visitada" xfId="703" builtinId="9" hidden="1"/>
    <cellStyle name="Hiperligação Visitada" xfId="704" builtinId="9" hidden="1"/>
    <cellStyle name="Hiperligação Visitada" xfId="705" builtinId="9" hidden="1"/>
    <cellStyle name="Hiperligação Visitada" xfId="706" builtinId="9" hidden="1"/>
    <cellStyle name="Hiperligação Visitada" xfId="707" builtinId="9" hidden="1"/>
    <cellStyle name="Hiperligação Visitada" xfId="708" builtinId="9" hidden="1"/>
    <cellStyle name="Hiperligação Visitada" xfId="709" builtinId="9" hidden="1"/>
    <cellStyle name="Hiperligação Visitada" xfId="710" builtinId="9" hidden="1"/>
    <cellStyle name="Hiperligação Visitada" xfId="711" builtinId="9" hidden="1"/>
    <cellStyle name="Hiperligação Visitada" xfId="712" builtinId="9" hidden="1"/>
    <cellStyle name="Hiperligação Visitada" xfId="713" builtinId="9" hidden="1"/>
    <cellStyle name="Hiperligação Visitada" xfId="714" builtinId="9" hidden="1"/>
    <cellStyle name="Hiperligação Visitada" xfId="715" builtinId="9" hidden="1"/>
    <cellStyle name="Hiperligação Visitada" xfId="716" builtinId="9" hidden="1"/>
    <cellStyle name="Hiperligação Visitada" xfId="717" builtinId="9" hidden="1"/>
    <cellStyle name="Hiperligação Visitada" xfId="718" builtinId="9" hidden="1"/>
    <cellStyle name="Hiperligação Visitada" xfId="719" builtinId="9" hidden="1"/>
    <cellStyle name="Hiperligação Visitada" xfId="720" builtinId="9" hidden="1"/>
    <cellStyle name="Hiperligação Visitada" xfId="721" builtinId="9" hidden="1"/>
    <cellStyle name="Hiperligação Visitada" xfId="722" builtinId="9" hidden="1"/>
    <cellStyle name="Hiperligação Visitada" xfId="723" builtinId="9" hidden="1"/>
    <cellStyle name="Hiperligação Visitada" xfId="724" builtinId="9" hidden="1"/>
    <cellStyle name="Hiperligação Visitada" xfId="725" builtinId="9" hidden="1"/>
    <cellStyle name="Hiperligação Visitada" xfId="726" builtinId="9" hidden="1"/>
    <cellStyle name="Hiperligação Visitada" xfId="727" builtinId="9" hidden="1"/>
    <cellStyle name="Hiperligação Visitada" xfId="728" builtinId="9" hidden="1"/>
    <cellStyle name="Hiperligação Visitada" xfId="729" builtinId="9" hidden="1"/>
    <cellStyle name="Hiperligação Visitada" xfId="730" builtinId="9" hidden="1"/>
    <cellStyle name="Hiperligação Visitada" xfId="731" builtinId="9" hidden="1"/>
    <cellStyle name="Hiperligação Visitada" xfId="732" builtinId="9" hidden="1"/>
    <cellStyle name="Hiperligação Visitada" xfId="733" builtinId="9" hidden="1"/>
    <cellStyle name="Hiperligação Visitada" xfId="734" builtinId="9" hidden="1"/>
    <cellStyle name="Hiperligação Visitada" xfId="735" builtinId="9" hidden="1"/>
    <cellStyle name="Hiperligação Visitada" xfId="736" builtinId="9" hidden="1"/>
    <cellStyle name="Hiperligação Visitada" xfId="737" builtinId="9" hidden="1"/>
    <cellStyle name="Hiperligação Visitada" xfId="738" builtinId="9" hidden="1"/>
    <cellStyle name="Hiperligação Visitada" xfId="739" builtinId="9" hidden="1"/>
    <cellStyle name="Hiperligação Visitada" xfId="740" builtinId="9" hidden="1"/>
    <cellStyle name="Hiperligação Visitada" xfId="741" builtinId="9" hidden="1"/>
    <cellStyle name="Hiperligação Visitada" xfId="742" builtinId="9" hidden="1"/>
    <cellStyle name="Hiperligação Visitada" xfId="743" builtinId="9" hidden="1"/>
    <cellStyle name="Hiperligação Visitada" xfId="744" builtinId="9" hidden="1"/>
    <cellStyle name="Hiperligação Visitada" xfId="745" builtinId="9" hidden="1"/>
    <cellStyle name="Hiperligação Visitada" xfId="746" builtinId="9" hidden="1"/>
    <cellStyle name="Hiperligação Visitada" xfId="747" builtinId="9" hidden="1"/>
    <cellStyle name="Hiperligação Visitada" xfId="748" builtinId="9" hidden="1"/>
    <cellStyle name="Hiperligação Visitada" xfId="749" builtinId="9" hidden="1"/>
    <cellStyle name="Hiperligação Visitada" xfId="750" builtinId="9" hidden="1"/>
    <cellStyle name="Hiperligação Visitada" xfId="751" builtinId="9" hidden="1"/>
    <cellStyle name="Hiperligação Visitada" xfId="752" builtinId="9" hidden="1"/>
    <cellStyle name="Hiperligação Visitada" xfId="753" builtinId="9" hidden="1"/>
    <cellStyle name="Hiperligação Visitada" xfId="754" builtinId="9" hidden="1"/>
    <cellStyle name="Hiperligação Visitada" xfId="755" builtinId="9" hidden="1"/>
    <cellStyle name="Hiperligação Visitada" xfId="756" builtinId="9" hidden="1"/>
    <cellStyle name="Hiperligação Visitada" xfId="757" builtinId="9" hidden="1"/>
    <cellStyle name="Hiperligação Visitada" xfId="758" builtinId="9" hidden="1"/>
    <cellStyle name="Hiperligação Visitada" xfId="759" builtinId="9" hidden="1"/>
    <cellStyle name="Hiperligação Visitada" xfId="760" builtinId="9" hidden="1"/>
    <cellStyle name="Hiperligação Visitada" xfId="761" builtinId="9" hidden="1"/>
    <cellStyle name="Hiperligação Visitada" xfId="762" builtinId="9" hidden="1"/>
    <cellStyle name="Hiperligação Visitada" xfId="763" builtinId="9" hidden="1"/>
    <cellStyle name="Hiperligação Visitada" xfId="764" builtinId="9" hidden="1"/>
    <cellStyle name="Hiperligação Visitada" xfId="765" builtinId="9" hidden="1"/>
    <cellStyle name="Hiperligação Visitada" xfId="766" builtinId="9" hidden="1"/>
    <cellStyle name="Hiperligação Visitada" xfId="767" builtinId="9" hidden="1"/>
    <cellStyle name="Hiperligação Visitada" xfId="768" builtinId="9" hidden="1"/>
    <cellStyle name="Hiperligação Visitada" xfId="769" builtinId="9" hidden="1"/>
    <cellStyle name="Hiperligação Visitada" xfId="770" builtinId="9" hidden="1"/>
    <cellStyle name="Hiperligação Visitada" xfId="771" builtinId="9" hidden="1"/>
    <cellStyle name="Hiperligação Visitada" xfId="772" builtinId="9" hidden="1"/>
    <cellStyle name="Hiperligação Visitada" xfId="773" builtinId="9" hidden="1"/>
    <cellStyle name="Hiperligação Visitada" xfId="774" builtinId="9" hidden="1"/>
    <cellStyle name="Hiperligação Visitada" xfId="775" builtinId="9" hidden="1"/>
    <cellStyle name="Hiperligação Visitada" xfId="776" builtinId="9" hidden="1"/>
    <cellStyle name="Hiperligação Visitada" xfId="777" builtinId="9" hidden="1"/>
    <cellStyle name="Hiperligação Visitada" xfId="778" builtinId="9" hidden="1"/>
    <cellStyle name="Hiperligação Visitada" xfId="779" builtinId="9" hidden="1"/>
    <cellStyle name="Hiperligação Visitada" xfId="780" builtinId="9" hidden="1"/>
    <cellStyle name="Hiperligação Visitada" xfId="781" builtinId="9" hidden="1"/>
    <cellStyle name="Hiperligação Visitada" xfId="782" builtinId="9" hidden="1"/>
    <cellStyle name="Hiperligação Visitada" xfId="783" builtinId="9" hidden="1"/>
    <cellStyle name="Hiperligação Visitada" xfId="784" builtinId="9" hidden="1"/>
    <cellStyle name="Hiperligação Visitada" xfId="785" builtinId="9" hidden="1"/>
    <cellStyle name="Hiperligação Visitada" xfId="786" builtinId="9" hidden="1"/>
    <cellStyle name="Hiperligação Visitada" xfId="787" builtinId="9" hidden="1"/>
    <cellStyle name="Hiperligação Visitada" xfId="788" builtinId="9" hidden="1"/>
    <cellStyle name="Hiperligação Visitada" xfId="789" builtinId="9" hidden="1"/>
    <cellStyle name="Hiperligação Visitada" xfId="790" builtinId="9" hidden="1"/>
    <cellStyle name="Hiperligação Visitada" xfId="791" builtinId="9" hidden="1"/>
    <cellStyle name="Hiperligação Visitada" xfId="792" builtinId="9" hidden="1"/>
    <cellStyle name="Hiperligação Visitada" xfId="793" builtinId="9" hidden="1"/>
    <cellStyle name="Hiperligação Visitada" xfId="794" builtinId="9" hidden="1"/>
    <cellStyle name="Hiperligação Visitada" xfId="795" builtinId="9" hidden="1"/>
    <cellStyle name="Hiperligação Visitada" xfId="796" builtinId="9" hidden="1"/>
    <cellStyle name="Hiperligação Visitada" xfId="797" builtinId="9" hidden="1"/>
    <cellStyle name="Hiperligação Visitada" xfId="798" builtinId="9" hidden="1"/>
    <cellStyle name="Hiperligação Visitada" xfId="799" builtinId="9" hidden="1"/>
    <cellStyle name="Hiperligação Visitada" xfId="800" builtinId="9" hidden="1"/>
    <cellStyle name="Hiperligação Visitada" xfId="801" builtinId="9" hidden="1"/>
    <cellStyle name="Hiperligação Visitada" xfId="802" builtinId="9" hidden="1"/>
    <cellStyle name="Hiperligação Visitada" xfId="803" builtinId="9" hidden="1"/>
    <cellStyle name="Hiperligação Visitada" xfId="804" builtinId="9" hidden="1"/>
    <cellStyle name="Hiperligação Visitada" xfId="805" builtinId="9" hidden="1"/>
    <cellStyle name="Hiperligação Visitada" xfId="806" builtinId="9" hidden="1"/>
    <cellStyle name="Hiperligação Visitada" xfId="807" builtinId="9" hidden="1"/>
    <cellStyle name="Hiperligação Visitada" xfId="808" builtinId="9" hidden="1"/>
    <cellStyle name="Hiperligação Visitada" xfId="809" builtinId="9" hidden="1"/>
    <cellStyle name="Hiperligação Visitada" xfId="810" builtinId="9" hidden="1"/>
    <cellStyle name="Hiperligação Visitada" xfId="811" builtinId="9" hidden="1"/>
    <cellStyle name="Hiperligação Visitada" xfId="812" builtinId="9" hidden="1"/>
    <cellStyle name="Hiperligação Visitada" xfId="813" builtinId="9" hidden="1"/>
    <cellStyle name="Hiperligação Visitada" xfId="814" builtinId="9" hidden="1"/>
    <cellStyle name="Hiperligação Visitada" xfId="815" builtinId="9" hidden="1"/>
    <cellStyle name="Hiperligação Visitada" xfId="816" builtinId="9" hidden="1"/>
    <cellStyle name="Hiperligação Visitada" xfId="817" builtinId="9" hidden="1"/>
    <cellStyle name="Hiperligação Visitada" xfId="818" builtinId="9" hidden="1"/>
    <cellStyle name="Hiperligação Visitada" xfId="819" builtinId="9" hidden="1"/>
    <cellStyle name="Hiperligação Visitada" xfId="820" builtinId="9" hidden="1"/>
    <cellStyle name="Hiperligação Visitada" xfId="821" builtinId="9" hidden="1"/>
    <cellStyle name="Hiperligação Visitada" xfId="822" builtinId="9" hidden="1"/>
    <cellStyle name="Hiperligação Visitada" xfId="823" builtinId="9" hidden="1"/>
    <cellStyle name="Hiperligação Visitada" xfId="824" builtinId="9" hidden="1"/>
    <cellStyle name="Hiperligação Visitada" xfId="825" builtinId="9" hidden="1"/>
    <cellStyle name="Hiperligação Visitada" xfId="826" builtinId="9" hidden="1"/>
    <cellStyle name="Hiperligação Visitada" xfId="827" builtinId="9" hidden="1"/>
    <cellStyle name="Hiperligação Visitada" xfId="828" builtinId="9" hidden="1"/>
    <cellStyle name="Hiperligação Visitada" xfId="829" builtinId="9" hidden="1"/>
    <cellStyle name="Hiperligação Visitada" xfId="830" builtinId="9" hidden="1"/>
    <cellStyle name="Hiperligação Visitada" xfId="831" builtinId="9" hidden="1"/>
    <cellStyle name="Hiperligação Visitada" xfId="832" builtinId="9" hidden="1"/>
    <cellStyle name="Hiperligação Visitada" xfId="833" builtinId="9" hidden="1"/>
    <cellStyle name="Hiperligação Visitada" xfId="834" builtinId="9" hidden="1"/>
    <cellStyle name="Hiperligação Visitada" xfId="835" builtinId="9" hidden="1"/>
    <cellStyle name="Hiperligação Visitada" xfId="836" builtinId="9" hidden="1"/>
    <cellStyle name="Hiperligação Visitada" xfId="837" builtinId="9" hidden="1"/>
    <cellStyle name="Hiperligação Visitada" xfId="838" builtinId="9" hidden="1"/>
    <cellStyle name="Hiperligação Visitada" xfId="839" builtinId="9" hidden="1"/>
    <cellStyle name="Hiperligação Visitada" xfId="840" builtinId="9" hidden="1"/>
    <cellStyle name="Hiperligação Visitada" xfId="841" builtinId="9" hidden="1"/>
    <cellStyle name="Hiperligação Visitada" xfId="842" builtinId="9" hidden="1"/>
    <cellStyle name="Hiperligação Visitada" xfId="843" builtinId="9" hidden="1"/>
    <cellStyle name="Hiperligação Visitada" xfId="844" builtinId="9" hidden="1"/>
    <cellStyle name="Hiperligação Visitada" xfId="845" builtinId="9" hidden="1"/>
    <cellStyle name="Hiperligação Visitada" xfId="846" builtinId="9" hidden="1"/>
    <cellStyle name="Hiperligação Visitada" xfId="847" builtinId="9" hidden="1"/>
    <cellStyle name="Hiperligação Visitada" xfId="848" builtinId="9" hidden="1"/>
    <cellStyle name="Hiperligação Visitada" xfId="849" builtinId="9" hidden="1"/>
    <cellStyle name="Hiperligação Visitada" xfId="850" builtinId="9" hidden="1"/>
    <cellStyle name="Hiperligação Visitada" xfId="851" builtinId="9" hidden="1"/>
    <cellStyle name="Hiperligação Visitada" xfId="852" builtinId="9" hidden="1"/>
    <cellStyle name="Hiperligação Visitada" xfId="853" builtinId="9" hidden="1"/>
    <cellStyle name="Hiperligação Visitada" xfId="854" builtinId="9" hidden="1"/>
    <cellStyle name="Hiperligação Visitada" xfId="855" builtinId="9" hidden="1"/>
    <cellStyle name="Hiperligação Visitada" xfId="856" builtinId="9" hidden="1"/>
    <cellStyle name="Hiperligação Visitada" xfId="857" builtinId="9" hidden="1"/>
    <cellStyle name="Hiperligação Visitada" xfId="858" builtinId="9" hidden="1"/>
    <cellStyle name="Hiperligação Visitada" xfId="859" builtinId="9" hidden="1"/>
    <cellStyle name="Hiperligação Visitada" xfId="860" builtinId="9" hidden="1"/>
    <cellStyle name="Hiperligação Visitada" xfId="861" builtinId="9" hidden="1"/>
    <cellStyle name="Hiperligação Visitada" xfId="862" builtinId="9" hidden="1"/>
    <cellStyle name="Hiperligação Visitada" xfId="863" builtinId="9" hidden="1"/>
    <cellStyle name="Hiperligação Visitada" xfId="864" builtinId="9" hidden="1"/>
    <cellStyle name="Hiperligação Visitada" xfId="865" builtinId="9" hidden="1"/>
    <cellStyle name="Hiperligação Visitada" xfId="866" builtinId="9" hidden="1"/>
    <cellStyle name="Hiperligação Visitada" xfId="867" builtinId="9" hidden="1"/>
    <cellStyle name="Hiperligação Visitada" xfId="868" builtinId="9" hidden="1"/>
    <cellStyle name="Hiperligação Visitada" xfId="869" builtinId="9" hidden="1"/>
    <cellStyle name="Hiperligação Visitada" xfId="870" builtinId="9" hidden="1"/>
    <cellStyle name="Hiperligação Visitada" xfId="871" builtinId="9" hidden="1"/>
    <cellStyle name="Hiperligação Visitada" xfId="872" builtinId="9" hidden="1"/>
    <cellStyle name="Hiperligação Visitada" xfId="873" builtinId="9" hidden="1"/>
    <cellStyle name="Hiperligação Visitada" xfId="874" builtinId="9" hidden="1"/>
    <cellStyle name="Hiperligação Visitada" xfId="875" builtinId="9" hidden="1"/>
    <cellStyle name="Hiperligação Visitada" xfId="876" builtinId="9" hidden="1"/>
    <cellStyle name="Hiperligação Visitada" xfId="877" builtinId="9" hidden="1"/>
    <cellStyle name="Hiperligação Visitada" xfId="878" builtinId="9" hidden="1"/>
    <cellStyle name="Hiperligação Visitada" xfId="879" builtinId="9" hidden="1"/>
    <cellStyle name="Hiperligação Visitada" xfId="880" builtinId="9" hidden="1"/>
    <cellStyle name="Hiperligação Visitada" xfId="881" builtinId="9" hidden="1"/>
    <cellStyle name="Hiperligação Visitada" xfId="882" builtinId="9" hidden="1"/>
    <cellStyle name="Hiperligação Visitada" xfId="883" builtinId="9" hidden="1"/>
    <cellStyle name="Hiperligação Visitada" xfId="884" builtinId="9" hidden="1"/>
    <cellStyle name="Hiperligação Visitada" xfId="885" builtinId="9" hidden="1"/>
    <cellStyle name="Hiperligação Visitada" xfId="886" builtinId="9" hidden="1"/>
    <cellStyle name="Hiperligação Visitada" xfId="887" builtinId="9" hidden="1"/>
    <cellStyle name="Hiperligação Visitada" xfId="888" builtinId="9" hidden="1"/>
    <cellStyle name="Hiperligação Visitada" xfId="889" builtinId="9" hidden="1"/>
    <cellStyle name="Hiperligação Visitada" xfId="890" builtinId="9" hidden="1"/>
    <cellStyle name="Hiperligação Visitada" xfId="891" builtinId="9" hidden="1"/>
    <cellStyle name="Hiperligação Visitada" xfId="892" builtinId="9" hidden="1"/>
    <cellStyle name="Hiperligação Visitada" xfId="893" builtinId="9" hidden="1"/>
    <cellStyle name="Hiperligação Visitada" xfId="894" builtinId="9" hidden="1"/>
    <cellStyle name="Hiperligação Visitada" xfId="895" builtinId="9" hidden="1"/>
    <cellStyle name="Hiperligação Visitada" xfId="896" builtinId="9" hidden="1"/>
    <cellStyle name="Hiperligação Visitada" xfId="897" builtinId="9" hidden="1"/>
    <cellStyle name="Hiperligação Visitada" xfId="898" builtinId="9" hidden="1"/>
    <cellStyle name="Hiperligação Visitada" xfId="899" builtinId="9" hidden="1"/>
    <cellStyle name="Hiperligação Visitada" xfId="900" builtinId="9" hidden="1"/>
    <cellStyle name="Hiperligação Visitada" xfId="901" builtinId="9" hidden="1"/>
    <cellStyle name="Hiperligação Visitada" xfId="902" builtinId="9" hidden="1"/>
    <cellStyle name="Hiperligação Visitada" xfId="903" builtinId="9" hidden="1"/>
    <cellStyle name="Hiperligação Visitada" xfId="904" builtinId="9" hidden="1"/>
    <cellStyle name="Hiperligação Visitada" xfId="905" builtinId="9" hidden="1"/>
    <cellStyle name="Hiperligação Visitada" xfId="906" builtinId="9" hidden="1"/>
    <cellStyle name="Hiperligação Visitada" xfId="907" builtinId="9" hidden="1"/>
    <cellStyle name="Hiperligação Visitada" xfId="908" builtinId="9" hidden="1"/>
    <cellStyle name="Hiperligação Visitada" xfId="909" builtinId="9" hidden="1"/>
    <cellStyle name="Hiperligação Visitada" xfId="910" builtinId="9" hidden="1"/>
    <cellStyle name="Hiperligação Visitada" xfId="911" builtinId="9" hidden="1"/>
    <cellStyle name="Hiperligação Visitada" xfId="912" builtinId="9" hidden="1"/>
    <cellStyle name="Hiperligação Visitada" xfId="913" builtinId="9" hidden="1"/>
    <cellStyle name="Hiperligação Visitada" xfId="914" builtinId="9" hidden="1"/>
    <cellStyle name="Hiperligação Visitada" xfId="915" builtinId="9" hidden="1"/>
    <cellStyle name="Hiperligação Visitada" xfId="916" builtinId="9" hidden="1"/>
    <cellStyle name="Hiperligação Visitada" xfId="917" builtinId="9" hidden="1"/>
    <cellStyle name="Hiperligação Visitada" xfId="918" builtinId="9" hidden="1"/>
    <cellStyle name="Hiperligação Visitada" xfId="919" builtinId="9" hidden="1"/>
    <cellStyle name="Hiperligação Visitada" xfId="920" builtinId="9" hidden="1"/>
    <cellStyle name="Hiperligação Visitada" xfId="921" builtinId="9" hidden="1"/>
    <cellStyle name="Hiperligação Visitada" xfId="922" builtinId="9" hidden="1"/>
    <cellStyle name="Hiperligação Visitada" xfId="923" builtinId="9" hidden="1"/>
    <cellStyle name="Hiperligação Visitada" xfId="924" builtinId="9" hidden="1"/>
    <cellStyle name="Hiperligação Visitada" xfId="925" builtinId="9" hidden="1"/>
    <cellStyle name="Hiperligação Visitada" xfId="926" builtinId="9" hidden="1"/>
    <cellStyle name="Hiperligação Visitada" xfId="927" builtinId="9" hidden="1"/>
    <cellStyle name="Hiperligação Visitada" xfId="928" builtinId="9" hidden="1"/>
    <cellStyle name="Hiperligação Visitada" xfId="929" builtinId="9" hidden="1"/>
    <cellStyle name="Hiperligação Visitada" xfId="930" builtinId="9" hidden="1"/>
    <cellStyle name="Hiperligação Visitada" xfId="931" builtinId="9" hidden="1"/>
    <cellStyle name="Hiperligação Visitada" xfId="932" builtinId="9" hidden="1"/>
    <cellStyle name="Hiperligação Visitada" xfId="933" builtinId="9" hidden="1"/>
    <cellStyle name="Hiperligação Visitada" xfId="934" builtinId="9" hidden="1"/>
    <cellStyle name="Hiperligação Visitada" xfId="935" builtinId="9" hidden="1"/>
    <cellStyle name="Hiperligação Visitada" xfId="936" builtinId="9" hidden="1"/>
    <cellStyle name="Hiperligação Visitada" xfId="937" builtinId="9" hidden="1"/>
    <cellStyle name="Hiperligação Visitada" xfId="938" builtinId="9" hidden="1"/>
    <cellStyle name="Hiperligação Visitada" xfId="939" builtinId="9" hidden="1"/>
    <cellStyle name="Hiperligação Visitada" xfId="940" builtinId="9" hidden="1"/>
    <cellStyle name="Hiperligação Visitada" xfId="941" builtinId="9" hidden="1"/>
    <cellStyle name="Hiperligação Visitada" xfId="942" builtinId="9" hidden="1"/>
    <cellStyle name="Hiperligação Visitada" xfId="943" builtinId="9" hidden="1"/>
    <cellStyle name="Hiperligação Visitada" xfId="944" builtinId="9" hidden="1"/>
    <cellStyle name="Hiperligação Visitada" xfId="945" builtinId="9" hidden="1"/>
    <cellStyle name="Hiperligação Visitada" xfId="946" builtinId="9" hidden="1"/>
    <cellStyle name="Hiperligação Visitada" xfId="947" builtinId="9" hidden="1"/>
    <cellStyle name="Hiperligação Visitada" xfId="948" builtinId="9" hidden="1"/>
    <cellStyle name="Hiperligação Visitada" xfId="949" builtinId="9" hidden="1"/>
    <cellStyle name="Hiperligação Visitada" xfId="950" builtinId="9" hidden="1"/>
    <cellStyle name="Hiperligação Visitada" xfId="951" builtinId="9" hidden="1"/>
    <cellStyle name="Hiperligação Visitada" xfId="952" builtinId="9" hidden="1"/>
    <cellStyle name="Hiperligação Visitada" xfId="953" builtinId="9" hidden="1"/>
    <cellStyle name="Hiperligação Visitada" xfId="954" builtinId="9" hidden="1"/>
    <cellStyle name="Hiperligação Visitada" xfId="955" builtinId="9" hidden="1"/>
    <cellStyle name="Hiperligação Visitada" xfId="956" builtinId="9" hidden="1"/>
    <cellStyle name="Hiperligação Visitada" xfId="957" builtinId="9" hidden="1"/>
    <cellStyle name="Hiperligação Visitada" xfId="958" builtinId="9" hidden="1"/>
    <cellStyle name="Hiperligação Visitada" xfId="959" builtinId="9" hidden="1"/>
    <cellStyle name="Hiperligação Visitada" xfId="960" builtinId="9" hidden="1"/>
    <cellStyle name="Hiperligação Visitada" xfId="961" builtinId="9" hidden="1"/>
    <cellStyle name="Hiperligação Visitada" xfId="962" builtinId="9" hidden="1"/>
    <cellStyle name="Hiperligação Visitada" xfId="963" builtinId="9" hidden="1"/>
    <cellStyle name="Hiperligação Visitada" xfId="964" builtinId="9" hidden="1"/>
    <cellStyle name="Hiperligação Visitada" xfId="965" builtinId="9" hidden="1"/>
    <cellStyle name="Hiperligação Visitada" xfId="966" builtinId="9" hidden="1"/>
    <cellStyle name="Hiperligação Visitada" xfId="967" builtinId="9" hidden="1"/>
    <cellStyle name="Hiperligação Visitada" xfId="968" builtinId="9" hidden="1"/>
    <cellStyle name="Hiperligação Visitada" xfId="969" builtinId="9" hidden="1"/>
    <cellStyle name="Hiperligação Visitada" xfId="970" builtinId="9" hidden="1"/>
    <cellStyle name="Hiperligação Visitada" xfId="971" builtinId="9" hidden="1"/>
    <cellStyle name="Hiperligação Visitada" xfId="972" builtinId="9" hidden="1"/>
    <cellStyle name="Hiperligação Visitada" xfId="973" builtinId="9" hidden="1"/>
    <cellStyle name="Hiperligação Visitada" xfId="974" builtinId="9" hidden="1"/>
    <cellStyle name="Hiperligação Visitada" xfId="975" builtinId="9" hidden="1"/>
    <cellStyle name="Hiperligação Visitada" xfId="976" builtinId="9" hidden="1"/>
    <cellStyle name="Hiperligação Visitada" xfId="977" builtinId="9" hidden="1"/>
    <cellStyle name="Hiperligação Visitada" xfId="978" builtinId="9" hidden="1"/>
    <cellStyle name="Hiperligação Visitada" xfId="979" builtinId="9" hidden="1"/>
    <cellStyle name="Hiperligação Visitada" xfId="980" builtinId="9" hidden="1"/>
    <cellStyle name="Hiperligação Visitada" xfId="981" builtinId="9" hidden="1"/>
    <cellStyle name="Hiperligação Visitada" xfId="982" builtinId="9" hidden="1"/>
    <cellStyle name="Hiperligação Visitada" xfId="983" builtinId="9" hidden="1"/>
    <cellStyle name="Hiperligação Visitada" xfId="984" builtinId="9" hidden="1"/>
    <cellStyle name="Hiperligação Visitada" xfId="985" builtinId="9" hidden="1"/>
    <cellStyle name="Hiperligação Visitada" xfId="986" builtinId="9" hidden="1"/>
    <cellStyle name="Hiperligação Visitada" xfId="987" builtinId="9" hidden="1"/>
    <cellStyle name="Hiperligação Visitada" xfId="988" builtinId="9" hidden="1"/>
    <cellStyle name="Hiperligação Visitada" xfId="989" builtinId="9" hidden="1"/>
    <cellStyle name="Hiperligação Visitada" xfId="990" builtinId="9" hidden="1"/>
    <cellStyle name="Hiperligação Visitada" xfId="991" builtinId="9" hidden="1"/>
    <cellStyle name="Hiperligação Visitada" xfId="992" builtinId="9" hidden="1"/>
    <cellStyle name="Hiperligação Visitada" xfId="993" builtinId="9" hidden="1"/>
    <cellStyle name="Hiperligação Visitada" xfId="994" builtinId="9" hidden="1"/>
    <cellStyle name="Hiperligação Visitada" xfId="995" builtinId="9" hidden="1"/>
    <cellStyle name="Hiperligação Visitada" xfId="996" builtinId="9" hidden="1"/>
    <cellStyle name="Hiperligação Visitada" xfId="997" builtinId="9" hidden="1"/>
    <cellStyle name="Hiperligação Visitada" xfId="998" builtinId="9" hidden="1"/>
    <cellStyle name="Hiperligação Visitada" xfId="999" builtinId="9" hidden="1"/>
    <cellStyle name="Hiperligação Visitada" xfId="1000" builtinId="9" hidden="1"/>
    <cellStyle name="Hiperligação Visitada" xfId="1001" builtinId="9" hidden="1"/>
    <cellStyle name="Hiperligação Visitada" xfId="1002" builtinId="9" hidden="1"/>
    <cellStyle name="Hiperligação Visitada" xfId="1003" builtinId="9" hidden="1"/>
    <cellStyle name="Hiperligação Visitada" xfId="1004" builtinId="9" hidden="1"/>
    <cellStyle name="Hiperligação Visitada" xfId="1005" builtinId="9" hidden="1"/>
    <cellStyle name="Hiperligação Visitada" xfId="1006" builtinId="9" hidden="1"/>
    <cellStyle name="Hiperligação Visitada" xfId="1007" builtinId="9" hidden="1"/>
    <cellStyle name="Hiperligação Visitada" xfId="1008" builtinId="9" hidden="1"/>
    <cellStyle name="Hiperligação Visitada" xfId="1009" builtinId="9" hidden="1"/>
    <cellStyle name="Hiperligação Visitada" xfId="1010" builtinId="9" hidden="1"/>
    <cellStyle name="Hiperligação Visitada" xfId="1011" builtinId="9" hidden="1"/>
    <cellStyle name="Hiperligação Visitada" xfId="1012" builtinId="9" hidden="1"/>
    <cellStyle name="Hiperligação Visitada" xfId="1013" builtinId="9" hidden="1"/>
    <cellStyle name="Hiperligação Visitada" xfId="1014" builtinId="9" hidden="1"/>
    <cellStyle name="Hiperligação Visitada" xfId="1015" builtinId="9" hidden="1"/>
    <cellStyle name="Hiperligação Visitada" xfId="1016" builtinId="9" hidden="1"/>
    <cellStyle name="Hiperligação Visitada" xfId="1017" builtinId="9" hidden="1"/>
    <cellStyle name="Hiperligação Visitada" xfId="1018" builtinId="9" hidden="1"/>
    <cellStyle name="Hiperligação Visitada" xfId="1019" builtinId="9" hidden="1"/>
    <cellStyle name="Hiperligação Visitada" xfId="1020" builtinId="9" hidden="1"/>
    <cellStyle name="Hiperligação Visitada" xfId="1021" builtinId="9" hidden="1"/>
    <cellStyle name="Hiperligação Visitada" xfId="1022" builtinId="9" hidden="1"/>
    <cellStyle name="Hiperligação Visitada" xfId="1023" builtinId="9" hidden="1"/>
    <cellStyle name="Hiperligação Visitada" xfId="1024" builtinId="9" hidden="1"/>
    <cellStyle name="Hiperligação Visitada" xfId="1025" builtinId="9" hidden="1"/>
    <cellStyle name="Hiperligação Visitada" xfId="1026" builtinId="9" hidden="1"/>
    <cellStyle name="Hiperligação Visitada" xfId="1027" builtinId="9" hidden="1"/>
    <cellStyle name="Hiperligação Visitada" xfId="1028" builtinId="9" hidden="1"/>
    <cellStyle name="Hiperligação Visitada" xfId="1029" builtinId="9" hidden="1"/>
    <cellStyle name="Hiperligação Visitada" xfId="1030" builtinId="9" hidden="1"/>
    <cellStyle name="Hiperligação Visitada" xfId="1031" builtinId="9" hidden="1"/>
    <cellStyle name="Hiperligação Visitada" xfId="1032" builtinId="9" hidden="1"/>
    <cellStyle name="Hiperligação Visitada" xfId="1033" builtinId="9" hidden="1"/>
    <cellStyle name="Hiperligação Visitada" xfId="1034" builtinId="9" hidden="1"/>
    <cellStyle name="Hiperligação Visitada" xfId="1035" builtinId="9" hidden="1"/>
    <cellStyle name="Hiperligação Visitada" xfId="1036" builtinId="9" hidden="1"/>
    <cellStyle name="Hiperligação Visitada" xfId="1037" builtinId="9" hidden="1"/>
    <cellStyle name="Hiperligação Visitada" xfId="1038" builtinId="9" hidden="1"/>
    <cellStyle name="Hiperligação Visitada" xfId="1039" builtinId="9" hidden="1"/>
    <cellStyle name="Hiperligação Visitada" xfId="1040" builtinId="9" hidden="1"/>
    <cellStyle name="Hiperligação Visitada" xfId="1041" builtinId="9" hidden="1"/>
    <cellStyle name="Hiperligação Visitada" xfId="1042" builtinId="9" hidden="1"/>
    <cellStyle name="Hiperligação Visitada" xfId="1043" builtinId="9" hidden="1"/>
    <cellStyle name="Hiperligação Visitada" xfId="1044" builtinId="9" hidden="1"/>
    <cellStyle name="Hiperligação Visitada" xfId="1045" builtinId="9" hidden="1"/>
    <cellStyle name="Hiperligação Visitada" xfId="1046" builtinId="9" hidden="1"/>
    <cellStyle name="Hiperligação Visitada" xfId="1047" builtinId="9" hidden="1"/>
    <cellStyle name="Hiperligação Visitada" xfId="1048" builtinId="9" hidden="1"/>
    <cellStyle name="Hiperligação Visitada" xfId="1049" builtinId="9" hidden="1"/>
    <cellStyle name="Hiperligação Visitada" xfId="1050" builtinId="9" hidden="1"/>
    <cellStyle name="Hiperligação Visitada" xfId="1051" builtinId="9" hidden="1"/>
    <cellStyle name="Hiperligação Visitada" xfId="1052" builtinId="9" hidden="1"/>
    <cellStyle name="Hiperligação Visitada" xfId="1053" builtinId="9" hidden="1"/>
    <cellStyle name="Hiperligação Visitada" xfId="1054" builtinId="9" hidden="1"/>
    <cellStyle name="Hiperligação Visitada" xfId="1055" builtinId="9" hidden="1"/>
    <cellStyle name="Hiperligação Visitada" xfId="1056" builtinId="9" hidden="1"/>
    <cellStyle name="Hiperligação Visitada" xfId="1057" builtinId="9" hidden="1"/>
    <cellStyle name="Hiperligação Visitada" xfId="1058" builtinId="9" hidden="1"/>
    <cellStyle name="Hiperligação Visitada" xfId="1059" builtinId="9" hidden="1"/>
    <cellStyle name="Hiperligação Visitada" xfId="1060" builtinId="9" hidden="1"/>
    <cellStyle name="Hiperligação Visitada" xfId="1061" builtinId="9" hidden="1"/>
    <cellStyle name="Hiperligação Visitada" xfId="1062" builtinId="9" hidden="1"/>
    <cellStyle name="Hiperligação Visitada" xfId="1063" builtinId="9" hidden="1"/>
    <cellStyle name="Hiperligação Visitada" xfId="1064" builtinId="9" hidden="1"/>
    <cellStyle name="Hiperligação Visitada" xfId="1065" builtinId="9" hidden="1"/>
    <cellStyle name="Hiperligação Visitada" xfId="1066" builtinId="9" hidden="1"/>
    <cellStyle name="Hiperligação Visitada" xfId="1067" builtinId="9" hidden="1"/>
    <cellStyle name="Hiperligação Visitada" xfId="1068" builtinId="9" hidden="1"/>
    <cellStyle name="Hiperligação Visitada" xfId="1070" builtinId="9" hidden="1"/>
    <cellStyle name="Hiperligação Visitada" xfId="1071" builtinId="9" hidden="1"/>
    <cellStyle name="Hiperligação Visitada" xfId="1072" builtinId="9" hidden="1"/>
    <cellStyle name="Hiperligação Visitada" xfId="1073" builtinId="9" hidden="1"/>
    <cellStyle name="Hiperligação Visitada" xfId="1074" builtinId="9" hidden="1"/>
    <cellStyle name="Hiperligação Visitada" xfId="1075" builtinId="9" hidden="1"/>
    <cellStyle name="Hiperligação Visitada" xfId="1076" builtinId="9" hidden="1"/>
    <cellStyle name="Hiperligação Visitada" xfId="1077" builtinId="9" hidden="1"/>
    <cellStyle name="Hiperligação Visitada" xfId="1078" builtinId="9" hidden="1"/>
    <cellStyle name="Hiperligação Visitada" xfId="1079" builtinId="9" hidden="1"/>
    <cellStyle name="Hiperligação Visitada" xfId="1080" builtinId="9" hidden="1"/>
    <cellStyle name="Hiperligação Visitada" xfId="1081" builtinId="9" hidden="1"/>
    <cellStyle name="Hiperligação Visitada" xfId="1082" builtinId="9" hidden="1"/>
    <cellStyle name="Hiperligação Visitada" xfId="1083" builtinId="9" hidden="1"/>
    <cellStyle name="Hiperligação Visitada" xfId="1084" builtinId="9" hidden="1"/>
    <cellStyle name="Hiperligação Visitada" xfId="1085" builtinId="9" hidden="1"/>
    <cellStyle name="Hiperligação Visitada" xfId="1086" builtinId="9" hidden="1"/>
    <cellStyle name="Hiperligação Visitada" xfId="1087" builtinId="9" hidden="1"/>
    <cellStyle name="Hiperligação Visitada" xfId="1088" builtinId="9" hidden="1"/>
    <cellStyle name="Hiperligação Visitada" xfId="1089" builtinId="9" hidden="1"/>
    <cellStyle name="Hiperligação Visitada" xfId="1090" builtinId="9" hidden="1"/>
    <cellStyle name="Hiperligação Visitada" xfId="1091" builtinId="9" hidden="1"/>
    <cellStyle name="Hiperligação Visitada" xfId="1092" builtinId="9" hidden="1"/>
    <cellStyle name="Hiperligação Visitada" xfId="1093" builtinId="9" hidden="1"/>
    <cellStyle name="Hiperligação Visitada" xfId="1094" builtinId="9" hidden="1"/>
    <cellStyle name="Hiperligação Visitada" xfId="1095" builtinId="9" hidden="1"/>
    <cellStyle name="Hiperligação Visitada" xfId="1096" builtinId="9" hidden="1"/>
    <cellStyle name="Hiperligação Visitada" xfId="1097" builtinId="9" hidden="1"/>
    <cellStyle name="Hiperligação Visitada" xfId="1098" builtinId="9" hidden="1"/>
    <cellStyle name="Hiperligação Visitada" xfId="1099" builtinId="9" hidden="1"/>
    <cellStyle name="Hiperligação Visitada" xfId="1100" builtinId="9" hidden="1"/>
    <cellStyle name="Hiperligação Visitada" xfId="1101" builtinId="9" hidden="1"/>
    <cellStyle name="Hiperligação Visitada" xfId="1102" builtinId="9" hidden="1"/>
    <cellStyle name="Hiperligação Visitada" xfId="1103" builtinId="9" hidden="1"/>
    <cellStyle name="Hiperligação Visitada" xfId="1104" builtinId="9" hidden="1"/>
    <cellStyle name="Hiperligação Visitada" xfId="1105" builtinId="9" hidden="1"/>
    <cellStyle name="Hiperligação Visitada" xfId="1106" builtinId="9" hidden="1"/>
    <cellStyle name="Hiperligação Visitada" xfId="1107" builtinId="9" hidden="1"/>
    <cellStyle name="Hiperligação Visitada" xfId="1108" builtinId="9" hidden="1"/>
    <cellStyle name="Hiperligação Visitada" xfId="1109" builtinId="9" hidden="1"/>
    <cellStyle name="Hiperligação Visitada" xfId="1110" builtinId="9" hidden="1"/>
    <cellStyle name="Hiperligação Visitada" xfId="1111" builtinId="9" hidden="1"/>
    <cellStyle name="Hiperligação Visitada" xfId="1112" builtinId="9" hidden="1"/>
    <cellStyle name="Hiperligação Visitada" xfId="1113" builtinId="9" hidden="1"/>
    <cellStyle name="Hiperligação Visitada" xfId="1114" builtinId="9" hidden="1"/>
    <cellStyle name="Hiperligação Visitada" xfId="1115" builtinId="9" hidden="1"/>
    <cellStyle name="Hiperligação Visitada" xfId="1116" builtinId="9" hidden="1"/>
    <cellStyle name="Hiperligação Visitada" xfId="1117" builtinId="9" hidden="1"/>
    <cellStyle name="Hiperligação Visitada" xfId="1118" builtinId="9" hidden="1"/>
    <cellStyle name="Hiperligação Visitada" xfId="1119" builtinId="9" hidden="1"/>
    <cellStyle name="Hiperligação Visitada" xfId="1120" builtinId="9" hidden="1"/>
    <cellStyle name="Hiperligação Visitada" xfId="1121" builtinId="9" hidden="1"/>
    <cellStyle name="Hiperligação Visitada" xfId="1122" builtinId="9" hidden="1"/>
    <cellStyle name="Hiperligação Visitada" xfId="1123" builtinId="9" hidden="1"/>
    <cellStyle name="Hiperligação Visitada" xfId="1124" builtinId="9" hidden="1"/>
    <cellStyle name="Hiperligação Visitada" xfId="1125" builtinId="9" hidden="1"/>
    <cellStyle name="Hiperligação Visitada" xfId="1126" builtinId="9" hidden="1"/>
    <cellStyle name="Hiperligação Visitada" xfId="1127" builtinId="9" hidden="1"/>
    <cellStyle name="Hiperligação Visitada" xfId="1128" builtinId="9" hidden="1"/>
    <cellStyle name="Hiperligação Visitada" xfId="1129" builtinId="9" hidden="1"/>
    <cellStyle name="Hiperligação Visitada" xfId="1130" builtinId="9" hidden="1"/>
    <cellStyle name="Hiperligação Visitada" xfId="1131" builtinId="9" hidden="1"/>
    <cellStyle name="Hiperligação Visitada" xfId="1132" builtinId="9" hidden="1"/>
    <cellStyle name="Hiperligação Visitada" xfId="1133" builtinId="9" hidden="1"/>
    <cellStyle name="Hiperligação Visitada" xfId="1134" builtinId="9" hidden="1"/>
    <cellStyle name="Hiperligação Visitada" xfId="1135" builtinId="9" hidden="1"/>
    <cellStyle name="Hiperligação Visitada" xfId="1136" builtinId="9" hidden="1"/>
    <cellStyle name="Hiperligação Visitada" xfId="1137" builtinId="9" hidden="1"/>
    <cellStyle name="Hiperligação Visitada" xfId="1138" builtinId="9" hidden="1"/>
    <cellStyle name="Hiperligação Visitada" xfId="1139" builtinId="9" hidden="1"/>
    <cellStyle name="Hiperligação Visitada" xfId="1140" builtinId="9" hidden="1"/>
    <cellStyle name="Hiperligação Visitada" xfId="1141" builtinId="9" hidden="1"/>
    <cellStyle name="Hiperligação Visitada" xfId="1142" builtinId="9" hidden="1"/>
    <cellStyle name="Hiperligação Visitada" xfId="1143" builtinId="9" hidden="1"/>
    <cellStyle name="Hiperligação Visitada" xfId="1144" builtinId="9" hidden="1"/>
    <cellStyle name="Hiperligação Visitada" xfId="1145" builtinId="9" hidden="1"/>
    <cellStyle name="Hiperligação Visitada" xfId="1146" builtinId="9" hidden="1"/>
    <cellStyle name="Hiperligação Visitada" xfId="1147" builtinId="9" hidden="1"/>
    <cellStyle name="Hiperligação Visitada" xfId="1148" builtinId="9" hidden="1"/>
    <cellStyle name="Hiperligação Visitada" xfId="1149" builtinId="9" hidden="1"/>
    <cellStyle name="Hiperligação Visitada" xfId="1150" builtinId="9" hidden="1"/>
    <cellStyle name="Hiperligação Visitada" xfId="1151" builtinId="9" hidden="1"/>
    <cellStyle name="Hiperligação Visitada" xfId="1152" builtinId="9" hidden="1"/>
    <cellStyle name="Hiperligação Visitada" xfId="1153" builtinId="9" hidden="1"/>
    <cellStyle name="Hiperligação Visitada" xfId="1154" builtinId="9" hidden="1"/>
    <cellStyle name="Hiperligação Visitada" xfId="1155" builtinId="9" hidden="1"/>
    <cellStyle name="Hiperligação Visitada" xfId="1156" builtinId="9" hidden="1"/>
    <cellStyle name="Hiperligação Visitada" xfId="1157" builtinId="9" hidden="1"/>
    <cellStyle name="Hiperligação Visitada" xfId="1158" builtinId="9" hidden="1"/>
    <cellStyle name="Hiperligação Visitada" xfId="1159" builtinId="9" hidden="1"/>
    <cellStyle name="Hiperligação Visitada" xfId="1160" builtinId="9" hidden="1"/>
    <cellStyle name="Hiperligação Visitada" xfId="1161" builtinId="9" hidden="1"/>
    <cellStyle name="Hiperligação Visitada" xfId="1162" builtinId="9" hidden="1"/>
    <cellStyle name="Hiperligação Visitada" xfId="1163" builtinId="9" hidden="1"/>
    <cellStyle name="Hiperligação Visitada" xfId="1164" builtinId="9" hidden="1"/>
    <cellStyle name="Hiperligação Visitada" xfId="1165" builtinId="9" hidden="1"/>
    <cellStyle name="Hiperligação Visitada" xfId="1166" builtinId="9" hidden="1"/>
    <cellStyle name="Hiperligação Visitada" xfId="1167" builtinId="9" hidden="1"/>
    <cellStyle name="Hiperligação Visitada" xfId="1168" builtinId="9" hidden="1"/>
    <cellStyle name="Hiperligação Visitada" xfId="1169" builtinId="9" hidden="1"/>
    <cellStyle name="Hiperligação Visitada" xfId="1170" builtinId="9" hidden="1"/>
    <cellStyle name="Hiperligação Visitada" xfId="1171" builtinId="9" hidden="1"/>
    <cellStyle name="Hiperligação Visitada" xfId="1172" builtinId="9" hidden="1"/>
    <cellStyle name="Hiperligação Visitada" xfId="1173" builtinId="9" hidden="1"/>
    <cellStyle name="Hiperligação Visitada" xfId="1174" builtinId="9" hidden="1"/>
    <cellStyle name="Hiperligação Visitada" xfId="1175" builtinId="9" hidden="1"/>
    <cellStyle name="Hiperligação Visitada" xfId="1176" builtinId="9" hidden="1"/>
    <cellStyle name="Hiperligação Visitada" xfId="1177" builtinId="9" hidden="1"/>
    <cellStyle name="Hiperligação Visitada" xfId="1178" builtinId="9" hidden="1"/>
    <cellStyle name="Hiperligação Visitada" xfId="1179" builtinId="9" hidden="1"/>
    <cellStyle name="Hiperligação Visitada" xfId="1180" builtinId="9" hidden="1"/>
    <cellStyle name="Hiperligação Visitada" xfId="1181" builtinId="9" hidden="1"/>
    <cellStyle name="Hiperligação Visitada" xfId="1182" builtinId="9" hidden="1"/>
    <cellStyle name="Hiperligação Visitada" xfId="1183" builtinId="9" hidden="1"/>
    <cellStyle name="Hiperligação Visitada" xfId="1184" builtinId="9" hidden="1"/>
    <cellStyle name="Hiperligação Visitada" xfId="1185" builtinId="9" hidden="1"/>
    <cellStyle name="Hiperligação Visitada" xfId="1186" builtinId="9" hidden="1"/>
    <cellStyle name="Hiperligação Visitada" xfId="1187" builtinId="9" hidden="1"/>
    <cellStyle name="Hiperligação Visitada" xfId="1188" builtinId="9" hidden="1"/>
    <cellStyle name="Hiperligação Visitada" xfId="1189" builtinId="9" hidden="1"/>
    <cellStyle name="Hiperligação Visitada" xfId="1190" builtinId="9" hidden="1"/>
    <cellStyle name="Hiperligação Visitada" xfId="1191" builtinId="9" hidden="1"/>
    <cellStyle name="Hiperligação Visitada" xfId="1192" builtinId="9" hidden="1"/>
    <cellStyle name="Hiperligação Visitada" xfId="1193" builtinId="9" hidden="1"/>
    <cellStyle name="Hiperligação Visitada" xfId="1194" builtinId="9" hidden="1"/>
    <cellStyle name="Hiperligação Visitada" xfId="1195" builtinId="9" hidden="1"/>
    <cellStyle name="Hiperligação Visitada" xfId="1196" builtinId="9" hidden="1"/>
    <cellStyle name="Hiperligação Visitada" xfId="1197" builtinId="9" hidden="1"/>
    <cellStyle name="Hiperligação Visitada" xfId="1198" builtinId="9" hidden="1"/>
    <cellStyle name="Hiperligação Visitada" xfId="1199" builtinId="9" hidden="1"/>
    <cellStyle name="Hiperligação Visitada" xfId="1200" builtinId="9" hidden="1"/>
    <cellStyle name="Hiperligação Visitada" xfId="1201" builtinId="9" hidden="1"/>
    <cellStyle name="Hiperligação Visitada" xfId="1202" builtinId="9" hidden="1"/>
    <cellStyle name="Hiperligação Visitada" xfId="1203" builtinId="9" hidden="1"/>
    <cellStyle name="Hiperligação Visitada" xfId="1204" builtinId="9" hidden="1"/>
    <cellStyle name="Hiperligação Visitada" xfId="1205" builtinId="9" hidden="1"/>
    <cellStyle name="Hiperligação Visitada" xfId="1206" builtinId="9" hidden="1"/>
    <cellStyle name="Hiperligação Visitada" xfId="1207" builtinId="9" hidden="1"/>
    <cellStyle name="Hiperligação Visitada" xfId="1208" builtinId="9" hidden="1"/>
    <cellStyle name="Hiperligação Visitada" xfId="1209" builtinId="9" hidden="1"/>
    <cellStyle name="Hiperligação Visitada" xfId="1210" builtinId="9" hidden="1"/>
    <cellStyle name="Hiperligação Visitada" xfId="1211" builtinId="9" hidden="1"/>
    <cellStyle name="Hiperligação Visitada" xfId="1212" builtinId="9" hidden="1"/>
    <cellStyle name="Hiperligação Visitada" xfId="1213" builtinId="9" hidden="1"/>
    <cellStyle name="Hiperligação Visitada" xfId="1214" builtinId="9" hidden="1"/>
    <cellStyle name="Hiperligação Visitada" xfId="1215" builtinId="9" hidden="1"/>
    <cellStyle name="Hiperligação Visitada" xfId="1216" builtinId="9" hidden="1"/>
    <cellStyle name="Hiperligação Visitada" xfId="1217" builtinId="9" hidden="1"/>
    <cellStyle name="Hiperligação Visitada" xfId="1218" builtinId="9" hidden="1"/>
    <cellStyle name="Hiperligação Visitada" xfId="1219" builtinId="9" hidden="1"/>
    <cellStyle name="Hiperligação Visitada" xfId="1220" builtinId="9" hidden="1"/>
    <cellStyle name="Hiperligação Visitada" xfId="1221" builtinId="9" hidden="1"/>
    <cellStyle name="Hiperligação Visitada" xfId="1222" builtinId="9" hidden="1"/>
    <cellStyle name="Hiperligação Visitada" xfId="1223" builtinId="9" hidden="1"/>
    <cellStyle name="Hiperligação Visitada" xfId="1224" builtinId="9" hidden="1"/>
    <cellStyle name="Hyperlink 2" xfId="1229"/>
    <cellStyle name="Hyperlink 3" xfId="1231"/>
    <cellStyle name="Incorreto" xfId="2" builtinId="27"/>
    <cellStyle name="Neutral 2" xfId="1235"/>
    <cellStyle name="Neutro" xfId="50" builtinId="28"/>
    <cellStyle name="Normal" xfId="0" builtinId="0"/>
    <cellStyle name="Normal 2" xfId="127"/>
    <cellStyle name="Normal 2 2 2" xfId="1225"/>
    <cellStyle name="Normal 2 2 2 2" xfId="1233"/>
    <cellStyle name="Normal 3" xfId="1228"/>
    <cellStyle name="Normal 4" xfId="1230"/>
    <cellStyle name="Verificar Célula" xfId="7" builtin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8</xdr:col>
      <xdr:colOff>12700</xdr:colOff>
      <xdr:row>2</xdr:row>
      <xdr:rowOff>12700</xdr:rowOff>
    </xdr:to>
    <xdr:pic>
      <xdr:nvPicPr>
        <xdr:cNvPr id="2" name="Picture 5" descr="//mail.google.com/mail/u/0/images/cleardot.gif">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00" y="304800"/>
          <a:ext cx="12700" cy="12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8</xdr:col>
      <xdr:colOff>12700</xdr:colOff>
      <xdr:row>3</xdr:row>
      <xdr:rowOff>12700</xdr:rowOff>
    </xdr:to>
    <xdr:pic>
      <xdr:nvPicPr>
        <xdr:cNvPr id="2" name="Picture 5" descr="//mail.google.com/mail/u/0/images/cleardot.gif">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62100" y="152400"/>
          <a:ext cx="12700" cy="12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8</xdr:col>
      <xdr:colOff>0</xdr:colOff>
      <xdr:row>4</xdr:row>
      <xdr:rowOff>0</xdr:rowOff>
    </xdr:from>
    <xdr:to>
      <xdr:col>8</xdr:col>
      <xdr:colOff>38100</xdr:colOff>
      <xdr:row>4</xdr:row>
      <xdr:rowOff>38100</xdr:rowOff>
    </xdr:to>
    <xdr:pic>
      <xdr:nvPicPr>
        <xdr:cNvPr id="3073" name="Picture 1" descr="/mail.google.com/mail/u/0/images/cleardot.gif">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825500"/>
          <a:ext cx="38100" cy="3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9</xdr:row>
      <xdr:rowOff>0</xdr:rowOff>
    </xdr:from>
    <xdr:to>
      <xdr:col>13</xdr:col>
      <xdr:colOff>12700</xdr:colOff>
      <xdr:row>9</xdr:row>
      <xdr:rowOff>12700</xdr:rowOff>
    </xdr:to>
    <xdr:pic>
      <xdr:nvPicPr>
        <xdr:cNvPr id="1029" name="Picture 5" descr="//mail.google.com/mail/u/0/images/cleardot.gif">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96700" y="152400"/>
          <a:ext cx="12700" cy="12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14</xdr:row>
      <xdr:rowOff>0</xdr:rowOff>
    </xdr:from>
    <xdr:to>
      <xdr:col>12</xdr:col>
      <xdr:colOff>12700</xdr:colOff>
      <xdr:row>14</xdr:row>
      <xdr:rowOff>12700</xdr:rowOff>
    </xdr:to>
    <xdr:pic>
      <xdr:nvPicPr>
        <xdr:cNvPr id="2" name="Picture 5" descr="//mail.google.com/mail/u/0/images/cleardot.gif">
          <a:extLst>
            <a:ext uri="{FF2B5EF4-FFF2-40B4-BE49-F238E27FC236}">
              <a16:creationId xmlns:a16="http://schemas.microsoft.com/office/drawing/2014/main" id="{E06BCA72-5A3C-8448-98A2-861945951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22600" y="7137400"/>
          <a:ext cx="12700" cy="12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12</xdr:col>
      <xdr:colOff>0</xdr:colOff>
      <xdr:row>18</xdr:row>
      <xdr:rowOff>0</xdr:rowOff>
    </xdr:from>
    <xdr:ext cx="12700" cy="12700"/>
    <xdr:pic>
      <xdr:nvPicPr>
        <xdr:cNvPr id="2" name="Picture 5" descr="//mail.google.com/mail/u/0/images/cleardot.gif">
          <a:extLst>
            <a:ext uri="{FF2B5EF4-FFF2-40B4-BE49-F238E27FC236}">
              <a16:creationId xmlns:a16="http://schemas.microsoft.com/office/drawing/2014/main" id="{EBDF3087-E520-7E41-91B6-33A0D6E82D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2641600"/>
          <a:ext cx="12700" cy="127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12</xdr:col>
      <xdr:colOff>0</xdr:colOff>
      <xdr:row>18</xdr:row>
      <xdr:rowOff>0</xdr:rowOff>
    </xdr:from>
    <xdr:ext cx="12700" cy="12700"/>
    <xdr:pic>
      <xdr:nvPicPr>
        <xdr:cNvPr id="3" name="Picture 5" descr="//mail.google.com/mail/u/0/images/cleardot.gif">
          <a:extLst>
            <a:ext uri="{FF2B5EF4-FFF2-40B4-BE49-F238E27FC236}">
              <a16:creationId xmlns:a16="http://schemas.microsoft.com/office/drawing/2014/main" id="{E4E108C7-DFE0-3B4C-A582-8D6DD801E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2641600"/>
          <a:ext cx="12700" cy="127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MS P????"/>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MS P????"/>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vine@american.ed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northamericanforts.com/" TargetMode="External"/><Relationship Id="rId3" Type="http://schemas.openxmlformats.org/officeDocument/2006/relationships/hyperlink" Target="http://www.northamericanforts.com/" TargetMode="External"/><Relationship Id="rId7" Type="http://schemas.openxmlformats.org/officeDocument/2006/relationships/hyperlink" Target="http://www.northamericanforts.com/" TargetMode="External"/><Relationship Id="rId2" Type="http://schemas.openxmlformats.org/officeDocument/2006/relationships/hyperlink" Target="http://www.history.army.mil/html/books/panama/panamacanal/CMH-70-115-1-PanamaCanal.pdf" TargetMode="External"/><Relationship Id="rId1" Type="http://schemas.openxmlformats.org/officeDocument/2006/relationships/hyperlink" Target="http://www.northamericanforts.com/West/ak2.html" TargetMode="External"/><Relationship Id="rId6" Type="http://schemas.openxmlformats.org/officeDocument/2006/relationships/hyperlink" Target="http://www.northamericanforts.com/" TargetMode="External"/><Relationship Id="rId5" Type="http://schemas.openxmlformats.org/officeDocument/2006/relationships/hyperlink" Target="http://www.northamericanforts.com/" TargetMode="External"/><Relationship Id="rId10" Type="http://schemas.openxmlformats.org/officeDocument/2006/relationships/hyperlink" Target="http://www.northamericanforts.com/" TargetMode="External"/><Relationship Id="rId4" Type="http://schemas.openxmlformats.org/officeDocument/2006/relationships/hyperlink" Target="http://www.northamericanforts.com/" TargetMode="External"/><Relationship Id="rId9" Type="http://schemas.openxmlformats.org/officeDocument/2006/relationships/hyperlink" Target="http://www.northamericanforts.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tools.wmflabs.org/geohack/geohack.php?pagename=Iraklion_Air_Station&amp;params=35_19_48_N_025_17_07_E_" TargetMode="External"/><Relationship Id="rId1" Type="http://schemas.openxmlformats.org/officeDocument/2006/relationships/hyperlink" Target="http://tools.wmflabs.org/geohack/geohack.php?pagename=Karlsruhe&amp;params=49.00920970_N_8.40395140_E_type:city%28296033%29_region:DE-BW"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3" Type="http://schemas.openxmlformats.org/officeDocument/2006/relationships/hyperlink" Target="https://southfront.org/military-situation-in-syria-on-april-27-2020-map-update/" TargetMode="External"/><Relationship Id="rId18" Type="http://schemas.openxmlformats.org/officeDocument/2006/relationships/hyperlink" Target="https://www.dvidshub.net/image/6098532/civic-action-team-palau-holds-turnover-authority&#160;;&#160;&#160;straitstimes.com/world/united-states/us-military-to-install-radar-system-in-palau-south-west-of-guam&#160;;&#160;https:/www.army.mil/article/232084/civic_action_team_strengthens_compact_of_free_association_in_the_republic_of_palau&#160;;&#160;https:/www.pacom.mil/Media/News/News-Article-View/Article/1927609/84th-engineer-civic-action-team-deploys-to-palau-for-50th-anniversary/&#160;;&#160;https:/mapcarta.com/27748756" TargetMode="External"/><Relationship Id="rId26" Type="http://schemas.openxmlformats.org/officeDocument/2006/relationships/hyperlink" Target="https://www.army.mil/article/76636/u_s_army_tropic_regions_test_center_puts_mrap_through_its_paces" TargetMode="External"/><Relationship Id="rId21" Type="http://schemas.openxmlformats.org/officeDocument/2006/relationships/hyperlink" Target="https://www.army.mil/article/76636/u_s_army_tropic_regions_test_center_puts_mrap_through_its_paces" TargetMode="External"/><Relationship Id="rId34" Type="http://schemas.openxmlformats.org/officeDocument/2006/relationships/hyperlink" Target="http://content.time.com/time/world/article/0,8599,1846749,00.html" TargetMode="External"/><Relationship Id="rId7" Type="http://schemas.openxmlformats.org/officeDocument/2006/relationships/hyperlink" Target="https://www.defensenews.com/smr/nato-priorities/2018/06/25/poking-the-bear-us-air-force-builds-in-russias-backyard/" TargetMode="External"/><Relationship Id="rId12" Type="http://schemas.openxmlformats.org/officeDocument/2006/relationships/hyperlink" Target="https://www.aa.com.tr/en/americas/us-military-presence-in-iraq-in-spotlight/1696285" TargetMode="External"/><Relationship Id="rId17" Type="http://schemas.openxmlformats.org/officeDocument/2006/relationships/hyperlink" Target="https://www.dvidshub.net/image/6098532/civic-action-team-palau-holds-turnover-authority&#160;;&#160;&#160;straitstimes.com/world/united-states/us-military-to-install-radar-system-in-palau-south-west-of-guam&#160;;&#160;https:/www.army.mil/article/232084/civic_action_team_strengthens_compact_of_free_association_in_the_republic_of_palau&#160;;&#160;https:/www.pacom.mil/Media/News/News-Article-View/Article/1927609/84th-engineer-civic-action-team-deploys-to-palau-for-50th-anniversary/&#160;;&#160;https:/mapcarta.com/27748756" TargetMode="External"/><Relationship Id="rId25" Type="http://schemas.openxmlformats.org/officeDocument/2006/relationships/hyperlink" Target="https://www.army.mil/article/76636/u_s_army_tropic_regions_test_center_puts_mrap_through_its_paces" TargetMode="External"/><Relationship Id="rId33" Type="http://schemas.openxmlformats.org/officeDocument/2006/relationships/hyperlink" Target="https://csbaonline.org/uploads/documents/EDI_Format_FINAL.pdf" TargetMode="External"/><Relationship Id="rId2" Type="http://schemas.openxmlformats.org/officeDocument/2006/relationships/hyperlink" Target="https://www.orient-news.net/en/news_show/138956/0/AA%E2%80%99s-map-of-US-bases-in-Syria-infuriates-Penatgon" TargetMode="External"/><Relationship Id="rId16" Type="http://schemas.openxmlformats.org/officeDocument/2006/relationships/hyperlink" Target="https://www.dvidshub.net/image/6098532/civic-action-team-palau-holds-turnover-authority&#160;;&#160;&#160;straitstimes.com/world/united-states/us-military-to-install-radar-system-in-palau-south-west-of-guam&#160;;&#160;https:/www.army.mil/article/232084/civic_action_team_strengthens_compact_of_free_association_in_the_republic_of_palau&#160;;&#160;https:/www.pacom.mil/Media/News/News-Article-View/Article/1927609/84th-engineer-civic-action-team-deploys-to-palau-for-50th-anniversary/&#160;;&#160;https:/mapcarta.com/27748756" TargetMode="External"/><Relationship Id="rId20" Type="http://schemas.openxmlformats.org/officeDocument/2006/relationships/hyperlink" Target="https://www.army.mil/article/76636/u_s_army_tropic_regions_test_center_puts_mrap_through_its_paces" TargetMode="External"/><Relationship Id="rId29" Type="http://schemas.openxmlformats.org/officeDocument/2006/relationships/hyperlink" Target="https://www.defensenews.com/smr/nato-priorities/2018/06/25/poking-the-bear-us-air-force-builds-in-russias-backyard/" TargetMode="External"/><Relationship Id="rId1" Type="http://schemas.openxmlformats.org/officeDocument/2006/relationships/hyperlink" Target="http://www.tomdispatch.com/blog/176272/;%20Turse,%20%22U.S.%20Military%20Says%22" TargetMode="External"/><Relationship Id="rId6" Type="http://schemas.openxmlformats.org/officeDocument/2006/relationships/hyperlink" Target="https://www.airforcetimes.com/news/your-air-force/2019/01/03/new-in-2019-two-new-us-airbases-in-africa-nearing-completion/" TargetMode="External"/><Relationship Id="rId11" Type="http://schemas.openxmlformats.org/officeDocument/2006/relationships/hyperlink" Target="https://www.militarytimes.com/flashpoints/2020/04/04/us-hands-over-another-air-base-to-iraqi-forces/" TargetMode="External"/><Relationship Id="rId24" Type="http://schemas.openxmlformats.org/officeDocument/2006/relationships/hyperlink" Target="https://www.army.mil/article/76636/u_s_army_tropic_regions_test_center_puts_mrap_through_its_paces" TargetMode="External"/><Relationship Id="rId32" Type="http://schemas.openxmlformats.org/officeDocument/2006/relationships/hyperlink" Target="https://www.defensenews.com/smr/nato-priorities/2018/06/25/poking-the-bear-us-air-force-builds-in-russias-backyard/" TargetMode="External"/><Relationship Id="rId37" Type="http://schemas.openxmlformats.org/officeDocument/2006/relationships/drawing" Target="../drawings/drawing4.xml"/><Relationship Id="rId5" Type="http://schemas.openxmlformats.org/officeDocument/2006/relationships/hyperlink" Target="https://www.thenation.com/article/syria-iraq-pentagon-overseas-military-bases/" TargetMode="External"/><Relationship Id="rId15" Type="http://schemas.openxmlformats.org/officeDocument/2006/relationships/hyperlink" Target="https://www.tasnimnews.com/en/news/2020/04/12/2241691/us-dispatches-35-trucks-loaded-with-military-equipment-to-syria-s-hasakah-report" TargetMode="External"/><Relationship Id="rId23" Type="http://schemas.openxmlformats.org/officeDocument/2006/relationships/hyperlink" Target="https://www.army.mil/article/76636/u_s_army_tropic_regions_test_center_puts_mrap_through_its_paces" TargetMode="External"/><Relationship Id="rId28" Type="http://schemas.openxmlformats.org/officeDocument/2006/relationships/hyperlink" Target="https://www.defensenews.com/smr/nato-priorities/2018/06/25/poking-the-bear-us-air-force-builds-in-russias-backyard/" TargetMode="External"/><Relationship Id="rId36" Type="http://schemas.openxmlformats.org/officeDocument/2006/relationships/hyperlink" Target="https://www.defensenews.com/land/2019/10/14/on-the-borders-of-putins-baltic-fortress-lithuania-cheers-the-build-up-of-us-forces-in-the-baltics/" TargetMode="External"/><Relationship Id="rId10" Type="http://schemas.openxmlformats.org/officeDocument/2006/relationships/hyperlink" Target="https://www.stripes.com/news/europe/army-headquarters-in-poland-gets-a-new-name-but-mission-remains-the-same-1.602093" TargetMode="External"/><Relationship Id="rId19" Type="http://schemas.openxmlformats.org/officeDocument/2006/relationships/hyperlink" Target="https://www.financialmirror.com/2020/01/08/cyprus-agrees-to-host-us-rapid-response-team/" TargetMode="External"/><Relationship Id="rId31" Type="http://schemas.openxmlformats.org/officeDocument/2006/relationships/hyperlink" Target="https://www.defensenews.com/smr/nato-priorities/2018/06/25/poking-the-bear-us-air-force-builds-in-russias-backyard/" TargetMode="External"/><Relationship Id="rId4" Type="http://schemas.openxmlformats.org/officeDocument/2006/relationships/hyperlink" Target="https://www.thenation.com/article/syria-iraq-pentagon-overseas-military-bases/" TargetMode="External"/><Relationship Id="rId9" Type="http://schemas.openxmlformats.org/officeDocument/2006/relationships/hyperlink" Target="https://nationalinterest.org/blog/middle-east-watch/america-quietly-expanding-its-war-tunisia-31492;%20see%20also%20Turse,%20Nation%202017" TargetMode="External"/><Relationship Id="rId14" Type="http://schemas.openxmlformats.org/officeDocument/2006/relationships/hyperlink" Target="https://www.newyorker.com/magazine/2020/04/27/americas-abandonment-of-syria" TargetMode="External"/><Relationship Id="rId22" Type="http://schemas.openxmlformats.org/officeDocument/2006/relationships/hyperlink" Target="https://www.army.mil/article/76636/u_s_army_tropic_regions_test_center_puts_mrap_through_its_paces" TargetMode="External"/><Relationship Id="rId27" Type="http://schemas.openxmlformats.org/officeDocument/2006/relationships/hyperlink" Target="https://www.airforcetimes.com/flashpoints/2017/12/17/us-plans-200-million-buildup-of-european-air-bases-flanking-russia/" TargetMode="External"/><Relationship Id="rId30" Type="http://schemas.openxmlformats.org/officeDocument/2006/relationships/hyperlink" Target="https://www.defensenews.com/smr/nato-priorities/2018/06/25/poking-the-bear-us-air-force-builds-in-russias-backyard/" TargetMode="External"/><Relationship Id="rId35" Type="http://schemas.openxmlformats.org/officeDocument/2006/relationships/hyperlink" Target="https://nautilus.org/apsnet/cleaning-up-johnston-atoll/" TargetMode="External"/><Relationship Id="rId8" Type="http://schemas.openxmlformats.org/officeDocument/2006/relationships/hyperlink" Target="https://www.defensenews.com/smr/nato-priorities/2018/06/25/poking-the-bear-us-air-force-builds-in-russias-backyard/" TargetMode="External"/><Relationship Id="rId3" Type="http://schemas.openxmlformats.org/officeDocument/2006/relationships/hyperlink" Target="https://militarybases.com/overseas/iraq/%20;"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guampedia.com/wwii-monuments-and-sites-map/" TargetMode="External"/><Relationship Id="rId299" Type="http://schemas.openxmlformats.org/officeDocument/2006/relationships/hyperlink" Target="https://www.usarj.army.mil/Portals/33/about/history/major_units_and_installations_201806.pdf" TargetMode="External"/><Relationship Id="rId21" Type="http://schemas.openxmlformats.org/officeDocument/2006/relationships/hyperlink" Target="https://denix.osd.mil/cr/historic/cold-war/installations-in-guam-and-the-northern-mariana-islands/fact-sheet/" TargetMode="External"/><Relationship Id="rId63" Type="http://schemas.openxmlformats.org/officeDocument/2006/relationships/hyperlink" Target="https://www.nytimes.com/2017/11/23/world/australia/pine-gap-spy-base-protests.html" TargetMode="External"/><Relationship Id="rId159" Type="http://schemas.openxmlformats.org/officeDocument/2006/relationships/hyperlink" Target="https://webcache.googleusercontent.com/search?q=cache:Q85dPcmnyZcJ:https://api.army.mil/e2/c/downloads/396011.pdf+&amp;cd=5&amp;hl=en&amp;ct=clnk&amp;gl=us" TargetMode="External"/><Relationship Id="rId324" Type="http://schemas.openxmlformats.org/officeDocument/2006/relationships/hyperlink" Target="https://www.pof.usace.army.mil/Portals/35/docs/Library/History_1957-1975.pdf" TargetMode="External"/><Relationship Id="rId366" Type="http://schemas.openxmlformats.org/officeDocument/2006/relationships/hyperlink" Target="https://www.thenation.com/article/syria-iraq-pentagon-overseas-military-bases/" TargetMode="External"/><Relationship Id="rId170" Type="http://schemas.openxmlformats.org/officeDocument/2006/relationships/hyperlink" Target="https://installations.militaryonesource.mil/in-depth-overview/united-states-army-garrison-benelux-schinnen" TargetMode="External"/><Relationship Id="rId226" Type="http://schemas.openxmlformats.org/officeDocument/2006/relationships/hyperlink" Target="https://home.army.mil/bavaria/index.php/history" TargetMode="External"/><Relationship Id="rId268" Type="http://schemas.openxmlformats.org/officeDocument/2006/relationships/hyperlink" Target="https://home.army.mil/wiesbaden/index.php/about/history" TargetMode="External"/><Relationship Id="rId32" Type="http://schemas.openxmlformats.org/officeDocument/2006/relationships/hyperlink" Target="https://www.cnic.navy.mil/regions/cnreurafcent/installations/nas_sigonella/about/history.html" TargetMode="External"/><Relationship Id="rId74" Type="http://schemas.openxmlformats.org/officeDocument/2006/relationships/hyperlink" Target="https://www.army.mil/article/208378/aps_2_zutendaal_talks_support_equipment_with_belgium_land_system_section" TargetMode="External"/><Relationship Id="rId128" Type="http://schemas.openxmlformats.org/officeDocument/2006/relationships/hyperlink" Target="https://www.guampedia.com/us-naval-hospital-1899-1941/" TargetMode="External"/><Relationship Id="rId335" Type="http://schemas.openxmlformats.org/officeDocument/2006/relationships/hyperlink" Target="https://media.defense.gov/2010/Dec/02/2001329903/-1/-1/0/AFD-101202-022.pdf" TargetMode="External"/><Relationship Id="rId377" Type="http://schemas.openxmlformats.org/officeDocument/2006/relationships/hyperlink" Target="https://www.cnic.navy.mil/regions/cnrj/installations/cfa_sasebo/about/history.html%20;%20Harkavy" TargetMode="External"/><Relationship Id="rId5" Type="http://schemas.openxmlformats.org/officeDocument/2006/relationships/hyperlink" Target="https://militarybases.com/overseas/afghanistan" TargetMode="External"/><Relationship Id="rId181" Type="http://schemas.openxmlformats.org/officeDocument/2006/relationships/hyperlink" Target="https://webcache.googleusercontent.com/search?q=cache:DLHFOYJQN0IJ:https://navymedicine.navylive.dodlive.mil/archives/12122+&amp;cd=3&amp;hl=en&amp;ct=clnk&amp;gl=us" TargetMode="External"/><Relationship Id="rId237" Type="http://schemas.openxmlformats.org/officeDocument/2006/relationships/hyperlink" Target="https://webcache.googleusercontent.com/search?q=cache:uu5oMB050WwJ:https://www.globalsecurity.org/military/facility/kaiserslautern.htm+&amp;cd=12&amp;hl=en&amp;ct=clnk&amp;gl=us" TargetMode="External"/><Relationship Id="rId402" Type="http://schemas.openxmlformats.org/officeDocument/2006/relationships/drawing" Target="../drawings/drawing5.xml"/><Relationship Id="rId279" Type="http://schemas.openxmlformats.org/officeDocument/2006/relationships/hyperlink" Target="https://www.usarj.army.mil/Portals/33/about/history/major_units_and_installations_201806.pdf" TargetMode="External"/><Relationship Id="rId43" Type="http://schemas.openxmlformats.org/officeDocument/2006/relationships/hyperlink" Target="https://www.cnic.navy.mil/regions/cnreurafcent/installations/nas_sigonella/about/history.html" TargetMode="External"/><Relationship Id="rId139" Type="http://schemas.openxmlformats.org/officeDocument/2006/relationships/hyperlink" Target="https://www.defensenews.com/smr/nato-priorities/2018/06/25/poking-the-bear-us-air-force-builds-in-russias-backyard/" TargetMode="External"/><Relationship Id="rId290" Type="http://schemas.openxmlformats.org/officeDocument/2006/relationships/hyperlink" Target="https://www.usarj.army.mil/Portals/33/about/history/major_units_and_installations_201806.pdf" TargetMode="External"/><Relationship Id="rId304" Type="http://schemas.openxmlformats.org/officeDocument/2006/relationships/hyperlink" Target="https://www.usarj.army.mil/Portals/33/about/history/major_units_and_installations_201806.pdf" TargetMode="External"/><Relationship Id="rId346" Type="http://schemas.openxmlformats.org/officeDocument/2006/relationships/hyperlink" Target="https://home.army.mil/buchanan/index.php/about/history" TargetMode="External"/><Relationship Id="rId388" Type="http://schemas.openxmlformats.org/officeDocument/2006/relationships/hyperlink" Target="https://edition.cnn.com/2016/02/18/politics/u-s-tanks-artillery-norwegian-caves/%20;%20Headquarters%20Marine%20Corps,%20Prepositioning%20Programs%20Handbook,%20Appendix%20F%20to%20Marine%20Corps%20Intallations%20and%20Logistics%20Roadmap,%2035d%20ed.%202015" TargetMode="External"/><Relationship Id="rId85" Type="http://schemas.openxmlformats.org/officeDocument/2006/relationships/hyperlink" Target="https://www.orient-news.net/en/news_show/138956/0/AA%E2%80%99s-map-of-US-bases-in-Syria-infuriates-Penatgon" TargetMode="External"/><Relationship Id="rId150" Type="http://schemas.openxmlformats.org/officeDocument/2006/relationships/hyperlink" Target="https://webcache.googleusercontent.com/search?q=cache:2wcQR1EnQJwJ:https://www.globalsecurity.org/military/facility/ahmed-al-jaber.htm+&amp;cd=2&amp;hl=en&amp;ct=clnk&amp;gl=us" TargetMode="External"/><Relationship Id="rId192" Type="http://schemas.openxmlformats.org/officeDocument/2006/relationships/hyperlink" Target="https://webcache.googleusercontent.com/search?q=cache:l5cO3JwXR0MJ:https://www.globalsecurity.org/military/agency/dod/usmtm.htm+&amp;cd=4&amp;hl=en&amp;ct=clnk&amp;gl=us" TargetMode="External"/><Relationship Id="rId206" Type="http://schemas.openxmlformats.org/officeDocument/2006/relationships/hyperlink" Target="https://webcache.googleusercontent.com/search?q=cache:PrAdiq66YQkJ:https://www.globalsecurity.org/military/facility/dhafra.htm+&amp;cd=15&amp;hl=en&amp;ct=clnk&amp;gl=us" TargetMode="External"/><Relationship Id="rId248" Type="http://schemas.openxmlformats.org/officeDocument/2006/relationships/hyperlink" Target="https://webcache.googleusercontent.com/search?q=cache:LJD_gS3WSRQJ:https://www.globalsecurity.org/military/facility/spangdahlem.htm+&amp;cd=3&amp;hl=en&amp;ct=clnk&amp;gl=us" TargetMode="External"/><Relationship Id="rId12" Type="http://schemas.openxmlformats.org/officeDocument/2006/relationships/hyperlink" Target="https://www.stripes.com/news/europe/army-headquarters-in-poland-gets-a-new-name-but-mission-remains-the-same-1.602093" TargetMode="External"/><Relationship Id="rId108" Type="http://schemas.openxmlformats.org/officeDocument/2006/relationships/hyperlink" Target="https://www.cnic.navy.mil/regions/cnreurafcent/installations/nsa_souda_bay/about/history.html" TargetMode="External"/><Relationship Id="rId315" Type="http://schemas.openxmlformats.org/officeDocument/2006/relationships/hyperlink" Target="https://webcache.googleusercontent.com/search?q=cache:q2grcS51M1QJ:https://www.globalsecurity.org/military/facility/camp-casey.htm+&amp;cd=4&amp;hl=en&amp;ct=clnk&amp;gl=us%20;%20Harkavy,%20Strategic%20Basing%20and%20the%20Great%20Powers,%201200-2000" TargetMode="External"/><Relationship Id="rId357" Type="http://schemas.openxmlformats.org/officeDocument/2006/relationships/hyperlink" Target="http://www.americanairmuseum.com/place/402" TargetMode="External"/><Relationship Id="rId54" Type="http://schemas.openxmlformats.org/officeDocument/2006/relationships/hyperlink" Target="https://www.cnic.navy.mil/regions/cnreurafcent/installations/nsa_bahrain/about/history.html" TargetMode="External"/><Relationship Id="rId96" Type="http://schemas.openxmlformats.org/officeDocument/2006/relationships/hyperlink" Target="https://web.archive.org/web/20060614030659/https:/foreignpolicy.com/story/cms.php?story_id=3460" TargetMode="External"/><Relationship Id="rId161" Type="http://schemas.openxmlformats.org/officeDocument/2006/relationships/hyperlink" Target="https://webcache.googleusercontent.com/search?q=cache:Q85dPcmnyZcJ:https://api.army.mil/e2/c/downloads/396011.pdf+&amp;cd=5&amp;hl=en&amp;ct=clnk&amp;gl=us" TargetMode="External"/><Relationship Id="rId217" Type="http://schemas.openxmlformats.org/officeDocument/2006/relationships/hyperlink" Target="http://www.usarmygermany.com/Communities/Stuttgart/Unofficial%20History%20of%20Panzer%20Kaserne%20B%C3%B6blingen%20-%20David%20S%20Jones.PDF" TargetMode="External"/><Relationship Id="rId399" Type="http://schemas.openxmlformats.org/officeDocument/2006/relationships/hyperlink" Target="https://apps.dtic.mil/dtic/tr/fulltext/u2/a619650.pdf" TargetMode="External"/><Relationship Id="rId259" Type="http://schemas.openxmlformats.org/officeDocument/2006/relationships/hyperlink" Target="https://home.army.mil/stuttgart/index.php/about/history" TargetMode="External"/><Relationship Id="rId23" Type="http://schemas.openxmlformats.org/officeDocument/2006/relationships/hyperlink" Target="https://www.guampedia.com/us-naval-hospital-1899-1941/" TargetMode="External"/><Relationship Id="rId119" Type="http://schemas.openxmlformats.org/officeDocument/2006/relationships/hyperlink" Target="https://www.guampedia.com/asan-maina-assan-maina/" TargetMode="External"/><Relationship Id="rId270" Type="http://schemas.openxmlformats.org/officeDocument/2006/relationships/hyperlink" Target="https://home.army.mil/wiesbaden/index.php/about/history" TargetMode="External"/><Relationship Id="rId326" Type="http://schemas.openxmlformats.org/officeDocument/2006/relationships/hyperlink" Target="https://pulitzercenter.org/reporting/dmz-stuck-neutral" TargetMode="External"/><Relationship Id="rId65" Type="http://schemas.openxmlformats.org/officeDocument/2006/relationships/hyperlink" Target="https://nautilus.org/publications/books/australian-forces-abroad/defence-facilities/australian-defence-satellite-communications-station-kojarena/" TargetMode="External"/><Relationship Id="rId130" Type="http://schemas.openxmlformats.org/officeDocument/2006/relationships/hyperlink" Target="https://www.army.mil/article/76636/u_s_army_tropic_regions_test_center_puts_mrap_through_its_paces" TargetMode="External"/><Relationship Id="rId368" Type="http://schemas.openxmlformats.org/officeDocument/2006/relationships/hyperlink" Target="https://home.army.mil/italy/index.php/about/history" TargetMode="External"/><Relationship Id="rId172" Type="http://schemas.openxmlformats.org/officeDocument/2006/relationships/hyperlink" Target="https://www.nps.gov/amme/learn/historyculture/honoring-their-sacrifice.htm" TargetMode="External"/><Relationship Id="rId228" Type="http://schemas.openxmlformats.org/officeDocument/2006/relationships/hyperlink" Target="https://webcache.googleusercontent.com/search?q=cache:uu5oMB050WwJ:https://www.globalsecurity.org/military/facility/kaiserslautern.htm+&amp;cd=12&amp;hl=en&amp;ct=clnk&amp;gl=us" TargetMode="External"/><Relationship Id="rId281" Type="http://schemas.openxmlformats.org/officeDocument/2006/relationships/hyperlink" Target="https://www.usarj.army.mil/Portals/33/about/history/major_units_and_installations_201806.pdf" TargetMode="External"/><Relationship Id="rId337" Type="http://schemas.openxmlformats.org/officeDocument/2006/relationships/hyperlink" Target="http://rameyafb.net/air-force-base-1936-1973/" TargetMode="External"/><Relationship Id="rId34" Type="http://schemas.openxmlformats.org/officeDocument/2006/relationships/hyperlink" Target="https://www.aviano.af.mil/Portals/1/documents/Aviano%20History%2050th%20Anniversary-English.pdf?ver=2016-09-23-052357-290" TargetMode="External"/><Relationship Id="rId76" Type="http://schemas.openxmlformats.org/officeDocument/2006/relationships/hyperlink" Target="https://cdn.defenseone.com/a/defenseone/interstitial.html?v=9.20.1&amp;rf=https%3A%2F%2Fwww.defenseone.com%2Fpolitics%2F2019%2F02%2Fafricom-adds-logistics-hub-west-africa-hinting-enduring-us-presence%2F155015%2F" TargetMode="External"/><Relationship Id="rId141" Type="http://schemas.openxmlformats.org/officeDocument/2006/relationships/hyperlink" Target="https://www.defensenews.com/smr/nato-priorities/2018/06/25/poking-the-bear-us-air-force-builds-in-russias-backyard/" TargetMode="External"/><Relationship Id="rId379" Type="http://schemas.openxmlformats.org/officeDocument/2006/relationships/hyperlink" Target="https://www.cnic.navy.mil/regions/cnrj/installations/cfa_sasebo/about/history.html%20;%20Harkavy" TargetMode="External"/><Relationship Id="rId7" Type="http://schemas.openxmlformats.org/officeDocument/2006/relationships/hyperlink" Target="https://militarybases.com/overseas/afghanistan" TargetMode="External"/><Relationship Id="rId183" Type="http://schemas.openxmlformats.org/officeDocument/2006/relationships/hyperlink" Target="https://warontherocks.com/2018/05/the-dangers-of-allowing-u-s-philippine-defense-cooperation-to-languish/" TargetMode="External"/><Relationship Id="rId239" Type="http://schemas.openxmlformats.org/officeDocument/2006/relationships/hyperlink" Target="https://www.usarmygermany.com/Sont.htm?https&amp;&amp;&amp;www.usarmygermany.com/USAREUR_City_Darmstadt.htm" TargetMode="External"/><Relationship Id="rId390" Type="http://schemas.openxmlformats.org/officeDocument/2006/relationships/hyperlink" Target="https://edition.cnn.com/2016/02/18/politics/u-s-tanks-artillery-norwegian-caves/%20;%20Headquarters%20Marine%20Corps,%20Prepositioning%20Programs%20Handbook,%20Appendix%20F%20to%20Marine%20Corps%20Intallations%20and%20Logistics%20Roadmap,%2035d%20ed.%202015" TargetMode="External"/><Relationship Id="rId250" Type="http://schemas.openxmlformats.org/officeDocument/2006/relationships/hyperlink" Target="https://home.army.mil/stuttgart/index.php/about/history" TargetMode="External"/><Relationship Id="rId292" Type="http://schemas.openxmlformats.org/officeDocument/2006/relationships/hyperlink" Target="https://www.usarj.army.mil/Portals/33/about/history/major_units_and_installations_201806.pdf" TargetMode="External"/><Relationship Id="rId306" Type="http://schemas.openxmlformats.org/officeDocument/2006/relationships/hyperlink" Target="https://www.cnic.navy.mil/regions/cnrj/installations/cfa_sasebo/about/history.html%20;%20Harkavy" TargetMode="External"/><Relationship Id="rId45" Type="http://schemas.openxmlformats.org/officeDocument/2006/relationships/hyperlink" Target="https://www.cnic.navy.mil/regions/cnreurafcent/installations/nsa_bahrain/about/history.html" TargetMode="External"/><Relationship Id="rId87" Type="http://schemas.openxmlformats.org/officeDocument/2006/relationships/hyperlink" Target="https://www.newyorker.com/magazine/2020/04/27/americas-abandonment-of-syria" TargetMode="External"/><Relationship Id="rId110" Type="http://schemas.openxmlformats.org/officeDocument/2006/relationships/hyperlink" Target="https://www.cnic.navy.mil/regions/cnreurafcent/installations/nsa_souda_bay/about/history.html" TargetMode="External"/><Relationship Id="rId348" Type="http://schemas.openxmlformats.org/officeDocument/2006/relationships/hyperlink" Target="https://militarybases.com/overseas/puerto-rico/camp-santiago/" TargetMode="External"/><Relationship Id="rId152" Type="http://schemas.openxmlformats.org/officeDocument/2006/relationships/hyperlink" Target="https://webcache.googleusercontent.com/search?q=cache:pgsYDjpSvgUJ:https://www.globalsecurity.org/military/facility/ali-al-salem.htm+&amp;cd=24&amp;hl=en&amp;ct=clnk&amp;gl=us%20;%20BSR;%20America%20Security%20Project%202018" TargetMode="External"/><Relationship Id="rId194" Type="http://schemas.openxmlformats.org/officeDocument/2006/relationships/hyperlink" Target="https://publications.armywarcollege.edu/pubs/504.pdf%20;%20GlobalSecurity" TargetMode="External"/><Relationship Id="rId208" Type="http://schemas.openxmlformats.org/officeDocument/2006/relationships/hyperlink" Target="https://www.navy.mil/submit/display.asp?story_id=13475" TargetMode="External"/><Relationship Id="rId261" Type="http://schemas.openxmlformats.org/officeDocument/2006/relationships/hyperlink" Target="https://installations.militaryonesource.mil/in-depth-overview/usag-bavaria-garmisch" TargetMode="External"/><Relationship Id="rId14" Type="http://schemas.openxmlformats.org/officeDocument/2006/relationships/hyperlink" Target="https://guam.stripes.com/travel/santa-rita-guam-phoenix-wartime-ashes" TargetMode="External"/><Relationship Id="rId56" Type="http://schemas.openxmlformats.org/officeDocument/2006/relationships/hyperlink" Target="https://www.globalsecurity.org/military/facility/shaikh-isa.htm" TargetMode="External"/><Relationship Id="rId317" Type="http://schemas.openxmlformats.org/officeDocument/2006/relationships/hyperlink" Target="https://www.cnic.navy.mil/regions/cnfk/installations/cfa_chinhae/about/history.html" TargetMode="External"/><Relationship Id="rId359" Type="http://schemas.openxmlformats.org/officeDocument/2006/relationships/hyperlink" Target="http://www.fraw.org.uk/frn/cw/barford-site.html" TargetMode="External"/><Relationship Id="rId98" Type="http://schemas.openxmlformats.org/officeDocument/2006/relationships/hyperlink" Target="https://web.archive.org/web/20100325095350/http:/bulgaria.usembassy.gov/shared_facilities_faq.html" TargetMode="External"/><Relationship Id="rId121" Type="http://schemas.openxmlformats.org/officeDocument/2006/relationships/hyperlink" Target="https://www.guampedia.com/resettlement-patterns-under-american-rule/" TargetMode="External"/><Relationship Id="rId163" Type="http://schemas.openxmlformats.org/officeDocument/2006/relationships/hyperlink" Target="https://webcache.googleusercontent.com/search?q=cache:Q85dPcmnyZcJ:https://api.army.mil/e2/c/downloads/396011.pdf+&amp;cd=5&amp;hl=en&amp;ct=clnk&amp;gl=us" TargetMode="External"/><Relationship Id="rId219" Type="http://schemas.openxmlformats.org/officeDocument/2006/relationships/hyperlink" Target="https://www.army.mil/article/171583/us_army_requests_use_of_dulmen_tower_barracks_facility" TargetMode="External"/><Relationship Id="rId370" Type="http://schemas.openxmlformats.org/officeDocument/2006/relationships/hyperlink" Target="https://www.usarj.army.mil/Portals/33/about/history/major_units_and_installations_201806.pdf" TargetMode="External"/><Relationship Id="rId230" Type="http://schemas.openxmlformats.org/officeDocument/2006/relationships/hyperlink" Target="https://webcache.googleusercontent.com/search?q=cache:uu5oMB050WwJ:https://www.globalsecurity.org/military/facility/kaiserslautern.htm+&amp;cd=12&amp;hl=en&amp;ct=clnk&amp;gl=us" TargetMode="External"/><Relationship Id="rId25" Type="http://schemas.openxmlformats.org/officeDocument/2006/relationships/hyperlink" Target="https://denix.osd.mil/cr/historic/cold-war/installations-in-guam-and-the-northern-mariana-islands/fact-sheet/" TargetMode="External"/><Relationship Id="rId67" Type="http://schemas.openxmlformats.org/officeDocument/2006/relationships/hyperlink" Target="https://www.navsea.navy.mil/Portals/103/Documents/NUWC_Newport/AUTEC/AUTECmilitaryinfo.pdf" TargetMode="External"/><Relationship Id="rId272" Type="http://schemas.openxmlformats.org/officeDocument/2006/relationships/hyperlink" Target="https://www.tracesofevil.com/2005/10/sites-in-rhineland-palatinate.html" TargetMode="External"/><Relationship Id="rId328" Type="http://schemas.openxmlformats.org/officeDocument/2006/relationships/hyperlink" Target="https://installations.militaryonesource.mil/in-depth-overview/osan-air-base%20;%20Harkavy,%20Strategic%20Basing%20and%20the%20Great%20Powers,%201200-2000" TargetMode="External"/><Relationship Id="rId132" Type="http://schemas.openxmlformats.org/officeDocument/2006/relationships/hyperlink" Target="https://www.army.mil/article/76636/u_s_army_tropic_regions_test_center_puts_mrap_through_its_paces" TargetMode="External"/><Relationship Id="rId174" Type="http://schemas.openxmlformats.org/officeDocument/2006/relationships/hyperlink" Target="https://edition.cnn.com/2016/02/18/politics/u-s-tanks-artillery-norwegian-caves/%20;%20Headquarters%20Marine%20Corps,%20Prepositioning%20Programs%20Handbook,%20Appendix%20F%20to%20Marine%20Corps%20Intallations%20and%20Logistics%20Roadmap,%2035d%20ed.%202015" TargetMode="External"/><Relationship Id="rId381" Type="http://schemas.openxmlformats.org/officeDocument/2006/relationships/hyperlink" Target="https://www.cnic.navy.mil/regions/cnrj/installations/cfa_sasebo/about/history.html%20;%20Harkavy" TargetMode="External"/><Relationship Id="rId241" Type="http://schemas.openxmlformats.org/officeDocument/2006/relationships/hyperlink" Target="https://www.army.mil/article/171363/ammo_center_europe_demonstrates_flexibility_in_supporting_usareur_nato" TargetMode="External"/><Relationship Id="rId36" Type="http://schemas.openxmlformats.org/officeDocument/2006/relationships/hyperlink" Target="https://www.aviano.af.mil/Portals/1/documents/Aviano%20History%2050th%20Anniversary-English.pdf?ver=2016-09-23-052357-290" TargetMode="External"/><Relationship Id="rId283" Type="http://schemas.openxmlformats.org/officeDocument/2006/relationships/hyperlink" Target="https://www.usarj.army.mil/Portals/33/about/history/major_units_and_installations_201806.pdf" TargetMode="External"/><Relationship Id="rId339" Type="http://schemas.openxmlformats.org/officeDocument/2006/relationships/hyperlink" Target="http://www.navy-radio.com/commsta/puerto-rico.htm" TargetMode="External"/><Relationship Id="rId78" Type="http://schemas.openxmlformats.org/officeDocument/2006/relationships/hyperlink" Target="https://www.thenation.com/article/syria-iraq-pentagon-overseas-military-bases/" TargetMode="External"/><Relationship Id="rId101" Type="http://schemas.openxmlformats.org/officeDocument/2006/relationships/hyperlink" Target="https://www.army.mil/article/187679/isolated_from_us_military_small_army_post_looks_to_rid_terrorism_in_west_africa" TargetMode="External"/><Relationship Id="rId143" Type="http://schemas.openxmlformats.org/officeDocument/2006/relationships/hyperlink" Target="https://csbaonline.org/uploads/documents/EDI_Format_FINAL.pdf" TargetMode="External"/><Relationship Id="rId185" Type="http://schemas.openxmlformats.org/officeDocument/2006/relationships/hyperlink" Target="https://www.cnic.navy.mil/regions/cnreurafcent/installations/nsf_deveselu.html?fbclid=IwAR3cXR3gqR_BP04dQVdiQmPJPhcLzqzVZnakfGEGZOWwmTTNebXhyOXgbWc" TargetMode="External"/><Relationship Id="rId350" Type="http://schemas.openxmlformats.org/officeDocument/2006/relationships/hyperlink" Target="https://www.army.mil/article/78291/army_reserve_puerto_rico_celebrates_90_years" TargetMode="External"/><Relationship Id="rId9" Type="http://schemas.openxmlformats.org/officeDocument/2006/relationships/hyperlink" Target="https://www.defensenews.com/smr/nato-priorities/2018/06/25/poking-the-bear-us-air-force-builds-in-russias-backyard/" TargetMode="External"/><Relationship Id="rId210" Type="http://schemas.openxmlformats.org/officeDocument/2006/relationships/hyperlink" Target="http://www.waterislandhistory.com/militaryhistory.html" TargetMode="External"/><Relationship Id="rId392" Type="http://schemas.openxmlformats.org/officeDocument/2006/relationships/hyperlink" Target="https://edition.cnn.com/2016/02/18/politics/u-s-tanks-artillery-norwegian-caves/%20;%20Headquarters%20Marine%20Corps,%20Prepositioning%20Programs%20Handbook,%20Appendix%20F%20to%20Marine%20Corps%20Intallations%20and%20Logistics%20Roadmap,%2035d%20ed.%202015" TargetMode="External"/><Relationship Id="rId252" Type="http://schemas.openxmlformats.org/officeDocument/2006/relationships/hyperlink" Target="https://home.army.mil/stuttgart/index.php/about/history" TargetMode="External"/><Relationship Id="rId294" Type="http://schemas.openxmlformats.org/officeDocument/2006/relationships/hyperlink" Target="https://www.mccsokinawa.com/uploadedFiles/MainSite/Content/Marine_and_Family/Marine_and_Family_Programs_-_Resources/Welcome_Aboard_Okinawa/Tabs/%5b1%5dWelcome/ButlerInfoBooklet.pdf" TargetMode="External"/><Relationship Id="rId308" Type="http://schemas.openxmlformats.org/officeDocument/2006/relationships/hyperlink" Target="https://www.history.navy.mil/research/library/online-reading-room/title-list-alphabetically/b/building-the-navys-bases/buidling-navys-bases-vol-2-chapter-26.html" TargetMode="External"/><Relationship Id="rId47" Type="http://schemas.openxmlformats.org/officeDocument/2006/relationships/hyperlink" Target="https://www.cnic.navy.mil/regions/cnreurafcent/installations/nsa_bahrain/about/history.html" TargetMode="External"/><Relationship Id="rId89" Type="http://schemas.openxmlformats.org/officeDocument/2006/relationships/hyperlink" Target="https://www.navsea.navy.mil/Portals/103/Documents/NUWC_Newport/AUTEC/AUTECmilitaryinfo.pdf" TargetMode="External"/><Relationship Id="rId112" Type="http://schemas.openxmlformats.org/officeDocument/2006/relationships/hyperlink" Target="https://www.guampedia.com/resettlement-patterns-under-american-rule/" TargetMode="External"/><Relationship Id="rId154" Type="http://schemas.openxmlformats.org/officeDocument/2006/relationships/hyperlink" Target="https://webcache.googleusercontent.com/search?q=cache:sRJ5OEEa2SQJ:https://www.globalsecurity.org/military/facility/shuaiba.htm+&amp;cd=5&amp;hl=en&amp;ct=clnk&amp;gl=us" TargetMode="External"/><Relationship Id="rId361" Type="http://schemas.openxmlformats.org/officeDocument/2006/relationships/hyperlink" Target="http://www.rafweb.org/Stations/Stations-O.htm" TargetMode="External"/><Relationship Id="rId196" Type="http://schemas.openxmlformats.org/officeDocument/2006/relationships/hyperlink" Target="http://www.wired.com/dangerroom/2013/02/secret-drone-base-2/" TargetMode="External"/><Relationship Id="rId16" Type="http://schemas.openxmlformats.org/officeDocument/2006/relationships/hyperlink" Target="https://denix.osd.mil/cr/historic/cold-war/installations-in-guam-and-the-northern-mariana-islands/fact-sheet/" TargetMode="External"/><Relationship Id="rId221" Type="http://schemas.openxmlformats.org/officeDocument/2006/relationships/hyperlink" Target="https://www.army.mil/article/67159/germersheim_army_depot_marks_60_years_installation_designated_as_enduring" TargetMode="External"/><Relationship Id="rId263" Type="http://schemas.openxmlformats.org/officeDocument/2006/relationships/hyperlink" Target="https://installations.militaryonesource.mil/in-depth-overview/usag-bavaria-garmisch" TargetMode="External"/><Relationship Id="rId319" Type="http://schemas.openxmlformats.org/officeDocument/2006/relationships/hyperlink" Target="https://books.google.com/books?id=NpOp2OO1-DAC&amp;pg=PA205&amp;lpg=PA205&amp;dq=pusan+west+airbase&amp;source=bl&amp;ots=ZlAD6aHVwz&amp;sig=ACfU3U34aqzUtMl7W9HpT4j_ohYHuo-oNw&amp;hl=en&amp;sa=X&amp;ved=2ahUKEwjJ4aDFrrbpAhUshXIEHSpTCeEQ6AEwEHoECA4QAQ" TargetMode="External"/><Relationship Id="rId58" Type="http://schemas.openxmlformats.org/officeDocument/2006/relationships/hyperlink" Target="https://www.usar.army.mil/News/News-Display/Article/1827056/army-reserve-established-pacific-stronghold-in-american-samoa/" TargetMode="External"/><Relationship Id="rId123" Type="http://schemas.openxmlformats.org/officeDocument/2006/relationships/hyperlink" Target="https://denix.osd.mil/cr/historic/cold-war/installations-in-guam-and-the-northern-mariana-islands/fact-sheet/" TargetMode="External"/><Relationship Id="rId330" Type="http://schemas.openxmlformats.org/officeDocument/2006/relationships/hyperlink" Target="https://installations.militaryonesource.mil/in-depth-overview/osan-air-base%20;%20Harkavy,%20Strategic%20Basing%20and%20the%20Great%20Powers,%201200-2000" TargetMode="External"/><Relationship Id="rId90" Type="http://schemas.openxmlformats.org/officeDocument/2006/relationships/hyperlink" Target="https://www.navsea.navy.mil/Portals/103/Documents/NUWC_Newport/AUTEC/AUTECmilitaryinfo.pdf" TargetMode="External"/><Relationship Id="rId165" Type="http://schemas.openxmlformats.org/officeDocument/2006/relationships/hyperlink" Target="https://webcache.googleusercontent.com/search?q=cache:Q85dPcmnyZcJ:https://api.army.mil/e2/c/downloads/396011.pdf+&amp;cd=5&amp;hl=en&amp;ct=clnk&amp;gl=us" TargetMode="External"/><Relationship Id="rId186" Type="http://schemas.openxmlformats.org/officeDocument/2006/relationships/hyperlink" Target="https://www.army.mil/article/186579/soldiers_commence_training_at_the_joint_national_training_center_in_cincu" TargetMode="External"/><Relationship Id="rId351" Type="http://schemas.openxmlformats.org/officeDocument/2006/relationships/hyperlink" Target="http://www.americanairmuseum.com/" TargetMode="External"/><Relationship Id="rId372" Type="http://schemas.openxmlformats.org/officeDocument/2006/relationships/hyperlink" Target="https://www.history.navy.mil/research/library/online-reading-room/title-list-alphabetically/b/building-the-navys-bases/buidling-navys-bases-vol-2-chapter-26.html" TargetMode="External"/><Relationship Id="rId393" Type="http://schemas.openxmlformats.org/officeDocument/2006/relationships/hyperlink" Target="https://apps.dtic.mil/dtic/tr/fulltext/u2/a619650.pdf" TargetMode="External"/><Relationship Id="rId211" Type="http://schemas.openxmlformats.org/officeDocument/2006/relationships/hyperlink" Target="https://www.nationalguard.mil/Portals/31/Documents/ARNGpdfs/I%20am%20the%20Guard.pdf" TargetMode="External"/><Relationship Id="rId232" Type="http://schemas.openxmlformats.org/officeDocument/2006/relationships/hyperlink" Target="https://webcache.googleusercontent.com/search?q=cache:uu5oMB050WwJ:https://www.globalsecurity.org/military/facility/kaiserslautern.htm+&amp;cd=12&amp;hl=en&amp;ct=clnk&amp;gl=us" TargetMode="External"/><Relationship Id="rId253" Type="http://schemas.openxmlformats.org/officeDocument/2006/relationships/hyperlink" Target="https://home.army.mil/stuttgart/index.php/about/history" TargetMode="External"/><Relationship Id="rId274" Type="http://schemas.openxmlformats.org/officeDocument/2006/relationships/hyperlink" Target="http://www.globalsecurity.org/military/facility/iwakuni.htm%20;%20Harkavy,%20Strategic%20Basing%20and%20the%20Great%20Powers,%201200-2000" TargetMode="External"/><Relationship Id="rId295" Type="http://schemas.openxmlformats.org/officeDocument/2006/relationships/hyperlink" Target="https://www.mccsokinawa.com/uploadedFiles/MainSite/Content/Marine_and_Family/Marine_and_Family_Programs_-_Resources/Welcome_Aboard_Okinawa/Tabs/%5b1%5dWelcome/ButlerInfoBooklet.pdf" TargetMode="External"/><Relationship Id="rId309" Type="http://schemas.openxmlformats.org/officeDocument/2006/relationships/hyperlink" Target="https://www.pacificwrecks.com/airfields/japan/tokorozawa/index.html" TargetMode="External"/><Relationship Id="rId27" Type="http://schemas.openxmlformats.org/officeDocument/2006/relationships/hyperlink" Target="https://home.army.mil/italy/index.php/about/history" TargetMode="External"/><Relationship Id="rId48" Type="http://schemas.openxmlformats.org/officeDocument/2006/relationships/hyperlink" Target="https://www.cnic.navy.mil/regions/cnreurafcent/installations/nsa_bahrain/about/history.html" TargetMode="External"/><Relationship Id="rId69" Type="http://schemas.openxmlformats.org/officeDocument/2006/relationships/hyperlink" Target="https://www.nshq.nato.int/nsos/about/chievres-air-base/?mobileFormat=false" TargetMode="External"/><Relationship Id="rId113" Type="http://schemas.openxmlformats.org/officeDocument/2006/relationships/hyperlink" Target="https://www.guampedia.com/resettlement-patterns-under-american-rule/" TargetMode="External"/><Relationship Id="rId134" Type="http://schemas.openxmlformats.org/officeDocument/2006/relationships/hyperlink" Target="https://www.army.mil/article/76636/u_s_army_tropic_regions_test_center_puts_mrap_through_its_paces" TargetMode="External"/><Relationship Id="rId320" Type="http://schemas.openxmlformats.org/officeDocument/2006/relationships/hyperlink" Target="http://www.themilitarystandard.com/afb/outside_us/kwang_ju.php" TargetMode="External"/><Relationship Id="rId80" Type="http://schemas.openxmlformats.org/officeDocument/2006/relationships/hyperlink" Target="https://www.thenation.com/article/syria-iraq-pentagon-overseas-military-bases/" TargetMode="External"/><Relationship Id="rId155" Type="http://schemas.openxmlformats.org/officeDocument/2006/relationships/hyperlink" Target="https://webcache.googleusercontent.com/search?q=cache:_HRjDl518wEJ:https://www.globalsecurity.org/military/facility/camp-virginia.htm+&amp;cd=12&amp;hl=en&amp;ct=clnk&amp;gl=us" TargetMode="External"/><Relationship Id="rId176" Type="http://schemas.openxmlformats.org/officeDocument/2006/relationships/hyperlink" Target="https://csis-website-prod.s3.amazonaws.com/s3fs-public/legacy_files/files/media/csis/pubs/uscentcom2%5B1%5D.pdf%20;%20Harkavy,%20Strategic%20Basing%20and%20the%20Great%20Powers,%201200-2000;%20American%20Security%20Project%202018;%20Global%20Security" TargetMode="External"/><Relationship Id="rId197" Type="http://schemas.openxmlformats.org/officeDocument/2006/relationships/hyperlink" Target="https://www.scmp.com/week-asia/politics/article/3030111/china-will-be-wary-us-singapore-deal-military-bases" TargetMode="External"/><Relationship Id="rId341" Type="http://schemas.openxmlformats.org/officeDocument/2006/relationships/hyperlink" Target="https://militarybases.com/overseas/puerto-rico/fort-allen/" TargetMode="External"/><Relationship Id="rId362" Type="http://schemas.openxmlformats.org/officeDocument/2006/relationships/hyperlink" Target="https://www.housing.af.mil/portals/79/documents/AFD-110916-085.pdf" TargetMode="External"/><Relationship Id="rId383" Type="http://schemas.openxmlformats.org/officeDocument/2006/relationships/hyperlink" Target="https://webcache.googleusercontent.com/search?q=cache:mspNRV1K07wJ:https://www.globalsecurity.org/military/facility/camp-carroll.htm+&amp;cd=1&amp;hl=en&amp;ct=clnk&amp;gl=us%20%20Woodward-Clyde%20Consultants,%20%22Historical%20Land%20Use%20Survey%20and%20Backrground%20Survey,%20Camp%20Carroll,%20Korea,%22%20for%20USACE,%20January%2030,%201992." TargetMode="External"/><Relationship Id="rId201" Type="http://schemas.openxmlformats.org/officeDocument/2006/relationships/hyperlink" Target="https://www.incirlik.af.mil/News/Article-Display/Article/302828/rsds-a-thing-of-the-past-present/" TargetMode="External"/><Relationship Id="rId222" Type="http://schemas.openxmlformats.org/officeDocument/2006/relationships/hyperlink" Target="https://home.army.mil/bavaria/index.php/history" TargetMode="External"/><Relationship Id="rId243" Type="http://schemas.openxmlformats.org/officeDocument/2006/relationships/hyperlink" Target="https://www.dvidshub.net/image/5755914/usag-rp-works-hard-housing-2019" TargetMode="External"/><Relationship Id="rId264" Type="http://schemas.openxmlformats.org/officeDocument/2006/relationships/hyperlink" Target="http://www.usarmygermany.com/Sont.htm?http&amp;&amp;&amp;www.usarmygermany.com/USAREUR_City_Ansbach.htm" TargetMode="External"/><Relationship Id="rId285" Type="http://schemas.openxmlformats.org/officeDocument/2006/relationships/hyperlink" Target="https://www.usarj.army.mil/Portals/33/about/history/major_units_and_installations_201806.pdf" TargetMode="External"/><Relationship Id="rId17" Type="http://schemas.openxmlformats.org/officeDocument/2006/relationships/hyperlink" Target="https://denix.osd.mil/cr/historic/cold-war/installations-in-guam-and-the-northern-mariana-islands/fact-sheet/" TargetMode="External"/><Relationship Id="rId38" Type="http://schemas.openxmlformats.org/officeDocument/2006/relationships/hyperlink" Target="https://www.aviano.af.mil/Portals/1/documents/Aviano%20History%2050th%20Anniversary-English.pdf?ver=2016-09-23-052357-290" TargetMode="External"/><Relationship Id="rId59" Type="http://schemas.openxmlformats.org/officeDocument/2006/relationships/hyperlink" Target="https://www.southcom.mil/Media/Special-Coverage/Cooperative-Security-Locations/" TargetMode="External"/><Relationship Id="rId103" Type="http://schemas.openxmlformats.org/officeDocument/2006/relationships/hyperlink" Target="https://fpif.org/new_us_ship_deployment_to_costa_rica_heightens_tensions/" TargetMode="External"/><Relationship Id="rId124" Type="http://schemas.openxmlformats.org/officeDocument/2006/relationships/hyperlink" Target="https://www.guampedia.com/us-naval-hospital-1899-1941/" TargetMode="External"/><Relationship Id="rId310" Type="http://schemas.openxmlformats.org/officeDocument/2006/relationships/hyperlink" Target="https://www.usarj.army.mil/Portals/33/about/history/major_units_and_installations_201806.pdf%20;%20Harkavy,%20Strategic%20Basing%20and%20the%20Great%20Powers,%201200-2000" TargetMode="External"/><Relationship Id="rId70" Type="http://schemas.openxmlformats.org/officeDocument/2006/relationships/hyperlink" Target="https://www.nshq.nato.int/nsos/about/chievres-air-base/?mobileFormat=false" TargetMode="External"/><Relationship Id="rId91" Type="http://schemas.openxmlformats.org/officeDocument/2006/relationships/hyperlink" Target="https://www.navsea.navy.mil/Portals/103/Documents/NUWC_Newport/AUTEC/AUTECmilitaryinfo.pdf" TargetMode="External"/><Relationship Id="rId145" Type="http://schemas.openxmlformats.org/officeDocument/2006/relationships/hyperlink" Target="http://content.time.com/time/world/article/0,8599,1846749,00.html" TargetMode="External"/><Relationship Id="rId166" Type="http://schemas.openxmlformats.org/officeDocument/2006/relationships/hyperlink" Target="https://webcache.googleusercontent.com/search?q=cache:Q85dPcmnyZcJ:https://api.army.mil/e2/c/downloads/396011.pdf+&amp;cd=5&amp;hl=en&amp;ct=clnk&amp;gl=us" TargetMode="External"/><Relationship Id="rId187" Type="http://schemas.openxmlformats.org/officeDocument/2006/relationships/hyperlink" Target="https://www.state.gov/u-s-relations-with-romania/" TargetMode="External"/><Relationship Id="rId331" Type="http://schemas.openxmlformats.org/officeDocument/2006/relationships/hyperlink" Target="https://nautilus.org/wp-content/uploads/2011/12/ahr_eighty.pdf" TargetMode="External"/><Relationship Id="rId352" Type="http://schemas.openxmlformats.org/officeDocument/2006/relationships/hyperlink" Target="http://www.americanairmuseum.com/place/252" TargetMode="External"/><Relationship Id="rId373" Type="http://schemas.openxmlformats.org/officeDocument/2006/relationships/hyperlink" Target="https://www.usarj.army.mil/Portals/33/about/history/major_units_and_installations_201806.pdf" TargetMode="External"/><Relationship Id="rId394" Type="http://schemas.openxmlformats.org/officeDocument/2006/relationships/hyperlink" Target="http://rameyafb.net/air-force-base-1936-1973/" TargetMode="External"/><Relationship Id="rId1" Type="http://schemas.openxmlformats.org/officeDocument/2006/relationships/hyperlink" Target="https://militarybases.com/overseas/afghanistan" TargetMode="External"/><Relationship Id="rId212" Type="http://schemas.openxmlformats.org/officeDocument/2006/relationships/hyperlink" Target="https://www.usarmygermany.com/Sont.htm?https&amp;&amp;&amp;www.usarmygermany.com/USAREUR_City_Ansbach.htm" TargetMode="External"/><Relationship Id="rId233" Type="http://schemas.openxmlformats.org/officeDocument/2006/relationships/hyperlink" Target="https://webcache.googleusercontent.com/search?q=cache:uu5oMB050WwJ:https://www.globalsecurity.org/military/facility/kaiserslautern.htm+&amp;cd=12&amp;hl=en&amp;ct=clnk&amp;gl=us" TargetMode="External"/><Relationship Id="rId254" Type="http://schemas.openxmlformats.org/officeDocument/2006/relationships/hyperlink" Target="https://home.army.mil/stuttgart/index.php/about/history" TargetMode="External"/><Relationship Id="rId28" Type="http://schemas.openxmlformats.org/officeDocument/2006/relationships/hyperlink" Target="https://www.cnic.navy.mil/regions/cnreurafcent/installations/nas_sigonella/about/history.html" TargetMode="External"/><Relationship Id="rId49" Type="http://schemas.openxmlformats.org/officeDocument/2006/relationships/hyperlink" Target="https://www.history.navy.mil/browse-by-topic/organization-and-administration/installations/fleet-activities-yokosuka.html" TargetMode="External"/><Relationship Id="rId114" Type="http://schemas.openxmlformats.org/officeDocument/2006/relationships/hyperlink" Target="https://www.guampedia.com/resettlement-patterns-under-american-rule/" TargetMode="External"/><Relationship Id="rId275" Type="http://schemas.openxmlformats.org/officeDocument/2006/relationships/hyperlink" Target="https://www.usarj.army.mil/units/ammo/aboutus/" TargetMode="External"/><Relationship Id="rId296" Type="http://schemas.openxmlformats.org/officeDocument/2006/relationships/hyperlink" Target="https://www.mccsokinawa.com/uploadedFiles/MainSite/Content/Marine_and_Family/Marine_and_Family_Programs_-_Resources/Welcome_Aboard_Okinawa/Tabs/%5b1%5dWelcome/ButlerInfoBooklet.pdf%20;%20Harkavy,%20Strategic%20Basing%20and%20the%20Great%20Powers,%201200-2000" TargetMode="External"/><Relationship Id="rId300" Type="http://schemas.openxmlformats.org/officeDocument/2006/relationships/hyperlink" Target="https://www.history.navy.mil/research/library/online-reading-room/title-list-alphabetically/b/building-the-navys-bases/buidling-navys-bases-vol-2-chapter-26.html" TargetMode="External"/><Relationship Id="rId60" Type="http://schemas.openxmlformats.org/officeDocument/2006/relationships/hyperlink" Target="https://www.southcom.mil/Media/Special-Coverage/Cooperative-Security-Locations/" TargetMode="External"/><Relationship Id="rId81" Type="http://schemas.openxmlformats.org/officeDocument/2006/relationships/hyperlink" Target="https://www.thenation.com/article/syria-iraq-pentagon-overseas-military-bases/" TargetMode="External"/><Relationship Id="rId135" Type="http://schemas.openxmlformats.org/officeDocument/2006/relationships/hyperlink" Target="https://www.army.mil/article/76636/u_s_army_tropic_regions_test_center_puts_mrap_through_its_paces" TargetMode="External"/><Relationship Id="rId156" Type="http://schemas.openxmlformats.org/officeDocument/2006/relationships/hyperlink" Target="https://www.defensenews.com/land/2019/10/14/on-the-borders-of-putins-baltic-fortress-lithuania-cheers-the-build-up-of-us-forces-in-the-baltics/" TargetMode="External"/><Relationship Id="rId177" Type="http://schemas.openxmlformats.org/officeDocument/2006/relationships/hyperlink" Target="https://csis-website-prod.s3.amazonaws.com/s3fs-public/legacy_files/files/media/csis/pubs/uscentcom2%5B1%5D.pdf%20;%20Harkavy,%20Strategic%20Basing%20and%20the%20Great%20Powers,%201200-2000;%20American%20Security%20Project%202018;%20Global%20Security" TargetMode="External"/><Relationship Id="rId198" Type="http://schemas.openxmlformats.org/officeDocument/2006/relationships/hyperlink" Target="https://www.andalucia.com/province/sevilla/moron-de-la-frontera/moron-american-air-base" TargetMode="External"/><Relationship Id="rId321" Type="http://schemas.openxmlformats.org/officeDocument/2006/relationships/hyperlink" Target="https://www.pof.usace.army.mil/Portals/35/docs/Library/History_1957-1975.pdf" TargetMode="External"/><Relationship Id="rId342" Type="http://schemas.openxmlformats.org/officeDocument/2006/relationships/hyperlink" Target="https://militarybases.com/overseas/puerto-rico/fort-allen/" TargetMode="External"/><Relationship Id="rId363" Type="http://schemas.openxmlformats.org/officeDocument/2006/relationships/hyperlink" Target="https://www.defensenews.com/smr/nato-priorities/2018/06/25/poking-the-bear-us-air-force-builds-in-russias-backyard/" TargetMode="External"/><Relationship Id="rId384" Type="http://schemas.openxmlformats.org/officeDocument/2006/relationships/hyperlink" Target="https://media.defense.gov/2010/Dec/02/2001329903/-1/-1/0/AFD-101202-022.pdf" TargetMode="External"/><Relationship Id="rId202" Type="http://schemas.openxmlformats.org/officeDocument/2006/relationships/hyperlink" Target="https://www.incirlik.af.mil/Units/717th-Air-Base-Squadron/%20;%20Shwayder%202013%20;%20BSR" TargetMode="External"/><Relationship Id="rId223" Type="http://schemas.openxmlformats.org/officeDocument/2006/relationships/hyperlink" Target="https://home.army.mil/bavaria/index.php/history" TargetMode="External"/><Relationship Id="rId244" Type="http://schemas.openxmlformats.org/officeDocument/2006/relationships/hyperlink" Target="https://webcache.googleusercontent.com/search?q=cache:qWfMnQk24IgJ:https://www.globalsecurity.org/military/facility/pirmasens.htm+&amp;cd=1&amp;hl=en&amp;ct=clnk&amp;gl=us" TargetMode="External"/><Relationship Id="rId18" Type="http://schemas.openxmlformats.org/officeDocument/2006/relationships/hyperlink" Target="https://denix.osd.mil/cr/historic/cold-war/installations-in-guam-and-the-northern-mariana-islands/fact-sheet/" TargetMode="External"/><Relationship Id="rId39" Type="http://schemas.openxmlformats.org/officeDocument/2006/relationships/hyperlink" Target="https://www.navymwrnaples.com/programs/5a552a41-7b5f-4308-af49-c2f368632796" TargetMode="External"/><Relationship Id="rId265" Type="http://schemas.openxmlformats.org/officeDocument/2006/relationships/hyperlink" Target="http://www.usarmygermany.com/Sont.htm?http&amp;&amp;&amp;www.usarmygermany.com/USAREUR_City_Ansbach.htm" TargetMode="External"/><Relationship Id="rId286" Type="http://schemas.openxmlformats.org/officeDocument/2006/relationships/hyperlink" Target="https://www.usarj.army.mil/Portals/33/about/history/major_units_and_installations_201806.pdf" TargetMode="External"/><Relationship Id="rId50" Type="http://schemas.openxmlformats.org/officeDocument/2006/relationships/hyperlink" Target="https://www.history.navy.mil/browse-by-topic/organization-and-administration/installations/fleet-activities-yokosuka.html" TargetMode="External"/><Relationship Id="rId104" Type="http://schemas.openxmlformats.org/officeDocument/2006/relationships/hyperlink" Target="https://www.financialmirror.com/2020/01/08/cyprus-agrees-to-host-us-rapid-response-team/" TargetMode="External"/><Relationship Id="rId125" Type="http://schemas.openxmlformats.org/officeDocument/2006/relationships/hyperlink" Target="https://www.guampedia.com/us-naval-hospital-1899-1941/" TargetMode="External"/><Relationship Id="rId146" Type="http://schemas.openxmlformats.org/officeDocument/2006/relationships/hyperlink" Target="https://nautilus.org/apsnet/cleaning-up-johnston-atoll/" TargetMode="External"/><Relationship Id="rId167" Type="http://schemas.openxmlformats.org/officeDocument/2006/relationships/hyperlink" Target="https://webcache.googleusercontent.com/search?q=cache:Q85dPcmnyZcJ:https://api.army.mil/e2/c/downloads/396011.pdf+&amp;cd=5&amp;hl=en&amp;ct=clnk&amp;gl=us" TargetMode="External"/><Relationship Id="rId188" Type="http://schemas.openxmlformats.org/officeDocument/2006/relationships/hyperlink" Target="https://www.state.gov/u-s-relations-with-romania/" TargetMode="External"/><Relationship Id="rId311" Type="http://schemas.openxmlformats.org/officeDocument/2006/relationships/hyperlink" Target="https://home.army.mil/daegu/index.php/about/history" TargetMode="External"/><Relationship Id="rId332" Type="http://schemas.openxmlformats.org/officeDocument/2006/relationships/hyperlink" Target="https://www.okinawa.marines.mil/News/News-Article-Display/Article/504656/mujuk-small-in-size-large-in-role/" TargetMode="External"/><Relationship Id="rId353" Type="http://schemas.openxmlformats.org/officeDocument/2006/relationships/hyperlink" Target="http://www.americanairmuseum.com/place/252" TargetMode="External"/><Relationship Id="rId374" Type="http://schemas.openxmlformats.org/officeDocument/2006/relationships/hyperlink" Target="https://www.cnic.navy.mil/regions/cnrj/installations/cfa_sasebo/about/history.html%20;%20Harkavy" TargetMode="External"/><Relationship Id="rId395" Type="http://schemas.openxmlformats.org/officeDocument/2006/relationships/hyperlink" Target="https://apps.dtic.mil/dtic/tr/fulltext/u2/a619650.pdf" TargetMode="External"/><Relationship Id="rId71" Type="http://schemas.openxmlformats.org/officeDocument/2006/relationships/hyperlink" Target="https://home.army.mil/benelux/index.php/about/history" TargetMode="External"/><Relationship Id="rId92" Type="http://schemas.openxmlformats.org/officeDocument/2006/relationships/hyperlink" Target="https://www.navsea.navy.mil/Portals/103/Documents/NUWC_Newport/AUTEC/AUTECmilitaryinfo.pdf" TargetMode="External"/><Relationship Id="rId213" Type="http://schemas.openxmlformats.org/officeDocument/2006/relationships/hyperlink" Target="http://www.globalsecurity.org/military/facility/ramstein.htm" TargetMode="External"/><Relationship Id="rId234" Type="http://schemas.openxmlformats.org/officeDocument/2006/relationships/hyperlink" Target="https://webcache.googleusercontent.com/search?q=cache:uu5oMB050WwJ:https://www.globalsecurity.org/military/facility/kaiserslautern.htm+&amp;cd=12&amp;hl=en&amp;ct=clnk&amp;gl=us" TargetMode="External"/><Relationship Id="rId2" Type="http://schemas.openxmlformats.org/officeDocument/2006/relationships/hyperlink" Target="https://www.stripes.com/news/an-austere-base-in-afghanistan-rapidly-expands-for-more-us-troops-1.561078" TargetMode="External"/><Relationship Id="rId29" Type="http://schemas.openxmlformats.org/officeDocument/2006/relationships/hyperlink" Target="https://www.cnic.navy.mil/regions/cnreurafcent/installations/nas_sigonella/about/history.html" TargetMode="External"/><Relationship Id="rId255" Type="http://schemas.openxmlformats.org/officeDocument/2006/relationships/hyperlink" Target="https://home.army.mil/stuttgart/index.php/about/history" TargetMode="External"/><Relationship Id="rId276" Type="http://schemas.openxmlformats.org/officeDocument/2006/relationships/hyperlink" Target="https://www.usarj.army.mil/units/ammo/aboutus/" TargetMode="External"/><Relationship Id="rId297" Type="http://schemas.openxmlformats.org/officeDocument/2006/relationships/hyperlink" Target="https://marines.togetherweserved.com/usmc/servlet/tws.webapp.WebApp?cmd=PublicUnitProfile&amp;type=Unit&amp;ID=1549" TargetMode="External"/><Relationship Id="rId40" Type="http://schemas.openxmlformats.org/officeDocument/2006/relationships/hyperlink" Target="https://www.af.mil/News/Article-Display/Article/473261/italian-american-airmen-honor-50th-anniversary-at-ghedi-air-base/" TargetMode="External"/><Relationship Id="rId115" Type="http://schemas.openxmlformats.org/officeDocument/2006/relationships/hyperlink" Target="https://www.guampedia.com/resettlement-patterns-under-american-rule/" TargetMode="External"/><Relationship Id="rId136" Type="http://schemas.openxmlformats.org/officeDocument/2006/relationships/hyperlink" Target="https://www.army.mil/article/76636/u_s_army_tropic_regions_test_center_puts_mrap_through_its_paces" TargetMode="External"/><Relationship Id="rId157" Type="http://schemas.openxmlformats.org/officeDocument/2006/relationships/hyperlink" Target="https://www.marinecorpstimes.com/news/your-marine-corps/2015/07/10/crisis-response-marines-test-3-africa-staging-bases/%20;%20Turse%202020" TargetMode="External"/><Relationship Id="rId178" Type="http://schemas.openxmlformats.org/officeDocument/2006/relationships/hyperlink" Target="https://csis-website-prod.s3.amazonaws.com/s3fs-public/legacy_files/files/media/csis/pubs/uscentcom2%5B1%5D.pdf%20;%20Harkavy,%20Strategic%20Basing%20and%20the%20Great%20Powers,%201200-2000;%20American%20Security%20Project%202018;%20Global%20Security" TargetMode="External"/><Relationship Id="rId301" Type="http://schemas.openxmlformats.org/officeDocument/2006/relationships/hyperlink" Target="http://ryukyu-okinawa.net/pages/postwar8.html" TargetMode="External"/><Relationship Id="rId322" Type="http://schemas.openxmlformats.org/officeDocument/2006/relationships/hyperlink" Target="https://www.pof.usace.army.mil/Portals/35/docs/Library/History_1957-1975.pdf" TargetMode="External"/><Relationship Id="rId343" Type="http://schemas.openxmlformats.org/officeDocument/2006/relationships/hyperlink" Target="https://www.radomes.org/museum/parsehtml.php?html=PicodelEsteRadarStationPuertoRicoclosing.html&amp;type=doc_html" TargetMode="External"/><Relationship Id="rId364" Type="http://schemas.openxmlformats.org/officeDocument/2006/relationships/hyperlink" Target="https://home.army.mil/wiesbaden/index.php/about/history" TargetMode="External"/><Relationship Id="rId61" Type="http://schemas.openxmlformats.org/officeDocument/2006/relationships/hyperlink" Target="https://www.southcom.mil/Media/Special-Coverage/Cooperative-Security-Locations/" TargetMode="External"/><Relationship Id="rId82" Type="http://schemas.openxmlformats.org/officeDocument/2006/relationships/hyperlink" Target="https://www.dvidshub.net/image/6098532/civic-action-team-palau-holds-turnover-authority&#160;;&#160;&#160;straitstimes.com/world/united-states/us-military-to-install-radar-system-in-palau-south-west-of-guam&#160;;&#160;https:/www.army.mil/article/232084/civic_action_team_strengthens_compact_of_free_association_in_the_republic_of_palau&#160;;&#160;https:/www.pacom.mil/Media/News/News-Article-View/Article/1927609/84th-engineer-civic-action-team-deploys-to-palau-for-50th-anniversary/&#160;;&#160;https:/mapcarta.com/27748756" TargetMode="External"/><Relationship Id="rId199" Type="http://schemas.openxmlformats.org/officeDocument/2006/relationships/hyperlink" Target="https://www.andalucia.com/province/sevilla/moron-de-la-frontera/moron-american-air-base" TargetMode="External"/><Relationship Id="rId203" Type="http://schemas.openxmlformats.org/officeDocument/2006/relationships/hyperlink" Target="https://www.europeanleadershipnetwork.org/commentary/nato-missile-defense-and-ankaras-diplomatic-balancing-act/" TargetMode="External"/><Relationship Id="rId385" Type="http://schemas.openxmlformats.org/officeDocument/2006/relationships/hyperlink" Target="https://webcache.googleusercontent.com/search?q=cache:q2grcS51M1QJ:https://www.globalsecurity.org/military/facility/camp-casey.htm+&amp;cd=4&amp;hl=en&amp;ct=clnk&amp;gl=us%20;%20Harkavy,%20Strategic%20Basing%20and%20the%20Great%20Powers,%201200-2000" TargetMode="External"/><Relationship Id="rId19" Type="http://schemas.openxmlformats.org/officeDocument/2006/relationships/hyperlink" Target="https://denix.osd.mil/cr/historic/cold-war/installations-in-guam-and-the-northern-mariana-islands/fact-sheet/" TargetMode="External"/><Relationship Id="rId224" Type="http://schemas.openxmlformats.org/officeDocument/2006/relationships/hyperlink" Target="https://home.army.mil/bavaria/index.php/history" TargetMode="External"/><Relationship Id="rId245" Type="http://schemas.openxmlformats.org/officeDocument/2006/relationships/hyperlink" Target="https://webcache.googleusercontent.com/search?q=cache:qWfMnQk24IgJ:https://www.globalsecurity.org/military/facility/pirmasens.htm+&amp;cd=1&amp;hl=en&amp;ct=clnk&amp;gl=us" TargetMode="External"/><Relationship Id="rId266" Type="http://schemas.openxmlformats.org/officeDocument/2006/relationships/hyperlink" Target="https://home.army.mil/wiesbaden/index.php/about/history" TargetMode="External"/><Relationship Id="rId287" Type="http://schemas.openxmlformats.org/officeDocument/2006/relationships/hyperlink" Target="https://www.usarj.army.mil/Portals/33/about/history/major_units_and_installations_201806.pdf" TargetMode="External"/><Relationship Id="rId30" Type="http://schemas.openxmlformats.org/officeDocument/2006/relationships/hyperlink" Target="https://www.aviano.af.mil/Portals/1/documents/Aviano%20History%2050th%20Anniversary-English.pdf?ver=2016-09-23-052357-290" TargetMode="External"/><Relationship Id="rId105" Type="http://schemas.openxmlformats.org/officeDocument/2006/relationships/hyperlink" Target="https://www.washingtonpost.com/world/national-security/drone-safety-concerns-force-us-to-move-large-fleet-from-camp-lemonnier-in-djibouti/2013/09/24/955518c4-213c-11e3-a03d-abbedc3a047c_story.html" TargetMode="External"/><Relationship Id="rId126" Type="http://schemas.openxmlformats.org/officeDocument/2006/relationships/hyperlink" Target="https://www.guampedia.com/us-naval-hospital-1899-1941/" TargetMode="External"/><Relationship Id="rId147" Type="http://schemas.openxmlformats.org/officeDocument/2006/relationships/hyperlink" Target="https://www.bellingcat.com/news/mena/2016/02/25/reaper-drones-revealed-operating-jordan/%20;%20American%20Security%20Project%20201%20report;%20news%20reports;%20australian.com" TargetMode="External"/><Relationship Id="rId168" Type="http://schemas.openxmlformats.org/officeDocument/2006/relationships/hyperlink" Target="https://webcache.googleusercontent.com/search?q=cache:Q85dPcmnyZcJ:https://api.army.mil/e2/c/downloads/396011.pdf+&amp;cd=5&amp;hl=en&amp;ct=clnk&amp;gl=us" TargetMode="External"/><Relationship Id="rId312" Type="http://schemas.openxmlformats.org/officeDocument/2006/relationships/hyperlink" Target="https://home.army.mil/daegu/index.php/about/history" TargetMode="External"/><Relationship Id="rId333" Type="http://schemas.openxmlformats.org/officeDocument/2006/relationships/hyperlink" Target="https://www.okinawa.marines.mil/News/News-Article-Display/Article/504656/mujuk-small-in-size-large-in-role/" TargetMode="External"/><Relationship Id="rId354" Type="http://schemas.openxmlformats.org/officeDocument/2006/relationships/hyperlink" Target="https://www.wiltsglosstandard.co.uk/news/4631893.timeline-of-the-history-of-raf-fairford/" TargetMode="External"/><Relationship Id="rId51" Type="http://schemas.openxmlformats.org/officeDocument/2006/relationships/hyperlink" Target="https://www.history.navy.mil/browse-by-topic/organization-and-administration/installations/fleet-activities-yokosuka.html" TargetMode="External"/><Relationship Id="rId72" Type="http://schemas.openxmlformats.org/officeDocument/2006/relationships/hyperlink" Target="https://home.army.mil/benelux/index.php/about/history" TargetMode="External"/><Relationship Id="rId93" Type="http://schemas.openxmlformats.org/officeDocument/2006/relationships/hyperlink" Target="https://www.navsea.navy.mil/Portals/103/Documents/NUWC_Newport/AUTEC/AUTECmilitaryinfo.pdf" TargetMode="External"/><Relationship Id="rId189" Type="http://schemas.openxmlformats.org/officeDocument/2006/relationships/hyperlink" Target="https://www.state.gov/u-s-relations-with-romania/" TargetMode="External"/><Relationship Id="rId375" Type="http://schemas.openxmlformats.org/officeDocument/2006/relationships/hyperlink" Target="https://www.cnic.navy.mil/regions/cnrj/installations/cfa_sasebo/about/history.html%20;%20Harkavy" TargetMode="External"/><Relationship Id="rId396" Type="http://schemas.openxmlformats.org/officeDocument/2006/relationships/hyperlink" Target="https://apps.dtic.mil/dtic/tr/fulltext/u2/a619650.pdf" TargetMode="External"/><Relationship Id="rId3" Type="http://schemas.openxmlformats.org/officeDocument/2006/relationships/hyperlink" Target="https://militarybases.com/overseas/afghanistan" TargetMode="External"/><Relationship Id="rId214" Type="http://schemas.openxmlformats.org/officeDocument/2006/relationships/hyperlink" Target="http://www.usarmygermany.com/Sont.htm?http&amp;&amp;&amp;www.usarmygermany.com/USAREUR_City_Ansbach.htm" TargetMode="External"/><Relationship Id="rId235" Type="http://schemas.openxmlformats.org/officeDocument/2006/relationships/hyperlink" Target="https://webcache.googleusercontent.com/search?q=cache:uu5oMB050WwJ:https://www.globalsecurity.org/military/facility/kaiserslautern.htm+&amp;cd=12&amp;hl=en&amp;ct=clnk&amp;gl=us" TargetMode="External"/><Relationship Id="rId256" Type="http://schemas.openxmlformats.org/officeDocument/2006/relationships/hyperlink" Target="https://home.army.mil/stuttgart/index.php/about/history" TargetMode="External"/><Relationship Id="rId277" Type="http://schemas.openxmlformats.org/officeDocument/2006/relationships/hyperlink" Target="https://www.usarj.army.mil/units/ammo/aboutus/" TargetMode="External"/><Relationship Id="rId298" Type="http://schemas.openxmlformats.org/officeDocument/2006/relationships/hyperlink" Target="https://www.usarj.army.mil/Portals/33/about/history/major_units_and_installations_201806.pdf" TargetMode="External"/><Relationship Id="rId400" Type="http://schemas.openxmlformats.org/officeDocument/2006/relationships/hyperlink" Target="https://apps.dtic.mil/dtic/tr/fulltext/u2/a619650.pdf" TargetMode="External"/><Relationship Id="rId116" Type="http://schemas.openxmlformats.org/officeDocument/2006/relationships/hyperlink" Target="https://www.guampedia.com/heritage-site-talofofo/" TargetMode="External"/><Relationship Id="rId137" Type="http://schemas.openxmlformats.org/officeDocument/2006/relationships/hyperlink" Target="https://www.airforcetimes.com/flashpoints/2017/12/17/us-plans-200-million-buildup-of-european-air-bases-flanking-russia/" TargetMode="External"/><Relationship Id="rId158" Type="http://schemas.openxmlformats.org/officeDocument/2006/relationships/hyperlink" Target="https://webcache.googleusercontent.com/search?q=cache:Q85dPcmnyZcJ:https://api.army.mil/e2/c/downloads/396011.pdf+&amp;cd=5&amp;hl=en&amp;ct=clnk&amp;gl=us" TargetMode="External"/><Relationship Id="rId302" Type="http://schemas.openxmlformats.org/officeDocument/2006/relationships/hyperlink" Target="http://mickmc.tripod.com/2015okuma.html" TargetMode="External"/><Relationship Id="rId323" Type="http://schemas.openxmlformats.org/officeDocument/2006/relationships/hyperlink" Target="https://www.pof.usace.army.mil/Portals/35/docs/Library/History_1957-1975.pdf" TargetMode="External"/><Relationship Id="rId344" Type="http://schemas.openxmlformats.org/officeDocument/2006/relationships/hyperlink" Target="https://www.loc.gov/item/pr1522/" TargetMode="External"/><Relationship Id="rId20" Type="http://schemas.openxmlformats.org/officeDocument/2006/relationships/hyperlink" Target="https://denix.osd.mil/cr/historic/cold-war/installations-in-guam-and-the-northern-mariana-islands/fact-sheet/" TargetMode="External"/><Relationship Id="rId41" Type="http://schemas.openxmlformats.org/officeDocument/2006/relationships/hyperlink" Target="https://www.history.navy.mil/browse-by-topic/organization-and-administration/installations/nsa-naples.html" TargetMode="External"/><Relationship Id="rId62" Type="http://schemas.openxmlformats.org/officeDocument/2006/relationships/hyperlink" Target="https://media.defense.gov/2010/Sep/21/2001330255/-1/-1/0/AFD-100921-026.pdf" TargetMode="External"/><Relationship Id="rId83" Type="http://schemas.openxmlformats.org/officeDocument/2006/relationships/hyperlink" Target="https://www.dvidshub.net/image/6098532/civic-action-team-palau-holds-turnover-authority&#160;;&#160;&#160;straitstimes.com/world/united-states/us-military-to-install-radar-system-in-palau-south-west-of-guam&#160;;&#160;https:/www.army.mil/article/232084/civic_action_team_strengthens_compact_of_free_association_in_the_republic_of_palau&#160;;&#160;https:/www.pacom.mil/Media/News/News-Article-View/Article/1927609/84th-engineer-civic-action-team-deploys-to-palau-for-50th-anniversary/&#160;;&#160;https:/mapcarta.com/27748756" TargetMode="External"/><Relationship Id="rId179" Type="http://schemas.openxmlformats.org/officeDocument/2006/relationships/hyperlink" Target="https://csis-website-prod.s3.amazonaws.com/s3fs-public/legacy_files/files/media/csis/pubs/uscentcom2%5B1%5D.pdf%20;%20American%20Security%20Project%202018;%20GlobalSecurity.org" TargetMode="External"/><Relationship Id="rId365" Type="http://schemas.openxmlformats.org/officeDocument/2006/relationships/hyperlink" Target="http://www.usarmygermany.com/Communities/Stuttgart/Unofficial%20History%20of%20Panzer%20Kaserne%20B%C3%B6blingen%20-%20David%20S%20Jones.PDF" TargetMode="External"/><Relationship Id="rId386" Type="http://schemas.openxmlformats.org/officeDocument/2006/relationships/hyperlink" Target="https://home.army.mil/daegu/index.php/about/history" TargetMode="External"/><Relationship Id="rId190" Type="http://schemas.openxmlformats.org/officeDocument/2006/relationships/hyperlink" Target="https://webcache.googleusercontent.com/search?q=cache:sA8U4WNEwVgJ:https://www.globalsecurity.org/military/facility/eskan-village.htm+&amp;cd=21&amp;hl=en&amp;ct=clnk&amp;gl=us" TargetMode="External"/><Relationship Id="rId204" Type="http://schemas.openxmlformats.org/officeDocument/2006/relationships/hyperlink" Target="https://www.fordlibrarymuseum.gov/library/document/0398/1982289.pdf" TargetMode="External"/><Relationship Id="rId225" Type="http://schemas.openxmlformats.org/officeDocument/2006/relationships/hyperlink" Target="https://home.army.mil/bavaria/index.php/history" TargetMode="External"/><Relationship Id="rId246" Type="http://schemas.openxmlformats.org/officeDocument/2006/relationships/hyperlink" Target="http://www.usarmygermany.com/Sont.htm?http&amp;&amp;&amp;www.usarmygermany.com/USAREUR_City_Ansbach.htm" TargetMode="External"/><Relationship Id="rId267" Type="http://schemas.openxmlformats.org/officeDocument/2006/relationships/hyperlink" Target="https://home.army.mil/wiesbaden/index.php/about/history" TargetMode="External"/><Relationship Id="rId288" Type="http://schemas.openxmlformats.org/officeDocument/2006/relationships/hyperlink" Target="https://www.usarj.army.mil/Portals/33/about/history/major_units_and_installations_201806.pdf" TargetMode="External"/><Relationship Id="rId106" Type="http://schemas.openxmlformats.org/officeDocument/2006/relationships/hyperlink" Target="https://www.cnic.navy.mil/regions/cnreurafcent/installations/nsa_souda_bay/about/history.html" TargetMode="External"/><Relationship Id="rId127" Type="http://schemas.openxmlformats.org/officeDocument/2006/relationships/hyperlink" Target="https://www.guampedia.com/us-naval-hospital-1899-1941/" TargetMode="External"/><Relationship Id="rId313" Type="http://schemas.openxmlformats.org/officeDocument/2006/relationships/hyperlink" Target="https://home.army.mil/daegu/index.php/about/history" TargetMode="External"/><Relationship Id="rId10" Type="http://schemas.openxmlformats.org/officeDocument/2006/relationships/hyperlink" Target="https://www.defensenews.com/smr/nato-priorities/2018/06/25/poking-the-bear-us-air-force-builds-in-russias-backyard/" TargetMode="External"/><Relationship Id="rId31" Type="http://schemas.openxmlformats.org/officeDocument/2006/relationships/hyperlink" Target="https://www.cnic.navy.mil/regions/cnreurafcent/installations/nas_sigonella/about/history.html" TargetMode="External"/><Relationship Id="rId52" Type="http://schemas.openxmlformats.org/officeDocument/2006/relationships/hyperlink" Target="https://www.history.navy.mil/browse-by-topic/organization-and-administration/installations/fleet-activities-yokosuka.html" TargetMode="External"/><Relationship Id="rId73" Type="http://schemas.openxmlformats.org/officeDocument/2006/relationships/hyperlink" Target="https://installations.militaryonesource.mil/in-depth-overview/usag-benelux-brussels-schinnen" TargetMode="External"/><Relationship Id="rId94" Type="http://schemas.openxmlformats.org/officeDocument/2006/relationships/hyperlink" Target="https://www.kleinebrogelairbase.be/index.php/en/organisation/history-10-w-tac" TargetMode="External"/><Relationship Id="rId148" Type="http://schemas.openxmlformats.org/officeDocument/2006/relationships/hyperlink" Target="https://www.denverpost.com/2013/06/21/u-s-has-secretly-trained-syrian-rebels-for-months/" TargetMode="External"/><Relationship Id="rId169" Type="http://schemas.openxmlformats.org/officeDocument/2006/relationships/hyperlink" Target="https://installations.militaryonesource.mil/in-depth-overview/united-states-army-garrison-benelux-schinnen" TargetMode="External"/><Relationship Id="rId334" Type="http://schemas.openxmlformats.org/officeDocument/2006/relationships/hyperlink" Target="https://media.defense.gov/2010/Dec/02/2001329903/-1/-1/0/AFD-101202-022.pdf" TargetMode="External"/><Relationship Id="rId355" Type="http://schemas.openxmlformats.org/officeDocument/2006/relationships/hyperlink" Target="http://www.americanairmuseum.com/place/132702" TargetMode="External"/><Relationship Id="rId376" Type="http://schemas.openxmlformats.org/officeDocument/2006/relationships/hyperlink" Target="https://www.cnic.navy.mil/regions/cnrj/installations/cfa_sasebo/about/history.html%20;%20Harkavy" TargetMode="External"/><Relationship Id="rId397" Type="http://schemas.openxmlformats.org/officeDocument/2006/relationships/hyperlink" Target="https://apps.dtic.mil/dtic/tr/fulltext/u2/a619650.pdf" TargetMode="External"/><Relationship Id="rId4" Type="http://schemas.openxmlformats.org/officeDocument/2006/relationships/hyperlink" Target="https://militarybases.com/overseas/afghanistan" TargetMode="External"/><Relationship Id="rId180" Type="http://schemas.openxmlformats.org/officeDocument/2006/relationships/hyperlink" Target="https://smhs.gwu.edu/imp/programs/gw-scholars/partner-site-descriptions-and-cost-estimates/namru-6-naval-medical-research" TargetMode="External"/><Relationship Id="rId215" Type="http://schemas.openxmlformats.org/officeDocument/2006/relationships/hyperlink" Target="http://www.usarmygermany.com/Sont.htm?http&amp;&amp;&amp;www.usarmygermany.com/USAREUR_City_Ansbach.htm" TargetMode="External"/><Relationship Id="rId236" Type="http://schemas.openxmlformats.org/officeDocument/2006/relationships/hyperlink" Target="https://webcache.googleusercontent.com/search?q=cache:uu5oMB050WwJ:https://www.globalsecurity.org/military/facility/kaiserslautern.htm+&amp;cd=12&amp;hl=en&amp;ct=clnk&amp;gl=us" TargetMode="External"/><Relationship Id="rId257" Type="http://schemas.openxmlformats.org/officeDocument/2006/relationships/hyperlink" Target="https://home.army.mil/stuttgart/index.php/about/history" TargetMode="External"/><Relationship Id="rId278" Type="http://schemas.openxmlformats.org/officeDocument/2006/relationships/hyperlink" Target="https://www.pacom.mil/Media/News/News-Article-View/Article/759660/combined-arms-training-center-fuji-training-ground-of-warriors/" TargetMode="External"/><Relationship Id="rId401" Type="http://schemas.openxmlformats.org/officeDocument/2006/relationships/hyperlink" Target="https://apps.dtic.mil/dtic/tr/fulltext/u2/a619650.pdf" TargetMode="External"/><Relationship Id="rId303" Type="http://schemas.openxmlformats.org/officeDocument/2006/relationships/hyperlink" Target="https://www.usarj.army.mil/Portals/33/about/history/major_units_and_installations_201806.pdf" TargetMode="External"/><Relationship Id="rId42" Type="http://schemas.openxmlformats.org/officeDocument/2006/relationships/hyperlink" Target="https://www.history.navy.mil/browse-by-topic/organization-and-administration/installations/nsa-naples.html" TargetMode="External"/><Relationship Id="rId84" Type="http://schemas.openxmlformats.org/officeDocument/2006/relationships/hyperlink" Target="https://www.dvidshub.net/image/6098532/civic-action-team-palau-holds-turnover-authority&#160;;&#160;&#160;straitstimes.com/world/united-states/us-military-to-install-radar-system-in-palau-south-west-of-guam&#160;;&#160;https:/www.army.mil/article/232084/civic_action_team_strengthens_compact_of_free_association_in_the_republic_of_palau&#160;;&#160;https:/www.pacom.mil/Media/News/News-Article-View/Article/1927609/84th-engineer-civic-action-team-deploys-to-palau-for-50th-anniversary/&#160;;&#160;https:/mapcarta.com/27748756" TargetMode="External"/><Relationship Id="rId138" Type="http://schemas.openxmlformats.org/officeDocument/2006/relationships/hyperlink" Target="https://www.defensenews.com/smr/nato-priorities/2018/06/25/poking-the-bear-us-air-force-builds-in-russias-backyard/" TargetMode="External"/><Relationship Id="rId345" Type="http://schemas.openxmlformats.org/officeDocument/2006/relationships/hyperlink" Target="https://militarybases.com/overseas/puerto-rico/camp-santiago/" TargetMode="External"/><Relationship Id="rId387" Type="http://schemas.openxmlformats.org/officeDocument/2006/relationships/hyperlink" Target="https://media.defense.gov/2010/Dec/02/2001329903/-1/-1/0/AFD-101202-022.pdf" TargetMode="External"/><Relationship Id="rId191" Type="http://schemas.openxmlformats.org/officeDocument/2006/relationships/hyperlink" Target="https://webcache.googleusercontent.com/search?q=cache:l5cO3JwXR0MJ:https://www.globalsecurity.org/military/agency/dod/usmtm.htm+&amp;cd=4&amp;hl=en&amp;ct=clnk&amp;gl=us" TargetMode="External"/><Relationship Id="rId205" Type="http://schemas.openxmlformats.org/officeDocument/2006/relationships/hyperlink" Target="https://www.7atc.army.mil/History/" TargetMode="External"/><Relationship Id="rId247" Type="http://schemas.openxmlformats.org/officeDocument/2006/relationships/hyperlink" Target="http://www.sembachveterans.org/sabhistory.htm" TargetMode="External"/><Relationship Id="rId107" Type="http://schemas.openxmlformats.org/officeDocument/2006/relationships/hyperlink" Target="https://www.cnic.navy.mil/regions/cnreurafcent/installations/nsa_souda_bay/about/history.html" TargetMode="External"/><Relationship Id="rId289" Type="http://schemas.openxmlformats.org/officeDocument/2006/relationships/hyperlink" Target="https://www.usarj.army.mil/Portals/33/about/history/major_units_and_installations_201806.pdf" TargetMode="External"/><Relationship Id="rId11" Type="http://schemas.openxmlformats.org/officeDocument/2006/relationships/hyperlink" Target="https://nationalinterest.org/blog/middle-east-watch/america-quietly-expanding-its-war-tunisia-31492;%20see%20also%20Turse,%20Nation%202017" TargetMode="External"/><Relationship Id="rId53" Type="http://schemas.openxmlformats.org/officeDocument/2006/relationships/hyperlink" Target="https://www.history.navy.mil/browse-by-topic/organization-and-administration/installations/fleet-activities-yokosuka.html" TargetMode="External"/><Relationship Id="rId149" Type="http://schemas.openxmlformats.org/officeDocument/2006/relationships/hyperlink" Target="https://www.facebook.com/pages/Camp-Buehring/112629478785773" TargetMode="External"/><Relationship Id="rId314" Type="http://schemas.openxmlformats.org/officeDocument/2006/relationships/hyperlink" Target="https://webcache.googleusercontent.com/search?q=cache:mspNRV1K07wJ:https://www.globalsecurity.org/military/facility/camp-carroll.htm+&amp;cd=1&amp;hl=en&amp;ct=clnk&amp;gl=us%20%20Woodward-Clyde%20Consultants,%20%22Historical%20Land%20Use%20Survey%20and%20Backrground%20Survey,%20Camp%20Carroll,%20Korea,%22%20for%20USACE,%20January%2030,%201992." TargetMode="External"/><Relationship Id="rId356" Type="http://schemas.openxmlformats.org/officeDocument/2006/relationships/hyperlink" Target="http://www.americanairmuseum.com/place/132702" TargetMode="External"/><Relationship Id="rId398" Type="http://schemas.openxmlformats.org/officeDocument/2006/relationships/hyperlink" Target="https://apps.dtic.mil/dtic/tr/fulltext/u2/a619650.pdf" TargetMode="External"/><Relationship Id="rId95" Type="http://schemas.openxmlformats.org/officeDocument/2006/relationships/hyperlink" Target="https://theintercept.com/2020/02/27/africa-us-military-bases-africom/%20:%20citing,%20Congressional%20Research%20Service%20report%20%22Africa%20Command:%20U.S.%20Strategic%20Interests%20and%20the%20Role%20of%20the%20U.S.%20Military%20in%20Africa,%22%20Lauren%20Ploch%20Analyst%20in%20African%20Affairs%20July%2022,%202011" TargetMode="External"/><Relationship Id="rId160" Type="http://schemas.openxmlformats.org/officeDocument/2006/relationships/hyperlink" Target="https://webcache.googleusercontent.com/search?q=cache:Q85dPcmnyZcJ:https://api.army.mil/e2/c/downloads/396011.pdf+&amp;cd=5&amp;hl=en&amp;ct=clnk&amp;gl=us" TargetMode="External"/><Relationship Id="rId216" Type="http://schemas.openxmlformats.org/officeDocument/2006/relationships/hyperlink" Target="http://www.usarmygermany.com/Sont.htm?http&amp;&amp;&amp;www.usarmygermany.com/USAREUR_City_Ansbach.htm" TargetMode="External"/><Relationship Id="rId258" Type="http://schemas.openxmlformats.org/officeDocument/2006/relationships/hyperlink" Target="https://home.army.mil/stuttgart/index.php/about/history" TargetMode="External"/><Relationship Id="rId22" Type="http://schemas.openxmlformats.org/officeDocument/2006/relationships/hyperlink" Target="https://denix.osd.mil/cr/historic/cold-war/installations-in-guam-and-the-northern-mariana-islands/fact-sheet/" TargetMode="External"/><Relationship Id="rId64" Type="http://schemas.openxmlformats.org/officeDocument/2006/relationships/hyperlink" Target="https://www.defence.gov.au/Initiatives/USFPI/Marines.asp" TargetMode="External"/><Relationship Id="rId118" Type="http://schemas.openxmlformats.org/officeDocument/2006/relationships/hyperlink" Target="https://guam.stripes.com/travel/santa-rita-guam-phoenix-wartime-ashes" TargetMode="External"/><Relationship Id="rId325" Type="http://schemas.openxmlformats.org/officeDocument/2006/relationships/hyperlink" Target="https://webcache.googleusercontent.com/search?q=cache:4fgfOYOBebwJ:https://www.globalsecurity.org/military/facility/masan.htm+&amp;cd=1&amp;hl=en&amp;ct=clnk&amp;gl=us" TargetMode="External"/><Relationship Id="rId367" Type="http://schemas.openxmlformats.org/officeDocument/2006/relationships/hyperlink" Target="https://home.army.mil/italy/index.php/about/history" TargetMode="External"/><Relationship Id="rId171" Type="http://schemas.openxmlformats.org/officeDocument/2006/relationships/hyperlink" Target="https://www.usarmygermany.com/Sont.htm?https&amp;&amp;&amp;www.usarmygermany.com/Units/HqUSAREUR/USAREUR_AFCENT.htm" TargetMode="External"/><Relationship Id="rId227" Type="http://schemas.openxmlformats.org/officeDocument/2006/relationships/hyperlink" Target="https://www.bloomberg.com/profile/company/7092021Z:GR" TargetMode="External"/><Relationship Id="rId269" Type="http://schemas.openxmlformats.org/officeDocument/2006/relationships/hyperlink" Target="https://home.army.mil/wiesbaden/index.php/about/history" TargetMode="External"/><Relationship Id="rId33" Type="http://schemas.openxmlformats.org/officeDocument/2006/relationships/hyperlink" Target="https://www.aviano.af.mil/Portals/1/documents/Aviano%20History%2050th%20Anniversary-English.pdf?ver=2016-09-23-052357-290" TargetMode="External"/><Relationship Id="rId129" Type="http://schemas.openxmlformats.org/officeDocument/2006/relationships/hyperlink" Target="https://denix.osd.mil/cr/historic/cold-war/installations-in-guam-and-the-northern-mariana-islands/fact-sheet/" TargetMode="External"/><Relationship Id="rId280" Type="http://schemas.openxmlformats.org/officeDocument/2006/relationships/hyperlink" Target="https://www.usarj.army.mil/Portals/33/about/history/major_units_and_installations_201806.pdf" TargetMode="External"/><Relationship Id="rId336" Type="http://schemas.openxmlformats.org/officeDocument/2006/relationships/hyperlink" Target="https://webcache.googleusercontent.com/search?q=cache:Mr9OlszwJ-QJ:https://www.globalsecurity.org/military/facility/yechon.htm+&amp;cd=3&amp;hl=en&amp;ct=clnk&amp;gl=us" TargetMode="External"/><Relationship Id="rId75" Type="http://schemas.openxmlformats.org/officeDocument/2006/relationships/hyperlink" Target="https://web.archive.org/web/20130523143232/http:/www.eucom.mil/key-activities/exercises-and-operations/georgia-deployment-program" TargetMode="External"/><Relationship Id="rId140" Type="http://schemas.openxmlformats.org/officeDocument/2006/relationships/hyperlink" Target="https://www.defensenews.com/smr/nato-priorities/2018/06/25/poking-the-bear-us-air-force-builds-in-russias-backyard/" TargetMode="External"/><Relationship Id="rId182" Type="http://schemas.openxmlformats.org/officeDocument/2006/relationships/hyperlink" Target="https://www.csmonitor.com/World/Asia-Pacific/2015/1112/US-Navy-edges-back-to-Subic-Bay-in-Philippines-under-new-rules" TargetMode="External"/><Relationship Id="rId378" Type="http://schemas.openxmlformats.org/officeDocument/2006/relationships/hyperlink" Target="https://www.cnic.navy.mil/regions/cnrj/installations/cfa_sasebo/about/history.html%20;%20Harkavy" TargetMode="External"/><Relationship Id="rId6" Type="http://schemas.openxmlformats.org/officeDocument/2006/relationships/hyperlink" Target="https://learningenglish.voanews.com/a/afghanistan-peace-talks-stuck-on-issue-of-us-bases/4570327.html" TargetMode="External"/><Relationship Id="rId238" Type="http://schemas.openxmlformats.org/officeDocument/2006/relationships/hyperlink" Target="http://www.usarmygermany.com/Communities/Stuttgart/Unofficial%20History%20of%20Panzer%20Kaserne%20B%C3%B6blingen%20-%20David%20S%20Jones.PDF" TargetMode="External"/><Relationship Id="rId291" Type="http://schemas.openxmlformats.org/officeDocument/2006/relationships/hyperlink" Target="https://www.usarj.army.mil/Portals/33/about/history/major_units_and_installations_201806.pdf" TargetMode="External"/><Relationship Id="rId305" Type="http://schemas.openxmlformats.org/officeDocument/2006/relationships/hyperlink" Target="https://www.stripes.com/news/air-force-ends-weather-intercept-program-based-out-of-yokota-1.51098" TargetMode="External"/><Relationship Id="rId347" Type="http://schemas.openxmlformats.org/officeDocument/2006/relationships/hyperlink" Target="https://home.army.mil/buchanan/index.php/about/history" TargetMode="External"/><Relationship Id="rId44" Type="http://schemas.openxmlformats.org/officeDocument/2006/relationships/hyperlink" Target="https://www.cnic.navy.mil/regions/cnreurafcent/installations/nas_sigonella/about/history.html" TargetMode="External"/><Relationship Id="rId86" Type="http://schemas.openxmlformats.org/officeDocument/2006/relationships/hyperlink" Target="https://southfront.org/military-situation-in-syria-on-april-27-2020-map-update/" TargetMode="External"/><Relationship Id="rId151" Type="http://schemas.openxmlformats.org/officeDocument/2006/relationships/hyperlink" Target="https://webcache.googleusercontent.com/search?q=cache:l_bsjTJumZ4J:https://www.globalsecurity.org/military/facility/kuwait-iap.htm+&amp;cd=6&amp;hl=en&amp;ct=clnk&amp;gl=us" TargetMode="External"/><Relationship Id="rId389" Type="http://schemas.openxmlformats.org/officeDocument/2006/relationships/hyperlink" Target="https://edition.cnn.com/2016/02/18/politics/u-s-tanks-artillery-norwegian-caves/%20;%20Headquarters%20Marine%20Corps,%20Prepositioning%20Programs%20Handbook,%20Appendix%20F%20to%20Marine%20Corps%20Intallations%20and%20Logistics%20Roadmap,%2035d%20ed.%202015" TargetMode="External"/><Relationship Id="rId193" Type="http://schemas.openxmlformats.org/officeDocument/2006/relationships/hyperlink" Target="https://webcache.googleusercontent.com/search?q=cache:l5cO3JwXR0MJ:https://www.globalsecurity.org/military/agency/dod/usmtm.htm+&amp;cd=4&amp;hl=en&amp;ct=clnk&amp;gl=us" TargetMode="External"/><Relationship Id="rId207" Type="http://schemas.openxmlformats.org/officeDocument/2006/relationships/hyperlink" Target="https://boston.uae-embassy.org/uae-us-relations/reliable-allies-41-years" TargetMode="External"/><Relationship Id="rId249" Type="http://schemas.openxmlformats.org/officeDocument/2006/relationships/hyperlink" Target="https://webcache.googleusercontent.com/search?q=cache:LJD_gS3WSRQJ:https://www.globalsecurity.org/military/facility/spangdahlem.htm+&amp;cd=3&amp;hl=en&amp;ct=clnk&amp;gl=us" TargetMode="External"/><Relationship Id="rId13" Type="http://schemas.openxmlformats.org/officeDocument/2006/relationships/hyperlink" Target="https://www.guampedia.com/us-naval-hospital-1899-1941/" TargetMode="External"/><Relationship Id="rId109" Type="http://schemas.openxmlformats.org/officeDocument/2006/relationships/hyperlink" Target="https://www.cnic.navy.mil/regions/cnreurafcent/installations/nsa_souda_bay/about/history.html" TargetMode="External"/><Relationship Id="rId260" Type="http://schemas.openxmlformats.org/officeDocument/2006/relationships/hyperlink" Target="https://home.army.mil/bavaria/index.php/history" TargetMode="External"/><Relationship Id="rId316" Type="http://schemas.openxmlformats.org/officeDocument/2006/relationships/hyperlink" Target="https://www.cnic.navy.mil/regions/cnfk/installations/cfa_chinhae/about/history.html" TargetMode="External"/><Relationship Id="rId55" Type="http://schemas.openxmlformats.org/officeDocument/2006/relationships/hyperlink" Target="https://www.cnic.navy.mil/regions/cnreurafcent/installations/nsa_bahrain/about/history.html" TargetMode="External"/><Relationship Id="rId97" Type="http://schemas.openxmlformats.org/officeDocument/2006/relationships/hyperlink" Target="https://web.archive.org/web/20100325095350/http:/bulgaria.usembassy.gov/shared_facilities_faq.html" TargetMode="External"/><Relationship Id="rId120" Type="http://schemas.openxmlformats.org/officeDocument/2006/relationships/hyperlink" Target="https://www.guampedia.com/resettlement-patterns-under-american-rule/" TargetMode="External"/><Relationship Id="rId358" Type="http://schemas.openxmlformats.org/officeDocument/2006/relationships/hyperlink" Target="http://www.fraw.org.uk/frn/cw/croughton-site.html" TargetMode="External"/><Relationship Id="rId162" Type="http://schemas.openxmlformats.org/officeDocument/2006/relationships/hyperlink" Target="https://webcache.googleusercontent.com/search?q=cache:Q85dPcmnyZcJ:https://api.army.mil/e2/c/downloads/396011.pdf+&amp;cd=5&amp;hl=en&amp;ct=clnk&amp;gl=us" TargetMode="External"/><Relationship Id="rId218" Type="http://schemas.openxmlformats.org/officeDocument/2006/relationships/hyperlink" Target="https://www.usarmygermany.com/Sont.htm?https&amp;&amp;&amp;www.usarmygermany.com/USAREUR_City_Darmstadt.htm" TargetMode="External"/><Relationship Id="rId271" Type="http://schemas.openxmlformats.org/officeDocument/2006/relationships/hyperlink" Target="http://www.globalsecurity.org/military/facility/ramstein.htm" TargetMode="External"/><Relationship Id="rId24" Type="http://schemas.openxmlformats.org/officeDocument/2006/relationships/hyperlink" Target="https://www.guampedia.com/us-naval-hospital-1899-1941/" TargetMode="External"/><Relationship Id="rId66" Type="http://schemas.openxmlformats.org/officeDocument/2006/relationships/hyperlink" Target="https://www.stripes.com/news/growing-us-presence-in-australia-to-include-aircraft-1.236402" TargetMode="External"/><Relationship Id="rId131" Type="http://schemas.openxmlformats.org/officeDocument/2006/relationships/hyperlink" Target="https://www.army.mil/article/76636/u_s_army_tropic_regions_test_center_puts_mrap_through_its_paces" TargetMode="External"/><Relationship Id="rId327" Type="http://schemas.openxmlformats.org/officeDocument/2006/relationships/hyperlink" Target="https://installations.militaryonesource.mil/in-depth-overview/osan-air-base%20;%20Harkavy,%20Strategic%20Basing%20and%20the%20Great%20Powers,%201200-2000" TargetMode="External"/><Relationship Id="rId369" Type="http://schemas.openxmlformats.org/officeDocument/2006/relationships/hyperlink" Target="https://www.usarj.army.mil/units/ammo/aboutus/" TargetMode="External"/><Relationship Id="rId173" Type="http://schemas.openxmlformats.org/officeDocument/2006/relationships/hyperlink" Target="https://webcache.googleusercontent.com/search?q=cache:SNebk3bhwbcJ:https://www.globalsecurity.org/military/facility/farallon-de-medinilla.htm+&amp;cd=10&amp;hl=en&amp;ct=clnk&amp;gl=us" TargetMode="External"/><Relationship Id="rId229" Type="http://schemas.openxmlformats.org/officeDocument/2006/relationships/hyperlink" Target="https://webcache.googleusercontent.com/search?q=cache:uu5oMB050WwJ:https://www.globalsecurity.org/military/facility/kaiserslautern.htm+&amp;cd=12&amp;hl=en&amp;ct=clnk&amp;gl=us" TargetMode="External"/><Relationship Id="rId380" Type="http://schemas.openxmlformats.org/officeDocument/2006/relationships/hyperlink" Target="https://www.cnic.navy.mil/regions/cnrj/installations/cfa_sasebo/about/history.html%20;%20Harkavy" TargetMode="External"/><Relationship Id="rId240" Type="http://schemas.openxmlformats.org/officeDocument/2006/relationships/hyperlink" Target="https://www.usarmygermany.com/Sont.htm?https&amp;&amp;&amp;www.usarmygermany.com/USAREUR_City_Mannheim.htm" TargetMode="External"/><Relationship Id="rId35" Type="http://schemas.openxmlformats.org/officeDocument/2006/relationships/hyperlink" Target="https://www.aviano.af.mil/Portals/1/documents/Aviano%20History%2050th%20Anniversary-English.pdf?ver=2016-09-23-052357-290" TargetMode="External"/><Relationship Id="rId77" Type="http://schemas.openxmlformats.org/officeDocument/2006/relationships/hyperlink" Target="https://www.thenation.com/article/syria-iraq-pentagon-overseas-military-bases/" TargetMode="External"/><Relationship Id="rId100" Type="http://schemas.openxmlformats.org/officeDocument/2006/relationships/hyperlink" Target="https://www.washingtonpost.com/world/national-security/us-expands-secret-intelligence-operations-in-africa/2012/06/13/gJQAHyvAbV_story.html" TargetMode="External"/><Relationship Id="rId282" Type="http://schemas.openxmlformats.org/officeDocument/2006/relationships/hyperlink" Target="https://www.usarj.army.mil/Portals/33/about/history/major_units_and_installations_201806.pdf" TargetMode="External"/><Relationship Id="rId338" Type="http://schemas.openxmlformats.org/officeDocument/2006/relationships/hyperlink" Target="http://rameyafb.net/air-force-base-1936-1973/" TargetMode="External"/><Relationship Id="rId8" Type="http://schemas.openxmlformats.org/officeDocument/2006/relationships/hyperlink" Target="https://www.airforcetimes.com/news/your-air-force/2019/01/03/new-in-2019-two-new-us-airbases-in-africa-nearing-completion/" TargetMode="External"/><Relationship Id="rId142" Type="http://schemas.openxmlformats.org/officeDocument/2006/relationships/hyperlink" Target="https://www.defensenews.com/smr/nato-priorities/2018/06/25/poking-the-bear-us-air-force-builds-in-russias-backyard/" TargetMode="External"/><Relationship Id="rId184" Type="http://schemas.openxmlformats.org/officeDocument/2006/relationships/hyperlink" Target="https://www.cnic.navy.mil/regions/cnreurafcent/installations/nsf_redzikowo.html" TargetMode="External"/><Relationship Id="rId391" Type="http://schemas.openxmlformats.org/officeDocument/2006/relationships/hyperlink" Target="https://edition.cnn.com/2016/02/18/politics/u-s-tanks-artillery-norwegian-caves/%20;%20Headquarters%20Marine%20Corps,%20Prepositioning%20Programs%20Handbook,%20Appendix%20F%20to%20Marine%20Corps%20Intallations%20and%20Logistics%20Roadmap,%2035d%20ed.%202015" TargetMode="External"/><Relationship Id="rId251" Type="http://schemas.openxmlformats.org/officeDocument/2006/relationships/hyperlink" Target="https://home.army.mil/stuttgart/index.php/about/history" TargetMode="External"/><Relationship Id="rId46" Type="http://schemas.openxmlformats.org/officeDocument/2006/relationships/hyperlink" Target="https://www.cnic.navy.mil/regions/cnreurafcent/installations/nsa_bahrain/about/history.html" TargetMode="External"/><Relationship Id="rId293" Type="http://schemas.openxmlformats.org/officeDocument/2006/relationships/hyperlink" Target="https://www.history.navy.mil/content/history/nhhc/research/library/online-reading-room/title-list-alphabetically/b/building-the-navys-bases/buidling-navys-bases-vol-2-chapter-26.html" TargetMode="External"/><Relationship Id="rId307" Type="http://schemas.openxmlformats.org/officeDocument/2006/relationships/hyperlink" Target="https://issuu.com/yokotafss/docs/octhoriz_full_reduced" TargetMode="External"/><Relationship Id="rId349" Type="http://schemas.openxmlformats.org/officeDocument/2006/relationships/hyperlink" Target="https://history.army.mil/html/books/023/23-4/CMH_Pub_23-4.pdf%20p.%20571" TargetMode="External"/><Relationship Id="rId88" Type="http://schemas.openxmlformats.org/officeDocument/2006/relationships/hyperlink" Target="https://www.15wing.af.mil/UNITS/11th-AF-Det-1-Wake-Island/" TargetMode="External"/><Relationship Id="rId111" Type="http://schemas.openxmlformats.org/officeDocument/2006/relationships/hyperlink" Target="https://www.guampedia.com/resettlement-patterns-under-american-rule/" TargetMode="External"/><Relationship Id="rId153" Type="http://schemas.openxmlformats.org/officeDocument/2006/relationships/hyperlink" Target="https://prhome.defense.gov/Portals/52/Documents/RFM/Readiness/docs/2005%20Sustainable%20Ranges%20Report.pdf?ver=2018-03-29-090559-893" TargetMode="External"/><Relationship Id="rId195" Type="http://schemas.openxmlformats.org/officeDocument/2006/relationships/hyperlink" Target="https://publications.armywarcollege.edu/pubs/504.pdf" TargetMode="External"/><Relationship Id="rId209" Type="http://schemas.openxmlformats.org/officeDocument/2006/relationships/hyperlink" Target="https://web.archive.org/web/20090628025403/http:/www.viang.ang.af.mil/hIST.HTM" TargetMode="External"/><Relationship Id="rId360" Type="http://schemas.openxmlformats.org/officeDocument/2006/relationships/hyperlink" Target="http://www.fraw.org.uk/frn/cw/croughton-site.html" TargetMode="External"/><Relationship Id="rId220" Type="http://schemas.openxmlformats.org/officeDocument/2006/relationships/hyperlink" Target="https://militarybases.com/overseas/germany/geilenkirchen/" TargetMode="External"/><Relationship Id="rId15" Type="http://schemas.openxmlformats.org/officeDocument/2006/relationships/hyperlink" Target="https://denix.osd.mil/cr/historic/cold-war/installations-in-guam-and-the-northern-mariana-islands/fact-sheet/" TargetMode="External"/><Relationship Id="rId57" Type="http://schemas.openxmlformats.org/officeDocument/2006/relationships/hyperlink" Target="https://www.americansecurityproject.org/wp-content/uploads/2018/06/Ref-0213-US-Military-Bases-and-Facilities-Middle-East.pdf" TargetMode="External"/><Relationship Id="rId262" Type="http://schemas.openxmlformats.org/officeDocument/2006/relationships/hyperlink" Target="https://installations.militaryonesource.mil/in-depth-overview/usag-bavaria-garmisch" TargetMode="External"/><Relationship Id="rId318" Type="http://schemas.openxmlformats.org/officeDocument/2006/relationships/hyperlink" Target="https://webcache.googleusercontent.com/search?q=cache:q2grcS51M1QJ:https://www.globalsecurity.org/military/facility/camp-casey.htm+&amp;cd=20&amp;hl=en&amp;ct=clnk&amp;gl=us" TargetMode="External"/><Relationship Id="rId99" Type="http://schemas.openxmlformats.org/officeDocument/2006/relationships/hyperlink" Target="https://web.archive.org/web/20100325095350/http:/bulgaria.usembassy.gov/shared_facilities_faq.html" TargetMode="External"/><Relationship Id="rId122" Type="http://schemas.openxmlformats.org/officeDocument/2006/relationships/hyperlink" Target="https://www.guampedia.com/resettlement-patterns-under-american-rule/" TargetMode="External"/><Relationship Id="rId164" Type="http://schemas.openxmlformats.org/officeDocument/2006/relationships/hyperlink" Target="https://webcache.googleusercontent.com/search?q=cache:Q85dPcmnyZcJ:https://api.army.mil/e2/c/downloads/396011.pdf+&amp;cd=5&amp;hl=en&amp;ct=clnk&amp;gl=us" TargetMode="External"/><Relationship Id="rId371" Type="http://schemas.openxmlformats.org/officeDocument/2006/relationships/hyperlink" Target="https://www.usarj.army.mil/Portals/33/about/history/major_units_and_installations_201806.pdf" TargetMode="External"/><Relationship Id="rId26" Type="http://schemas.openxmlformats.org/officeDocument/2006/relationships/hyperlink" Target="https://apps.dtic.mil/dtic/tr/fulltext/u2/a619650.pdf" TargetMode="External"/><Relationship Id="rId231" Type="http://schemas.openxmlformats.org/officeDocument/2006/relationships/hyperlink" Target="https://webcache.googleusercontent.com/search?q=cache:uu5oMB050WwJ:https://www.globalsecurity.org/military/facility/kaiserslautern.htm+&amp;cd=12&amp;hl=en&amp;ct=clnk&amp;gl=us" TargetMode="External"/><Relationship Id="rId273" Type="http://schemas.openxmlformats.org/officeDocument/2006/relationships/hyperlink" Target="http://www.globalsecurity.org/military/facility/iwakuni.htm%20;%20Harkavy,%20Strategic%20Basing%20and%20the%20Great%20Powers,%201200-2000" TargetMode="External"/><Relationship Id="rId329" Type="http://schemas.openxmlformats.org/officeDocument/2006/relationships/hyperlink" Target="https://installations.militaryonesource.mil/in-depth-overview/osan-air-base%20;%20Harkavy,%20Strategic%20Basing%20and%20the%20Great%20Powers,%201200-2000" TargetMode="External"/><Relationship Id="rId68" Type="http://schemas.openxmlformats.org/officeDocument/2006/relationships/hyperlink" Target="https://home.army.mil/benelux/index.php/about/history" TargetMode="External"/><Relationship Id="rId133" Type="http://schemas.openxmlformats.org/officeDocument/2006/relationships/hyperlink" Target="https://www.army.mil/article/76636/u_s_army_tropic_regions_test_center_puts_mrap_through_its_paces" TargetMode="External"/><Relationship Id="rId175" Type="http://schemas.openxmlformats.org/officeDocument/2006/relationships/hyperlink" Target="https://csis-website-prod.s3.amazonaws.com/s3fs-public/legacy_files/files/media/csis/pubs/uscentcom2%5B1%5D.pdf%20;%20American%20Security%20Project%202018;%20GlobalSecurity.org" TargetMode="External"/><Relationship Id="rId340" Type="http://schemas.openxmlformats.org/officeDocument/2006/relationships/hyperlink" Target="https://militarybases.com/overseas/puerto-rico/fort-allen/" TargetMode="External"/><Relationship Id="rId200" Type="http://schemas.openxmlformats.org/officeDocument/2006/relationships/hyperlink" Target="https://www.incirlik.af.mil/News/Article-Display/Article/302828/rsds-a-thing-of-the-past-present/" TargetMode="External"/><Relationship Id="rId382" Type="http://schemas.openxmlformats.org/officeDocument/2006/relationships/hyperlink" Target="https://www.cnic.navy.mil/regions/cnrj/installations/cfa_sasebo/about/history.html%20;%20Harkavy" TargetMode="External"/><Relationship Id="rId242" Type="http://schemas.openxmlformats.org/officeDocument/2006/relationships/hyperlink" Target="https://www.army.mil/article/171363/ammo_center_europe_demonstrates_flexibility_in_supporting_usareur_nato" TargetMode="External"/><Relationship Id="rId284" Type="http://schemas.openxmlformats.org/officeDocument/2006/relationships/hyperlink" Target="https://www.usarj.army.mil/Portals/33/about/history/major_units_and_installations_201806.pdf" TargetMode="External"/><Relationship Id="rId37" Type="http://schemas.openxmlformats.org/officeDocument/2006/relationships/hyperlink" Target="https://www.aviano.af.mil/Portals/1/documents/Aviano%20History%2050th%20Anniversary-English.pdf?ver=2016-09-23-052357-290" TargetMode="External"/><Relationship Id="rId79" Type="http://schemas.openxmlformats.org/officeDocument/2006/relationships/hyperlink" Target="https://www.thenation.com/article/syria-iraq-pentagon-overseas-military-bases/" TargetMode="External"/><Relationship Id="rId102" Type="http://schemas.openxmlformats.org/officeDocument/2006/relationships/hyperlink" Target="https://www.upi.com/Defense-News/2012/04/30/Chile-US-base-a-boon-for-defense-firms/13281335818612/%20;%20Sen%20Armed%20Svcs%20Kelly%20testimony%202013(?)" TargetMode="External"/><Relationship Id="rId144" Type="http://schemas.openxmlformats.org/officeDocument/2006/relationships/hyperlink" Target="https://www.shannonwatch.org/?q=Milit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A2" sqref="A2"/>
    </sheetView>
  </sheetViews>
  <sheetFormatPr defaultColWidth="10.88671875" defaultRowHeight="17.399999999999999"/>
  <cols>
    <col min="1" max="1" width="176.44140625" style="2" customWidth="1"/>
    <col min="2" max="16384" width="10.88671875" style="2"/>
  </cols>
  <sheetData>
    <row r="1" spans="1:2" ht="18" thickBot="1">
      <c r="A1" s="248" t="s">
        <v>3503</v>
      </c>
    </row>
    <row r="3" spans="1:2">
      <c r="A3" s="6" t="s">
        <v>2494</v>
      </c>
      <c r="B3" s="24"/>
    </row>
    <row r="4" spans="1:2">
      <c r="A4" s="6" t="s">
        <v>2495</v>
      </c>
      <c r="B4" s="24"/>
    </row>
    <row r="5" spans="1:2">
      <c r="A5" s="6" t="s">
        <v>2496</v>
      </c>
      <c r="B5" s="24"/>
    </row>
    <row r="6" spans="1:2">
      <c r="A6" s="6" t="s">
        <v>2497</v>
      </c>
      <c r="B6" s="24"/>
    </row>
    <row r="7" spans="1:2">
      <c r="A7" s="6" t="s">
        <v>2498</v>
      </c>
      <c r="B7" s="1"/>
    </row>
    <row r="8" spans="1:2">
      <c r="A8" s="78" t="s">
        <v>2499</v>
      </c>
    </row>
    <row r="9" spans="1:2">
      <c r="A9" s="6" t="s">
        <v>2500</v>
      </c>
      <c r="B9" s="3"/>
    </row>
    <row r="10" spans="1:2">
      <c r="A10" s="243"/>
      <c r="B10" s="3"/>
    </row>
    <row r="11" spans="1:2">
      <c r="B11" s="3"/>
    </row>
    <row r="12" spans="1:2" s="8" customFormat="1">
      <c r="A12" s="257" t="s">
        <v>2617</v>
      </c>
      <c r="B12" s="45"/>
    </row>
    <row r="13" spans="1:2" ht="34.799999999999997">
      <c r="A13" s="6" t="s">
        <v>3428</v>
      </c>
      <c r="B13" s="17"/>
    </row>
    <row r="14" spans="1:2">
      <c r="A14" s="243"/>
      <c r="B14" s="79"/>
    </row>
    <row r="15" spans="1:2">
      <c r="A15" s="244"/>
      <c r="B15" s="79"/>
    </row>
    <row r="16" spans="1:2">
      <c r="A16" s="257" t="s">
        <v>3429</v>
      </c>
      <c r="B16" s="79"/>
    </row>
    <row r="17" spans="1:1" ht="74.25" customHeight="1">
      <c r="A17" s="6" t="s">
        <v>3502</v>
      </c>
    </row>
    <row r="18" spans="1:1">
      <c r="A18" s="6"/>
    </row>
    <row r="19" spans="1:1">
      <c r="A19" s="6"/>
    </row>
    <row r="20" spans="1:1">
      <c r="A20" s="257" t="s">
        <v>2616</v>
      </c>
    </row>
    <row r="21" spans="1:1" ht="139.19999999999999">
      <c r="A21" s="6" t="s">
        <v>3477</v>
      </c>
    </row>
    <row r="22" spans="1:1">
      <c r="A22" s="134"/>
    </row>
    <row r="23" spans="1:1" ht="147" customHeight="1">
      <c r="A23" s="1" t="s">
        <v>3483</v>
      </c>
    </row>
    <row r="24" spans="1:1">
      <c r="A24" s="1"/>
    </row>
    <row r="25" spans="1:1" ht="54.9" customHeight="1">
      <c r="A25" s="1" t="s">
        <v>3484</v>
      </c>
    </row>
    <row r="26" spans="1:1">
      <c r="A26" s="134"/>
    </row>
    <row r="27" spans="1:1" ht="39" customHeight="1">
      <c r="A27" s="1" t="s">
        <v>3495</v>
      </c>
    </row>
    <row r="28" spans="1:1">
      <c r="A28" s="134"/>
    </row>
    <row r="29" spans="1:1" ht="52.2">
      <c r="A29" s="81" t="s">
        <v>2760</v>
      </c>
    </row>
    <row r="30" spans="1:1">
      <c r="A30" s="134"/>
    </row>
    <row r="31" spans="1:1" ht="52.8">
      <c r="A31" s="134" t="s">
        <v>3478</v>
      </c>
    </row>
    <row r="32" spans="1:1">
      <c r="A32" s="134"/>
    </row>
    <row r="33" spans="1:1" ht="69.599999999999994">
      <c r="A33" s="134" t="s">
        <v>3479</v>
      </c>
    </row>
    <row r="34" spans="1:1">
      <c r="A34" s="134"/>
    </row>
    <row r="35" spans="1:1" ht="56.1" customHeight="1">
      <c r="A35" s="1" t="s">
        <v>3481</v>
      </c>
    </row>
    <row r="36" spans="1:1">
      <c r="A36" s="81"/>
    </row>
    <row r="37" spans="1:1">
      <c r="A37" s="124"/>
    </row>
    <row r="38" spans="1:1">
      <c r="A38" s="257" t="s">
        <v>3498</v>
      </c>
    </row>
    <row r="39" spans="1:1" ht="52.8">
      <c r="A39" s="258" t="s">
        <v>3499</v>
      </c>
    </row>
    <row r="40" spans="1:1">
      <c r="A40" s="84"/>
    </row>
    <row r="41" spans="1:1">
      <c r="A41" s="81"/>
    </row>
    <row r="42" spans="1:1">
      <c r="A42" s="257" t="s">
        <v>2615</v>
      </c>
    </row>
    <row r="43" spans="1:1">
      <c r="A43" s="6" t="s">
        <v>2501</v>
      </c>
    </row>
    <row r="44" spans="1:1">
      <c r="A44" s="6"/>
    </row>
    <row r="45" spans="1:1" ht="18">
      <c r="A45" s="6" t="s">
        <v>2502</v>
      </c>
    </row>
    <row r="46" spans="1:1">
      <c r="A46" s="6"/>
    </row>
    <row r="47" spans="1:1" ht="18">
      <c r="A47" s="6" t="s">
        <v>2503</v>
      </c>
    </row>
    <row r="48" spans="1:1">
      <c r="A48" s="6"/>
    </row>
    <row r="49" spans="1:1" ht="35.4">
      <c r="A49" s="6" t="s">
        <v>2504</v>
      </c>
    </row>
    <row r="50" spans="1:1" ht="18">
      <c r="A50" s="80"/>
    </row>
    <row r="51" spans="1:1" ht="18">
      <c r="A51" s="6" t="s">
        <v>2505</v>
      </c>
    </row>
    <row r="52" spans="1:1">
      <c r="A52" s="6"/>
    </row>
    <row r="53" spans="1:1" ht="18">
      <c r="A53" s="6" t="s">
        <v>2506</v>
      </c>
    </row>
    <row r="54" spans="1:1">
      <c r="A54" s="6"/>
    </row>
    <row r="55" spans="1:1" ht="18">
      <c r="A55" s="6" t="s">
        <v>2507</v>
      </c>
    </row>
    <row r="56" spans="1:1">
      <c r="A56" s="6"/>
    </row>
    <row r="57" spans="1:1" ht="18">
      <c r="A57" s="6" t="s">
        <v>2508</v>
      </c>
    </row>
    <row r="58" spans="1:1">
      <c r="A58" s="6"/>
    </row>
    <row r="59" spans="1:1" ht="18">
      <c r="A59" s="6" t="s">
        <v>2509</v>
      </c>
    </row>
    <row r="60" spans="1:1">
      <c r="A60" s="6"/>
    </row>
    <row r="61" spans="1:1" ht="53.4">
      <c r="A61" s="6" t="s">
        <v>2510</v>
      </c>
    </row>
    <row r="62" spans="1:1">
      <c r="A62" s="6"/>
    </row>
    <row r="63" spans="1:1" ht="18">
      <c r="A63" s="6" t="s">
        <v>2511</v>
      </c>
    </row>
    <row r="64" spans="1:1">
      <c r="A64" s="6"/>
    </row>
    <row r="65" spans="1:1" ht="18">
      <c r="A65" s="6" t="s">
        <v>2512</v>
      </c>
    </row>
    <row r="66" spans="1:1">
      <c r="A66" s="6"/>
    </row>
    <row r="67" spans="1:1" ht="18">
      <c r="A67" s="6" t="s">
        <v>2513</v>
      </c>
    </row>
    <row r="68" spans="1:1">
      <c r="A68" s="6"/>
    </row>
    <row r="69" spans="1:1" ht="18">
      <c r="A69" s="6" t="s">
        <v>2514</v>
      </c>
    </row>
    <row r="70" spans="1:1">
      <c r="A70" s="6"/>
    </row>
    <row r="71" spans="1:1" ht="53.4">
      <c r="A71" s="6" t="s">
        <v>2515</v>
      </c>
    </row>
    <row r="72" spans="1:1">
      <c r="A72" s="6"/>
    </row>
    <row r="73" spans="1:1" ht="35.4">
      <c r="A73" s="6" t="s">
        <v>2516</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zoomScaleNormal="150" zoomScalePageLayoutView="150" workbookViewId="0">
      <selection activeCell="B8" sqref="B8"/>
    </sheetView>
  </sheetViews>
  <sheetFormatPr defaultColWidth="10.88671875" defaultRowHeight="17.399999999999999"/>
  <cols>
    <col min="1" max="1" width="49.6640625" style="2" customWidth="1"/>
    <col min="2" max="2" width="12.6640625" style="2" customWidth="1"/>
    <col min="3" max="3" width="10.88671875" style="2"/>
    <col min="4" max="4" width="13.109375" style="2" customWidth="1"/>
    <col min="5" max="8" width="10.88671875" style="2"/>
    <col min="9" max="9" width="34.109375" style="2" customWidth="1"/>
    <col min="10" max="16384" width="10.88671875" style="2"/>
  </cols>
  <sheetData>
    <row r="1" spans="1:6" ht="18" thickBot="1">
      <c r="A1" s="248" t="s">
        <v>2483</v>
      </c>
    </row>
    <row r="2" spans="1:6">
      <c r="A2" s="8"/>
    </row>
    <row r="3" spans="1:6">
      <c r="A3" s="2" t="s">
        <v>2625</v>
      </c>
    </row>
    <row r="5" spans="1:6">
      <c r="A5" s="2" t="s">
        <v>2614</v>
      </c>
    </row>
    <row r="7" spans="1:6">
      <c r="A7" s="167" t="s">
        <v>2621</v>
      </c>
    </row>
    <row r="8" spans="1:6">
      <c r="A8" s="167"/>
    </row>
    <row r="9" spans="1:6">
      <c r="A9" s="167"/>
    </row>
    <row r="10" spans="1:6" s="168" customFormat="1">
      <c r="A10" s="167" t="s">
        <v>2613</v>
      </c>
      <c r="B10" s="167" t="s">
        <v>2797</v>
      </c>
      <c r="F10" s="167"/>
    </row>
    <row r="11" spans="1:6">
      <c r="A11" s="82" t="s">
        <v>2517</v>
      </c>
      <c r="B11" s="82">
        <v>1609</v>
      </c>
      <c r="D11" s="82"/>
      <c r="E11" s="82"/>
      <c r="F11" s="82"/>
    </row>
    <row r="12" spans="1:6">
      <c r="A12" s="82" t="s">
        <v>2518</v>
      </c>
      <c r="B12" s="82">
        <v>1634</v>
      </c>
      <c r="C12" s="82"/>
      <c r="D12" s="82"/>
      <c r="E12" s="82"/>
      <c r="F12" s="82"/>
    </row>
    <row r="13" spans="1:6">
      <c r="A13" s="82" t="s">
        <v>2519</v>
      </c>
      <c r="B13" s="82">
        <v>1642</v>
      </c>
      <c r="C13" s="82"/>
      <c r="D13" s="82"/>
      <c r="E13" s="82"/>
      <c r="F13" s="82"/>
    </row>
    <row r="14" spans="1:6">
      <c r="A14" s="82" t="s">
        <v>2520</v>
      </c>
      <c r="B14" s="82">
        <v>1777</v>
      </c>
      <c r="C14" s="82"/>
      <c r="D14" s="82"/>
      <c r="E14" s="82"/>
      <c r="F14" s="82"/>
    </row>
    <row r="15" spans="1:6">
      <c r="A15" s="82" t="s">
        <v>2521</v>
      </c>
      <c r="B15" s="82">
        <v>1778</v>
      </c>
      <c r="C15" s="82"/>
      <c r="D15" s="82"/>
      <c r="E15" s="82"/>
      <c r="F15" s="82"/>
    </row>
    <row r="16" spans="1:6">
      <c r="A16" s="82" t="s">
        <v>2522</v>
      </c>
      <c r="B16" s="82">
        <v>1785</v>
      </c>
      <c r="C16" s="82"/>
      <c r="D16" s="82"/>
      <c r="E16" s="82"/>
      <c r="F16" s="82"/>
    </row>
    <row r="17" spans="1:6">
      <c r="A17" s="82" t="s">
        <v>2523</v>
      </c>
      <c r="B17" s="82">
        <v>1789</v>
      </c>
      <c r="C17" s="82"/>
      <c r="D17" s="82"/>
      <c r="E17" s="82"/>
      <c r="F17" s="82"/>
    </row>
    <row r="18" spans="1:6">
      <c r="A18" s="82" t="s">
        <v>2524</v>
      </c>
      <c r="B18" s="82">
        <v>1789</v>
      </c>
      <c r="C18" s="82"/>
      <c r="D18" s="82"/>
      <c r="E18" s="82"/>
      <c r="F18" s="82"/>
    </row>
    <row r="19" spans="1:6">
      <c r="A19" s="82" t="s">
        <v>2525</v>
      </c>
      <c r="B19" s="82">
        <v>1790</v>
      </c>
      <c r="C19" s="82"/>
      <c r="D19" s="82"/>
      <c r="E19" s="82"/>
      <c r="F19" s="82"/>
    </row>
    <row r="20" spans="1:6">
      <c r="A20" s="82" t="s">
        <v>2526</v>
      </c>
      <c r="B20" s="82">
        <v>1793</v>
      </c>
      <c r="C20" s="82"/>
      <c r="D20" s="82"/>
      <c r="E20" s="82"/>
      <c r="F20" s="82"/>
    </row>
    <row r="21" spans="1:6">
      <c r="A21" s="82" t="s">
        <v>2527</v>
      </c>
      <c r="B21" s="82">
        <v>1793</v>
      </c>
      <c r="C21" s="82"/>
      <c r="D21" s="82"/>
      <c r="E21" s="82"/>
      <c r="F21" s="82"/>
    </row>
    <row r="22" spans="1:6">
      <c r="A22" s="82" t="s">
        <v>2524</v>
      </c>
      <c r="B22" s="82">
        <v>1794</v>
      </c>
      <c r="C22" s="82"/>
      <c r="D22" s="82"/>
      <c r="E22" s="82"/>
      <c r="F22" s="82"/>
    </row>
    <row r="23" spans="1:6">
      <c r="A23" s="82" t="s">
        <v>2528</v>
      </c>
      <c r="B23" s="82">
        <v>1796</v>
      </c>
      <c r="C23" s="82"/>
      <c r="D23" s="82"/>
      <c r="E23" s="82"/>
      <c r="F23" s="82"/>
    </row>
    <row r="24" spans="1:6">
      <c r="A24" s="82" t="s">
        <v>2529</v>
      </c>
      <c r="B24" s="82">
        <v>1797</v>
      </c>
      <c r="C24" s="82"/>
      <c r="D24" s="82"/>
      <c r="E24" s="82"/>
      <c r="F24" s="82"/>
    </row>
    <row r="25" spans="1:6">
      <c r="A25" s="82" t="s">
        <v>2530</v>
      </c>
      <c r="B25" s="82">
        <v>1803</v>
      </c>
      <c r="C25" s="82"/>
      <c r="D25" s="82"/>
      <c r="E25" s="82"/>
      <c r="F25" s="82"/>
    </row>
    <row r="26" spans="1:6">
      <c r="A26" s="82" t="s">
        <v>2531</v>
      </c>
      <c r="B26" s="82">
        <v>1803</v>
      </c>
      <c r="C26" s="82"/>
      <c r="D26" s="82"/>
      <c r="E26" s="82"/>
      <c r="F26" s="82"/>
    </row>
    <row r="27" spans="1:6">
      <c r="A27" s="82" t="s">
        <v>2532</v>
      </c>
      <c r="B27" s="82">
        <v>1805</v>
      </c>
      <c r="C27" s="82"/>
      <c r="D27" s="82"/>
      <c r="E27" s="82"/>
      <c r="F27" s="82"/>
    </row>
    <row r="28" spans="1:6">
      <c r="A28" s="82" t="s">
        <v>2533</v>
      </c>
      <c r="B28" s="82">
        <v>1808</v>
      </c>
      <c r="C28" s="82"/>
      <c r="D28" s="82"/>
      <c r="E28" s="82"/>
      <c r="F28" s="82"/>
    </row>
    <row r="29" spans="1:6">
      <c r="A29" s="82" t="s">
        <v>2534</v>
      </c>
      <c r="B29" s="82">
        <v>1814</v>
      </c>
      <c r="C29" s="82"/>
      <c r="D29" s="82"/>
      <c r="E29" s="82"/>
      <c r="F29" s="82"/>
    </row>
    <row r="30" spans="1:6">
      <c r="A30" s="82" t="s">
        <v>2535</v>
      </c>
      <c r="B30" s="82">
        <v>1817</v>
      </c>
      <c r="C30" s="82"/>
      <c r="D30" s="82"/>
      <c r="E30" s="82"/>
      <c r="F30" s="82"/>
    </row>
    <row r="31" spans="1:6">
      <c r="A31" s="82" t="s">
        <v>2536</v>
      </c>
      <c r="B31" s="82">
        <v>1819</v>
      </c>
      <c r="C31" s="82"/>
      <c r="D31" s="82"/>
      <c r="E31" s="82"/>
      <c r="F31" s="82"/>
    </row>
    <row r="32" spans="1:6">
      <c r="A32" s="82" t="s">
        <v>2537</v>
      </c>
      <c r="B32" s="82">
        <v>1822</v>
      </c>
      <c r="C32" s="82"/>
      <c r="D32" s="82"/>
      <c r="E32" s="82"/>
      <c r="F32" s="82"/>
    </row>
    <row r="33" spans="1:6">
      <c r="A33" s="82" t="s">
        <v>2538</v>
      </c>
      <c r="B33" s="82">
        <v>1822</v>
      </c>
      <c r="C33" s="82"/>
      <c r="D33" s="82"/>
      <c r="E33" s="82"/>
      <c r="F33" s="82"/>
    </row>
    <row r="34" spans="1:6">
      <c r="A34" s="82" t="s">
        <v>2539</v>
      </c>
      <c r="B34" s="82">
        <v>1824</v>
      </c>
      <c r="C34" s="82"/>
      <c r="D34" s="82"/>
      <c r="E34" s="82"/>
      <c r="F34" s="82"/>
    </row>
    <row r="35" spans="1:6">
      <c r="A35" s="82" t="s">
        <v>2540</v>
      </c>
      <c r="B35" s="82">
        <v>1824</v>
      </c>
      <c r="C35" s="82"/>
      <c r="D35" s="82"/>
      <c r="E35" s="82"/>
      <c r="F35" s="82"/>
    </row>
    <row r="36" spans="1:6">
      <c r="A36" s="82" t="s">
        <v>2541</v>
      </c>
      <c r="B36" s="82">
        <v>1824</v>
      </c>
      <c r="C36" s="82"/>
      <c r="D36" s="82"/>
      <c r="E36" s="82"/>
      <c r="F36" s="82"/>
    </row>
    <row r="37" spans="1:6">
      <c r="A37" s="82" t="s">
        <v>2542</v>
      </c>
      <c r="B37" s="82">
        <v>1826</v>
      </c>
      <c r="C37" s="82"/>
      <c r="D37" s="82"/>
      <c r="E37" s="82"/>
      <c r="F37" s="82"/>
    </row>
    <row r="38" spans="1:6">
      <c r="A38" s="82" t="s">
        <v>2543</v>
      </c>
      <c r="B38" s="82">
        <v>1827</v>
      </c>
      <c r="C38" s="82"/>
      <c r="D38" s="82"/>
      <c r="E38" s="82"/>
      <c r="F38" s="82"/>
    </row>
    <row r="39" spans="1:6">
      <c r="A39" s="82" t="s">
        <v>2544</v>
      </c>
      <c r="B39" s="82">
        <v>1834</v>
      </c>
      <c r="C39" s="82"/>
      <c r="D39" s="82"/>
      <c r="E39" s="82"/>
      <c r="F39" s="82"/>
    </row>
    <row r="40" spans="1:6">
      <c r="A40" s="82" t="s">
        <v>2545</v>
      </c>
      <c r="B40" s="82">
        <v>1840</v>
      </c>
      <c r="C40" s="82"/>
      <c r="D40" s="82"/>
      <c r="E40" s="82"/>
      <c r="F40" s="82"/>
    </row>
    <row r="41" spans="1:6">
      <c r="A41" s="82" t="s">
        <v>2546</v>
      </c>
      <c r="B41" s="82">
        <v>1842</v>
      </c>
      <c r="C41" s="82"/>
      <c r="D41" s="82"/>
      <c r="E41" s="82"/>
      <c r="F41" s="82"/>
    </row>
    <row r="42" spans="1:6">
      <c r="A42" s="82" t="s">
        <v>2547</v>
      </c>
      <c r="B42" s="82">
        <v>1847</v>
      </c>
      <c r="C42" s="82"/>
      <c r="D42" s="82"/>
      <c r="E42" s="82"/>
      <c r="F42" s="82"/>
    </row>
    <row r="43" spans="1:6">
      <c r="A43" s="82" t="s">
        <v>2548</v>
      </c>
      <c r="B43" s="82">
        <v>1848</v>
      </c>
      <c r="C43" s="82"/>
      <c r="D43" s="82"/>
      <c r="E43" s="82"/>
      <c r="F43" s="82"/>
    </row>
    <row r="44" spans="1:6">
      <c r="A44" s="82" t="s">
        <v>2549</v>
      </c>
      <c r="B44" s="82">
        <v>1849</v>
      </c>
      <c r="C44" s="82"/>
      <c r="D44" s="82"/>
      <c r="E44" s="82"/>
      <c r="F44" s="82"/>
    </row>
    <row r="45" spans="1:6">
      <c r="A45" s="82" t="s">
        <v>2550</v>
      </c>
      <c r="B45" s="82">
        <v>1849</v>
      </c>
      <c r="C45" s="82"/>
      <c r="D45" s="82"/>
      <c r="E45" s="82"/>
      <c r="F45" s="82"/>
    </row>
    <row r="46" spans="1:6">
      <c r="A46" s="82" t="s">
        <v>2551</v>
      </c>
      <c r="B46" s="82">
        <v>1849</v>
      </c>
      <c r="C46" s="82"/>
      <c r="D46" s="82"/>
      <c r="E46" s="82"/>
      <c r="F46" s="82"/>
    </row>
    <row r="47" spans="1:6">
      <c r="A47" s="82" t="s">
        <v>2552</v>
      </c>
      <c r="B47" s="82">
        <v>1849</v>
      </c>
      <c r="C47" s="82"/>
      <c r="D47" s="82"/>
      <c r="E47" s="82"/>
      <c r="F47" s="82"/>
    </row>
    <row r="48" spans="1:6">
      <c r="A48" s="82" t="s">
        <v>2553</v>
      </c>
      <c r="B48" s="82">
        <v>1849</v>
      </c>
      <c r="C48" s="82"/>
      <c r="D48" s="82"/>
      <c r="E48" s="82"/>
      <c r="F48" s="82"/>
    </row>
    <row r="49" spans="1:6">
      <c r="A49" s="82" t="s">
        <v>2554</v>
      </c>
      <c r="B49" s="82">
        <v>1850</v>
      </c>
      <c r="C49" s="82"/>
      <c r="D49" s="82"/>
      <c r="E49" s="82"/>
      <c r="F49" s="82"/>
    </row>
    <row r="50" spans="1:6">
      <c r="A50" s="82" t="s">
        <v>2555</v>
      </c>
      <c r="B50" s="82">
        <v>1851</v>
      </c>
      <c r="C50" s="82"/>
      <c r="D50" s="82"/>
      <c r="E50" s="82"/>
      <c r="F50" s="82"/>
    </row>
    <row r="51" spans="1:6">
      <c r="A51" s="82" t="s">
        <v>2556</v>
      </c>
      <c r="B51" s="82">
        <v>1852</v>
      </c>
      <c r="C51" s="82"/>
      <c r="D51" s="82"/>
      <c r="E51" s="82"/>
      <c r="F51" s="82"/>
    </row>
    <row r="52" spans="1:6">
      <c r="A52" s="82" t="s">
        <v>2557</v>
      </c>
      <c r="B52" s="82">
        <v>1853</v>
      </c>
      <c r="C52" s="82"/>
      <c r="D52" s="82"/>
      <c r="E52" s="82"/>
      <c r="F52" s="82"/>
    </row>
    <row r="53" spans="1:6">
      <c r="A53" s="82" t="s">
        <v>2558</v>
      </c>
      <c r="B53" s="82">
        <v>1854</v>
      </c>
      <c r="C53" s="82"/>
      <c r="D53" s="82"/>
      <c r="E53" s="82"/>
      <c r="F53" s="82"/>
    </row>
    <row r="54" spans="1:6">
      <c r="A54" s="82" t="s">
        <v>2559</v>
      </c>
      <c r="B54" s="82">
        <v>1855</v>
      </c>
      <c r="C54" s="82"/>
      <c r="D54" s="82"/>
      <c r="E54" s="82"/>
      <c r="F54" s="82"/>
    </row>
    <row r="55" spans="1:6">
      <c r="A55" s="82" t="s">
        <v>2560</v>
      </c>
      <c r="B55" s="82">
        <v>1856</v>
      </c>
      <c r="C55" s="82"/>
      <c r="D55" s="82"/>
      <c r="E55" s="82"/>
      <c r="F55" s="82"/>
    </row>
    <row r="56" spans="1:6">
      <c r="A56" s="82" t="s">
        <v>2561</v>
      </c>
      <c r="B56" s="82">
        <v>1856</v>
      </c>
      <c r="C56" s="82"/>
      <c r="D56" s="82"/>
      <c r="E56" s="82"/>
      <c r="F56" s="82"/>
    </row>
    <row r="57" spans="1:6">
      <c r="A57" s="82" t="s">
        <v>2562</v>
      </c>
      <c r="B57" s="82">
        <v>1857</v>
      </c>
      <c r="C57" s="82"/>
      <c r="D57" s="82"/>
      <c r="E57" s="82"/>
      <c r="F57" s="82"/>
    </row>
    <row r="58" spans="1:6">
      <c r="A58" s="82" t="s">
        <v>2563</v>
      </c>
      <c r="B58" s="82">
        <v>1858</v>
      </c>
      <c r="C58" s="82"/>
      <c r="D58" s="82"/>
      <c r="E58" s="82"/>
      <c r="F58" s="82"/>
    </row>
    <row r="59" spans="1:6">
      <c r="A59" s="82" t="s">
        <v>2564</v>
      </c>
      <c r="B59" s="82">
        <v>1858</v>
      </c>
      <c r="C59" s="82"/>
      <c r="D59" s="82"/>
      <c r="E59" s="82"/>
      <c r="F59" s="82"/>
    </row>
    <row r="60" spans="1:6">
      <c r="A60" s="82" t="s">
        <v>2565</v>
      </c>
      <c r="B60" s="82">
        <v>1859</v>
      </c>
      <c r="C60" s="82"/>
      <c r="D60" s="82"/>
      <c r="E60" s="82"/>
      <c r="F60" s="82"/>
    </row>
    <row r="61" spans="1:6">
      <c r="A61" s="82" t="s">
        <v>2566</v>
      </c>
      <c r="B61" s="82">
        <v>1859</v>
      </c>
      <c r="C61" s="82"/>
      <c r="D61" s="82"/>
      <c r="E61" s="82"/>
      <c r="F61" s="82"/>
    </row>
    <row r="62" spans="1:6">
      <c r="A62" s="82" t="s">
        <v>2567</v>
      </c>
      <c r="B62" s="82">
        <v>1859</v>
      </c>
      <c r="C62" s="82"/>
      <c r="D62" s="82"/>
      <c r="E62" s="82"/>
      <c r="F62" s="82"/>
    </row>
    <row r="63" spans="1:6">
      <c r="A63" s="82" t="s">
        <v>2568</v>
      </c>
      <c r="B63" s="82">
        <v>1859</v>
      </c>
      <c r="C63" s="82"/>
      <c r="D63" s="82"/>
      <c r="E63" s="82"/>
      <c r="F63" s="82"/>
    </row>
    <row r="64" spans="1:6">
      <c r="A64" s="82" t="s">
        <v>2569</v>
      </c>
      <c r="B64" s="82">
        <v>1860</v>
      </c>
      <c r="C64" s="82"/>
      <c r="D64" s="82"/>
      <c r="E64" s="82"/>
      <c r="F64" s="82"/>
    </row>
    <row r="65" spans="1:6">
      <c r="A65" s="82" t="s">
        <v>2570</v>
      </c>
      <c r="B65" s="82">
        <v>1860</v>
      </c>
      <c r="C65" s="82"/>
      <c r="D65" s="82"/>
      <c r="E65" s="82"/>
      <c r="F65" s="82"/>
    </row>
    <row r="66" spans="1:6">
      <c r="A66" s="82" t="s">
        <v>2571</v>
      </c>
      <c r="B66" s="82">
        <v>1862</v>
      </c>
      <c r="C66" s="82"/>
      <c r="D66" s="82"/>
      <c r="E66" s="82"/>
      <c r="F66" s="82"/>
    </row>
    <row r="67" spans="1:6">
      <c r="A67" s="82" t="s">
        <v>2572</v>
      </c>
      <c r="B67" s="82">
        <v>1862</v>
      </c>
      <c r="C67" s="82"/>
      <c r="D67" s="82"/>
      <c r="E67" s="82"/>
      <c r="F67" s="82"/>
    </row>
    <row r="68" spans="1:6">
      <c r="A68" s="82" t="s">
        <v>2573</v>
      </c>
      <c r="B68" s="82">
        <v>1862</v>
      </c>
      <c r="C68" s="82"/>
      <c r="D68" s="82"/>
      <c r="E68" s="82"/>
      <c r="F68" s="82"/>
    </row>
    <row r="69" spans="1:6">
      <c r="A69" s="82" t="s">
        <v>2574</v>
      </c>
      <c r="B69" s="82">
        <v>1862</v>
      </c>
      <c r="C69" s="82"/>
      <c r="D69" s="82"/>
      <c r="E69" s="82"/>
      <c r="F69" s="82"/>
    </row>
    <row r="70" spans="1:6">
      <c r="A70" s="82" t="s">
        <v>2575</v>
      </c>
      <c r="B70" s="82">
        <v>1862</v>
      </c>
      <c r="C70" s="82"/>
      <c r="D70" s="82"/>
      <c r="E70" s="82"/>
      <c r="F70" s="82"/>
    </row>
    <row r="71" spans="1:6">
      <c r="A71" s="82" t="s">
        <v>2576</v>
      </c>
      <c r="B71" s="82">
        <v>1863</v>
      </c>
      <c r="C71" s="82"/>
      <c r="D71" s="82"/>
      <c r="E71" s="82"/>
      <c r="F71" s="82"/>
    </row>
    <row r="72" spans="1:6">
      <c r="A72" s="82" t="s">
        <v>2577</v>
      </c>
      <c r="B72" s="82">
        <v>1863</v>
      </c>
      <c r="C72" s="82"/>
      <c r="D72" s="82"/>
      <c r="E72" s="82"/>
      <c r="F72" s="82"/>
    </row>
    <row r="73" spans="1:6">
      <c r="A73" s="82" t="s">
        <v>2578</v>
      </c>
      <c r="B73" s="82">
        <v>1863</v>
      </c>
      <c r="C73" s="82"/>
      <c r="D73" s="82"/>
      <c r="E73" s="82"/>
      <c r="F73" s="82"/>
    </row>
    <row r="74" spans="1:6">
      <c r="A74" s="82" t="s">
        <v>2579</v>
      </c>
      <c r="B74" s="82">
        <v>1863</v>
      </c>
      <c r="C74" s="82"/>
      <c r="D74" s="82"/>
      <c r="E74" s="82"/>
      <c r="F74" s="82"/>
    </row>
    <row r="75" spans="1:6">
      <c r="A75" s="82" t="s">
        <v>2580</v>
      </c>
      <c r="B75" s="82">
        <v>1863</v>
      </c>
      <c r="C75" s="82"/>
      <c r="D75" s="82"/>
      <c r="E75" s="82"/>
      <c r="F75" s="82"/>
    </row>
    <row r="76" spans="1:6">
      <c r="A76" s="82" t="s">
        <v>2581</v>
      </c>
      <c r="B76" s="82">
        <v>1863</v>
      </c>
      <c r="C76" s="82"/>
      <c r="D76" s="82"/>
      <c r="E76" s="82"/>
      <c r="F76" s="82"/>
    </row>
    <row r="77" spans="1:6">
      <c r="A77" s="82" t="s">
        <v>2582</v>
      </c>
      <c r="B77" s="82">
        <v>1864</v>
      </c>
      <c r="C77" s="82"/>
      <c r="D77" s="82"/>
      <c r="E77" s="82"/>
      <c r="F77" s="82"/>
    </row>
    <row r="78" spans="1:6">
      <c r="A78" s="82" t="s">
        <v>2583</v>
      </c>
      <c r="B78" s="82">
        <v>1864</v>
      </c>
      <c r="C78" s="82"/>
      <c r="D78" s="82"/>
      <c r="E78" s="82"/>
      <c r="F78" s="82"/>
    </row>
    <row r="79" spans="1:6">
      <c r="A79" s="82" t="s">
        <v>2584</v>
      </c>
      <c r="B79" s="82">
        <v>1864</v>
      </c>
      <c r="C79" s="82"/>
      <c r="D79" s="82"/>
      <c r="E79" s="82"/>
      <c r="F79" s="82"/>
    </row>
    <row r="80" spans="1:6">
      <c r="A80" s="82" t="s">
        <v>2585</v>
      </c>
      <c r="B80" s="82">
        <v>1864</v>
      </c>
      <c r="C80" s="82"/>
      <c r="D80" s="82"/>
      <c r="E80" s="82"/>
      <c r="F80" s="82"/>
    </row>
    <row r="81" spans="1:6">
      <c r="A81" s="82" t="s">
        <v>2586</v>
      </c>
      <c r="B81" s="82">
        <v>1865</v>
      </c>
      <c r="C81" s="82"/>
      <c r="D81" s="82"/>
      <c r="E81" s="82"/>
      <c r="F81" s="82"/>
    </row>
    <row r="82" spans="1:6">
      <c r="A82" s="82" t="s">
        <v>2587</v>
      </c>
      <c r="B82" s="82">
        <v>1865</v>
      </c>
      <c r="C82" s="82"/>
      <c r="D82" s="82"/>
      <c r="E82" s="82"/>
      <c r="F82" s="82"/>
    </row>
    <row r="83" spans="1:6">
      <c r="A83" s="82" t="s">
        <v>2588</v>
      </c>
      <c r="B83" s="82">
        <v>1865</v>
      </c>
      <c r="C83" s="82"/>
      <c r="D83" s="82"/>
      <c r="E83" s="82"/>
      <c r="F83" s="82"/>
    </row>
    <row r="84" spans="1:6">
      <c r="A84" s="82" t="s">
        <v>2589</v>
      </c>
      <c r="B84" s="82">
        <v>1865</v>
      </c>
      <c r="C84" s="82"/>
      <c r="D84" s="82"/>
      <c r="E84" s="82"/>
      <c r="F84" s="82"/>
    </row>
    <row r="85" spans="1:6">
      <c r="A85" s="82" t="s">
        <v>2590</v>
      </c>
      <c r="B85" s="82">
        <v>1865</v>
      </c>
      <c r="C85" s="82"/>
      <c r="D85" s="82"/>
      <c r="E85" s="82"/>
      <c r="F85" s="82"/>
    </row>
    <row r="86" spans="1:6">
      <c r="A86" s="82" t="s">
        <v>2591</v>
      </c>
      <c r="B86" s="82">
        <v>1866</v>
      </c>
      <c r="C86" s="82"/>
      <c r="D86" s="82"/>
      <c r="E86" s="82"/>
      <c r="F86" s="82"/>
    </row>
    <row r="87" spans="1:6">
      <c r="A87" s="82" t="s">
        <v>2592</v>
      </c>
      <c r="B87" s="82">
        <v>1866</v>
      </c>
      <c r="C87" s="82"/>
      <c r="D87" s="82"/>
      <c r="E87" s="82"/>
      <c r="F87" s="82"/>
    </row>
    <row r="88" spans="1:6">
      <c r="A88" s="82" t="s">
        <v>2593</v>
      </c>
      <c r="B88" s="82">
        <v>1866</v>
      </c>
      <c r="C88" s="82"/>
      <c r="D88" s="82"/>
      <c r="E88" s="82"/>
      <c r="F88" s="82"/>
    </row>
    <row r="89" spans="1:6">
      <c r="A89" s="82" t="s">
        <v>2594</v>
      </c>
      <c r="B89" s="82">
        <v>1867</v>
      </c>
      <c r="C89" s="82"/>
      <c r="D89" s="82"/>
      <c r="E89" s="82"/>
      <c r="F89" s="82"/>
    </row>
    <row r="90" spans="1:6">
      <c r="A90" s="82" t="s">
        <v>2595</v>
      </c>
      <c r="B90" s="82">
        <v>1867</v>
      </c>
      <c r="C90" s="82"/>
      <c r="D90" s="82"/>
      <c r="E90" s="82"/>
      <c r="F90" s="82"/>
    </row>
    <row r="91" spans="1:6">
      <c r="A91" s="82" t="s">
        <v>2596</v>
      </c>
      <c r="B91" s="82">
        <v>1867</v>
      </c>
      <c r="C91" s="82"/>
      <c r="D91" s="82"/>
      <c r="E91" s="82"/>
      <c r="F91" s="82"/>
    </row>
    <row r="92" spans="1:6">
      <c r="A92" s="82" t="s">
        <v>2597</v>
      </c>
      <c r="B92" s="82">
        <v>1867</v>
      </c>
      <c r="C92" s="82"/>
      <c r="D92" s="82"/>
      <c r="E92" s="82"/>
      <c r="F92" s="82"/>
    </row>
    <row r="93" spans="1:6">
      <c r="A93" s="82" t="s">
        <v>2598</v>
      </c>
      <c r="B93" s="82">
        <v>1867</v>
      </c>
      <c r="C93" s="82"/>
      <c r="D93" s="82"/>
      <c r="E93" s="82"/>
      <c r="F93" s="82"/>
    </row>
    <row r="94" spans="1:6">
      <c r="A94" s="82" t="s">
        <v>2599</v>
      </c>
      <c r="B94" s="82">
        <v>1867</v>
      </c>
      <c r="C94" s="82"/>
      <c r="D94" s="82"/>
      <c r="E94" s="82"/>
      <c r="F94" s="82"/>
    </row>
    <row r="95" spans="1:6">
      <c r="A95" s="82" t="s">
        <v>2600</v>
      </c>
      <c r="B95" s="82">
        <v>1867</v>
      </c>
      <c r="C95" s="82"/>
      <c r="D95" s="82"/>
      <c r="E95" s="82"/>
      <c r="F95" s="82"/>
    </row>
    <row r="96" spans="1:6">
      <c r="A96" s="82" t="s">
        <v>2601</v>
      </c>
      <c r="B96" s="82">
        <v>1867</v>
      </c>
      <c r="C96" s="82"/>
      <c r="D96" s="82"/>
      <c r="E96" s="82"/>
      <c r="F96" s="82"/>
    </row>
    <row r="97" spans="1:6">
      <c r="A97" s="82" t="s">
        <v>2602</v>
      </c>
      <c r="B97" s="82">
        <v>1867</v>
      </c>
      <c r="C97" s="82"/>
      <c r="D97" s="82"/>
      <c r="E97" s="82"/>
      <c r="F97" s="82"/>
    </row>
    <row r="98" spans="1:6">
      <c r="A98" s="82" t="s">
        <v>2603</v>
      </c>
      <c r="B98" s="82">
        <v>1868</v>
      </c>
      <c r="C98" s="82"/>
      <c r="D98" s="82"/>
      <c r="E98" s="82"/>
      <c r="F98" s="82"/>
    </row>
    <row r="99" spans="1:6">
      <c r="A99" s="82" t="s">
        <v>2604</v>
      </c>
      <c r="B99" s="82">
        <v>1869</v>
      </c>
      <c r="C99" s="82"/>
      <c r="D99" s="82"/>
      <c r="E99" s="82"/>
      <c r="F99" s="82"/>
    </row>
    <row r="100" spans="1:6">
      <c r="A100" s="82" t="s">
        <v>2605</v>
      </c>
      <c r="B100" s="82">
        <v>1869</v>
      </c>
      <c r="C100" s="82"/>
      <c r="D100" s="82"/>
      <c r="E100" s="82"/>
      <c r="F100" s="82"/>
    </row>
    <row r="101" spans="1:6">
      <c r="A101" s="82" t="s">
        <v>2606</v>
      </c>
      <c r="B101" s="82">
        <v>1872</v>
      </c>
      <c r="C101" s="82"/>
      <c r="D101" s="82"/>
      <c r="E101" s="82"/>
      <c r="F101" s="82"/>
    </row>
    <row r="102" spans="1:6">
      <c r="A102" s="82" t="s">
        <v>2607</v>
      </c>
      <c r="B102" s="82">
        <v>1874</v>
      </c>
      <c r="C102" s="82"/>
      <c r="D102" s="82"/>
      <c r="E102" s="82"/>
      <c r="F102" s="82"/>
    </row>
    <row r="103" spans="1:6">
      <c r="A103" s="82" t="s">
        <v>2608</v>
      </c>
      <c r="B103" s="82">
        <v>1874</v>
      </c>
      <c r="C103" s="82"/>
      <c r="D103" s="82"/>
      <c r="E103" s="82"/>
      <c r="F103" s="82"/>
    </row>
    <row r="104" spans="1:6">
      <c r="A104" s="82" t="s">
        <v>2609</v>
      </c>
      <c r="B104" s="82">
        <v>1876</v>
      </c>
      <c r="C104" s="82"/>
      <c r="D104" s="82"/>
      <c r="E104" s="82"/>
      <c r="F104" s="82"/>
    </row>
    <row r="105" spans="1:6">
      <c r="A105" s="82" t="s">
        <v>2610</v>
      </c>
      <c r="B105" s="82">
        <v>1876</v>
      </c>
      <c r="C105" s="82"/>
      <c r="D105" s="82"/>
      <c r="E105" s="82"/>
      <c r="F105" s="82"/>
    </row>
    <row r="106" spans="1:6">
      <c r="A106" s="82" t="s">
        <v>2611</v>
      </c>
      <c r="B106" s="82">
        <v>1877</v>
      </c>
      <c r="C106" s="82"/>
      <c r="D106" s="82"/>
      <c r="E106" s="82"/>
      <c r="F106" s="82"/>
    </row>
    <row r="107" spans="1:6">
      <c r="A107" s="82" t="s">
        <v>2612</v>
      </c>
      <c r="B107" s="82">
        <v>1878</v>
      </c>
      <c r="C107" s="82"/>
      <c r="D107" s="82"/>
      <c r="E107" s="82"/>
      <c r="F107" s="82"/>
    </row>
    <row r="108" spans="1:6">
      <c r="A108" s="82"/>
      <c r="B108" s="82"/>
      <c r="C108" s="82"/>
      <c r="D108" s="82"/>
      <c r="E108" s="82"/>
      <c r="F108" s="82"/>
    </row>
    <row r="109" spans="1:6">
      <c r="A109" s="82"/>
      <c r="B109" s="82"/>
      <c r="C109" s="82"/>
      <c r="D109" s="82"/>
      <c r="E109" s="82"/>
      <c r="F109" s="82"/>
    </row>
    <row r="110" spans="1:6">
      <c r="A110" s="8"/>
    </row>
    <row r="111" spans="1:6">
      <c r="A111" s="8" t="s">
        <v>2623</v>
      </c>
      <c r="C111" s="94" t="s">
        <v>2619</v>
      </c>
      <c r="D111" s="94" t="s">
        <v>2618</v>
      </c>
      <c r="E111" s="8" t="s">
        <v>2622</v>
      </c>
    </row>
    <row r="112" spans="1:6">
      <c r="A112" s="2" t="s">
        <v>1613</v>
      </c>
      <c r="C112" s="2">
        <v>19.899999999999999</v>
      </c>
      <c r="D112" s="2">
        <v>-75.150000000000006</v>
      </c>
      <c r="E112" s="2" t="s">
        <v>1652</v>
      </c>
    </row>
    <row r="113" spans="1:5">
      <c r="A113" s="2" t="s">
        <v>1614</v>
      </c>
      <c r="C113" s="2">
        <v>21.367899999999999</v>
      </c>
      <c r="D113" s="2">
        <v>-157.97710000000001</v>
      </c>
      <c r="E113" s="2" t="s">
        <v>1657</v>
      </c>
    </row>
    <row r="114" spans="1:5">
      <c r="A114" s="2" t="s">
        <v>1615</v>
      </c>
      <c r="C114" s="2">
        <v>14.583333</v>
      </c>
      <c r="D114" s="2">
        <v>120.966667</v>
      </c>
      <c r="E114" s="2" t="s">
        <v>1658</v>
      </c>
    </row>
    <row r="115" spans="1:5">
      <c r="A115" s="2" t="s">
        <v>1635</v>
      </c>
      <c r="C115" s="2">
        <v>18.27</v>
      </c>
      <c r="D115" s="2">
        <v>-66.040000000000006</v>
      </c>
      <c r="E115" s="2" t="s">
        <v>1659</v>
      </c>
    </row>
    <row r="116" spans="1:5">
      <c r="A116" s="2" t="s">
        <v>1641</v>
      </c>
      <c r="C116" s="2">
        <v>13.4497222</v>
      </c>
      <c r="D116" s="2">
        <v>144.65</v>
      </c>
      <c r="E116" s="5" t="s">
        <v>1660</v>
      </c>
    </row>
    <row r="117" spans="1:5">
      <c r="A117" s="3" t="s">
        <v>1643</v>
      </c>
      <c r="C117" s="2">
        <v>57.255510000000001</v>
      </c>
      <c r="D117" s="2">
        <v>-135.20157</v>
      </c>
    </row>
    <row r="118" spans="1:5">
      <c r="A118" s="3" t="s">
        <v>1642</v>
      </c>
      <c r="C118" s="2">
        <v>57.495100000000001</v>
      </c>
      <c r="D118" s="2">
        <v>-152.21199999999999</v>
      </c>
    </row>
    <row r="119" spans="1:5">
      <c r="A119" s="17" t="s">
        <v>1644</v>
      </c>
      <c r="C119" s="2">
        <v>64.290000000000006</v>
      </c>
      <c r="D119" s="2">
        <v>-165.19</v>
      </c>
    </row>
    <row r="120" spans="1:5">
      <c r="A120" s="17" t="s">
        <v>1645</v>
      </c>
      <c r="C120" s="2">
        <v>61.050899999999999</v>
      </c>
      <c r="D120" s="2">
        <v>-146.2131</v>
      </c>
    </row>
    <row r="121" spans="1:5">
      <c r="A121" s="17" t="s">
        <v>1646</v>
      </c>
      <c r="C121" s="2">
        <v>64.789699999999996</v>
      </c>
      <c r="D121" s="2">
        <v>-141.2139</v>
      </c>
    </row>
    <row r="122" spans="1:5">
      <c r="A122" s="17" t="s">
        <v>1647</v>
      </c>
      <c r="C122" s="2">
        <v>66.343000000000004</v>
      </c>
      <c r="D122" s="2">
        <v>-145.1523</v>
      </c>
      <c r="E122" s="17"/>
    </row>
    <row r="123" spans="1:5">
      <c r="A123" s="17" t="s">
        <v>1653</v>
      </c>
      <c r="C123" s="2">
        <v>65.101399999999998</v>
      </c>
      <c r="D123" s="2">
        <v>-152.43299999999999</v>
      </c>
      <c r="E123" s="17"/>
    </row>
    <row r="124" spans="1:5">
      <c r="A124" s="17" t="s">
        <v>1648</v>
      </c>
      <c r="C124" s="2">
        <v>63.478055599999998</v>
      </c>
      <c r="D124" s="2">
        <v>-162.03916670000001</v>
      </c>
      <c r="E124" s="17"/>
    </row>
    <row r="125" spans="1:5">
      <c r="A125" s="17" t="s">
        <v>1649</v>
      </c>
      <c r="C125" s="2">
        <v>59.133600000000001</v>
      </c>
      <c r="D125" s="2">
        <v>-135.26400000000001</v>
      </c>
      <c r="E125" s="17"/>
    </row>
    <row r="126" spans="1:5">
      <c r="A126" s="17" t="s">
        <v>1651</v>
      </c>
      <c r="C126" s="2">
        <v>56.230600000000003</v>
      </c>
      <c r="D126" s="2">
        <v>-132.05109999999999</v>
      </c>
    </row>
    <row r="127" spans="1:5">
      <c r="A127" s="17" t="s">
        <v>1650</v>
      </c>
      <c r="C127" s="2">
        <v>60.1</v>
      </c>
      <c r="D127" s="2">
        <v>-150.15</v>
      </c>
    </row>
    <row r="128" spans="1:5">
      <c r="E128" s="17"/>
    </row>
    <row r="129" spans="1:5">
      <c r="E129" s="83"/>
    </row>
    <row r="130" spans="1:5">
      <c r="E130" s="83"/>
    </row>
    <row r="131" spans="1:5">
      <c r="A131" s="45" t="s">
        <v>2624</v>
      </c>
      <c r="C131" s="31" t="s">
        <v>2619</v>
      </c>
      <c r="D131" s="31" t="s">
        <v>2618</v>
      </c>
      <c r="E131" s="2" t="s">
        <v>2798</v>
      </c>
    </row>
    <row r="132" spans="1:5">
      <c r="A132" s="2" t="s">
        <v>1631</v>
      </c>
      <c r="C132" s="2">
        <v>24.583333</v>
      </c>
      <c r="D132" s="2">
        <v>-112</v>
      </c>
      <c r="E132" s="17"/>
    </row>
    <row r="133" spans="1:5">
      <c r="A133" s="2" t="s">
        <v>1629</v>
      </c>
      <c r="C133" s="2">
        <v>-12.2</v>
      </c>
      <c r="D133" s="2">
        <v>-77.8</v>
      </c>
      <c r="E133" s="17"/>
    </row>
    <row r="134" spans="1:5">
      <c r="A134" s="2" t="s">
        <v>1620</v>
      </c>
      <c r="C134" s="2">
        <v>-32.75</v>
      </c>
      <c r="D134" s="2">
        <v>-71.333332999999996</v>
      </c>
    </row>
    <row r="135" spans="1:5">
      <c r="A135" s="2" t="s">
        <v>1616</v>
      </c>
      <c r="C135" s="2">
        <v>-22.542999999999999</v>
      </c>
      <c r="D135" s="2">
        <v>-43.114699999999999</v>
      </c>
    </row>
    <row r="136" spans="1:5">
      <c r="A136" s="2" t="s">
        <v>1617</v>
      </c>
      <c r="C136" s="2">
        <v>36.799999999999997</v>
      </c>
      <c r="D136" s="2">
        <v>5.21</v>
      </c>
      <c r="E136" s="3"/>
    </row>
    <row r="137" spans="1:5">
      <c r="A137" s="2" t="s">
        <v>1618</v>
      </c>
      <c r="C137" s="2">
        <v>38.424900000000001</v>
      </c>
      <c r="D137" s="2">
        <v>-9.82179</v>
      </c>
      <c r="E137" s="3"/>
    </row>
    <row r="138" spans="1:5">
      <c r="A138" s="2" t="s">
        <v>1134</v>
      </c>
      <c r="C138" s="2">
        <v>35.53</v>
      </c>
      <c r="D138" s="2">
        <v>14.3</v>
      </c>
      <c r="E138" s="17"/>
    </row>
    <row r="139" spans="1:5">
      <c r="A139" s="2" t="s">
        <v>1623</v>
      </c>
      <c r="C139" s="2">
        <v>44.25</v>
      </c>
      <c r="D139" s="2">
        <v>9.6999999999999993</v>
      </c>
    </row>
    <row r="140" spans="1:5">
      <c r="A140" s="3" t="s">
        <v>1619</v>
      </c>
      <c r="C140" s="2">
        <v>27.1</v>
      </c>
      <c r="D140" s="2">
        <v>142.19999999999999</v>
      </c>
    </row>
    <row r="141" spans="1:5">
      <c r="A141" s="2" t="s">
        <v>1634</v>
      </c>
      <c r="C141" s="2">
        <v>18.2</v>
      </c>
      <c r="D141" s="2">
        <v>-64.55</v>
      </c>
    </row>
    <row r="142" spans="1:5">
      <c r="A142" s="2" t="s">
        <v>1628</v>
      </c>
      <c r="C142" s="2">
        <v>39.520000000000003</v>
      </c>
      <c r="D142" s="2">
        <v>4.18</v>
      </c>
    </row>
    <row r="143" spans="1:5">
      <c r="A143" s="2" t="s">
        <v>1621</v>
      </c>
      <c r="C143" s="2">
        <v>-34.361199999999997</v>
      </c>
      <c r="D143" s="2" t="s">
        <v>1637</v>
      </c>
    </row>
    <row r="144" spans="1:5">
      <c r="A144" s="2" t="s">
        <v>1622</v>
      </c>
      <c r="C144" s="2">
        <v>22.167000000000002</v>
      </c>
      <c r="D144" s="2">
        <v>114.09533</v>
      </c>
    </row>
    <row r="145" spans="1:4">
      <c r="A145" s="2" t="s">
        <v>1624</v>
      </c>
      <c r="C145" s="2">
        <v>14.9</v>
      </c>
      <c r="D145" s="2">
        <v>-23.516667000000002</v>
      </c>
    </row>
    <row r="146" spans="1:4">
      <c r="A146" s="2" t="s">
        <v>1636</v>
      </c>
      <c r="C146" s="2">
        <v>43.421799999999998</v>
      </c>
      <c r="D146" s="2">
        <v>7.1844999999999999</v>
      </c>
    </row>
    <row r="147" spans="1:4">
      <c r="A147" s="2" t="s">
        <v>1630</v>
      </c>
      <c r="C147" s="2">
        <v>22.1</v>
      </c>
      <c r="D147" s="2">
        <v>113.33</v>
      </c>
    </row>
    <row r="148" spans="1:4">
      <c r="A148" s="2" t="s">
        <v>1625</v>
      </c>
      <c r="C148" s="2">
        <v>43.43</v>
      </c>
      <c r="D148" s="2">
        <v>10.24</v>
      </c>
    </row>
    <row r="149" spans="1:4">
      <c r="A149" s="2" t="s">
        <v>1626</v>
      </c>
      <c r="C149" s="2">
        <v>32.47</v>
      </c>
      <c r="D149" s="2">
        <v>129.52000000000001</v>
      </c>
    </row>
    <row r="150" spans="1:4">
      <c r="A150" s="2" t="s">
        <v>1627</v>
      </c>
      <c r="C150" s="2">
        <v>35.2639</v>
      </c>
      <c r="D150" s="2">
        <v>139.3817</v>
      </c>
    </row>
    <row r="151" spans="1:4">
      <c r="A151" s="2" t="s">
        <v>1668</v>
      </c>
      <c r="C151" s="2">
        <v>9.2126000000000001</v>
      </c>
      <c r="D151" s="2">
        <v>-79.535499999999999</v>
      </c>
    </row>
    <row r="152" spans="1:4">
      <c r="A152" s="2" t="s">
        <v>1632</v>
      </c>
      <c r="C152" s="2">
        <v>8.59</v>
      </c>
      <c r="D152" s="2">
        <v>-79.31</v>
      </c>
    </row>
    <row r="153" spans="1:4">
      <c r="A153" s="2" t="s">
        <v>1639</v>
      </c>
      <c r="C153" s="2">
        <v>-14.1646</v>
      </c>
      <c r="D153" s="2">
        <v>-170.42019999999999</v>
      </c>
    </row>
    <row r="154" spans="1:4">
      <c r="A154" s="2" t="s">
        <v>1638</v>
      </c>
      <c r="C154" s="2">
        <v>28.12</v>
      </c>
      <c r="D154" s="2">
        <v>-177.21</v>
      </c>
    </row>
    <row r="155" spans="1:4">
      <c r="A155" s="2" t="s">
        <v>1633</v>
      </c>
      <c r="C155" s="2">
        <v>28.167000000000002</v>
      </c>
      <c r="D155" s="2">
        <v>-16.361999999999998</v>
      </c>
    </row>
    <row r="156" spans="1:4">
      <c r="A156" s="2" t="s">
        <v>1640</v>
      </c>
      <c r="C156" s="2">
        <v>19.45</v>
      </c>
      <c r="D156" s="2">
        <v>-72.12</v>
      </c>
    </row>
    <row r="157" spans="1:4">
      <c r="A157" s="2" t="s">
        <v>1654</v>
      </c>
      <c r="C157" s="2">
        <v>-8.5017999999999994</v>
      </c>
      <c r="D157" s="2">
        <v>13.1404</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sheetViews>
  <sheetFormatPr defaultColWidth="10.88671875" defaultRowHeight="18.899999999999999" customHeight="1"/>
  <cols>
    <col min="1" max="1" width="47.6640625" style="14" customWidth="1"/>
    <col min="2" max="2" width="10.88671875" style="14"/>
    <col min="3" max="3" width="12.6640625" style="14" customWidth="1"/>
    <col min="4" max="8" width="10.88671875" style="14"/>
    <col min="9" max="9" width="34.109375" style="14" customWidth="1"/>
    <col min="10" max="16384" width="10.88671875" style="14"/>
  </cols>
  <sheetData>
    <row r="1" spans="1:5" ht="18.899999999999999" customHeight="1" thickBot="1">
      <c r="A1" s="251">
        <v>1939</v>
      </c>
    </row>
    <row r="2" spans="1:5" ht="18.899999999999999" customHeight="1">
      <c r="A2" s="62"/>
    </row>
    <row r="3" spans="1:5" ht="18.899999999999999" customHeight="1">
      <c r="A3" s="29" t="s">
        <v>2620</v>
      </c>
    </row>
    <row r="4" spans="1:5" ht="18.899999999999999" customHeight="1">
      <c r="A4" s="29"/>
    </row>
    <row r="5" spans="1:5" ht="18.899999999999999" customHeight="1">
      <c r="A5" s="2" t="s">
        <v>2761</v>
      </c>
    </row>
    <row r="6" spans="1:5" ht="18.899999999999999" customHeight="1">
      <c r="A6" s="2"/>
    </row>
    <row r="7" spans="1:5" ht="18.899999999999999" customHeight="1">
      <c r="A7" s="2"/>
    </row>
    <row r="8" spans="1:5" s="165" customFormat="1" ht="18.899999999999999" customHeight="1">
      <c r="A8" s="153" t="s">
        <v>1612</v>
      </c>
      <c r="B8" s="154" t="s">
        <v>2619</v>
      </c>
      <c r="C8" s="154" t="s">
        <v>2618</v>
      </c>
      <c r="E8" s="166"/>
    </row>
    <row r="9" spans="1:5" ht="18.899999999999999" customHeight="1">
      <c r="A9" s="14" t="s">
        <v>1613</v>
      </c>
      <c r="B9" s="14">
        <v>20.021165</v>
      </c>
      <c r="C9" s="14">
        <v>-75.113671999999994</v>
      </c>
      <c r="E9" s="28"/>
    </row>
    <row r="10" spans="1:5" ht="18.899999999999999" customHeight="1">
      <c r="A10" s="14" t="s">
        <v>1748</v>
      </c>
      <c r="E10" s="28"/>
    </row>
    <row r="11" spans="1:5" ht="18.899999999999999" customHeight="1">
      <c r="A11" s="14" t="s">
        <v>1744</v>
      </c>
    </row>
    <row r="12" spans="1:5" ht="18.899999999999999" customHeight="1">
      <c r="A12" s="14" t="s">
        <v>1742</v>
      </c>
    </row>
    <row r="13" spans="1:5" ht="18.899999999999999" customHeight="1">
      <c r="A13" s="14" t="s">
        <v>1734</v>
      </c>
    </row>
    <row r="14" spans="1:5" ht="18.899999999999999" customHeight="1">
      <c r="A14" s="14" t="s">
        <v>1735</v>
      </c>
    </row>
    <row r="15" spans="1:5" ht="18.899999999999999" customHeight="1">
      <c r="A15" s="14" t="s">
        <v>1741</v>
      </c>
    </row>
    <row r="16" spans="1:5" ht="18.899999999999999" customHeight="1">
      <c r="A16" s="14" t="s">
        <v>1736</v>
      </c>
    </row>
    <row r="17" spans="1:3" ht="18.899999999999999" customHeight="1">
      <c r="A17" s="14" t="s">
        <v>1743</v>
      </c>
    </row>
    <row r="18" spans="1:3" ht="18.899999999999999" customHeight="1">
      <c r="A18" s="14" t="s">
        <v>1738</v>
      </c>
    </row>
    <row r="19" spans="1:3" ht="18.899999999999999" customHeight="1">
      <c r="A19" s="14" t="s">
        <v>1737</v>
      </c>
    </row>
    <row r="20" spans="1:3" ht="18.899999999999999" customHeight="1">
      <c r="A20" s="14" t="s">
        <v>1733</v>
      </c>
    </row>
    <row r="21" spans="1:3" ht="18.899999999999999" customHeight="1">
      <c r="A21" s="14" t="s">
        <v>1740</v>
      </c>
    </row>
    <row r="22" spans="1:3" ht="18.899999999999999" customHeight="1">
      <c r="A22" s="14" t="s">
        <v>1739</v>
      </c>
    </row>
    <row r="23" spans="1:3" ht="18.899999999999999" customHeight="1">
      <c r="A23" s="58" t="s">
        <v>1732</v>
      </c>
    </row>
    <row r="24" spans="1:3" ht="18.899999999999999" customHeight="1">
      <c r="A24" s="14" t="s">
        <v>1747</v>
      </c>
      <c r="B24" s="14">
        <v>21.367899999999999</v>
      </c>
      <c r="C24" s="14">
        <v>-157.97710000000001</v>
      </c>
    </row>
    <row r="25" spans="1:3" ht="18.899999999999999" customHeight="1">
      <c r="A25" s="14" t="s">
        <v>1749</v>
      </c>
    </row>
    <row r="26" spans="1:3" ht="18.899999999999999" customHeight="1">
      <c r="A26" s="14" t="s">
        <v>1746</v>
      </c>
    </row>
    <row r="27" spans="1:3" ht="18.899999999999999" customHeight="1">
      <c r="A27" s="14" t="s">
        <v>1729</v>
      </c>
      <c r="B27" s="14">
        <v>14.583333</v>
      </c>
      <c r="C27" s="14">
        <v>120.966667</v>
      </c>
    </row>
    <row r="28" spans="1:3" ht="18.899999999999999" customHeight="1">
      <c r="A28" s="14" t="s">
        <v>1727</v>
      </c>
    </row>
    <row r="29" spans="1:3" ht="18.899999999999999" customHeight="1">
      <c r="A29" s="14" t="s">
        <v>1728</v>
      </c>
    </row>
    <row r="30" spans="1:3" ht="18.899999999999999" customHeight="1">
      <c r="A30" s="14" t="s">
        <v>1730</v>
      </c>
    </row>
    <row r="31" spans="1:3" ht="18.899999999999999" customHeight="1">
      <c r="A31" s="14" t="s">
        <v>1731</v>
      </c>
    </row>
    <row r="32" spans="1:3" ht="18.899999999999999" customHeight="1">
      <c r="A32" s="14" t="s">
        <v>1745</v>
      </c>
    </row>
    <row r="33" spans="1:6" ht="18.899999999999999" customHeight="1">
      <c r="A33" s="14" t="s">
        <v>1635</v>
      </c>
    </row>
    <row r="34" spans="1:6" ht="18.899999999999999" customHeight="1">
      <c r="A34" s="14" t="s">
        <v>1721</v>
      </c>
      <c r="B34" s="14">
        <v>18.27</v>
      </c>
      <c r="C34" s="14">
        <v>-66.040000000000006</v>
      </c>
      <c r="F34" s="59" t="s">
        <v>1725</v>
      </c>
    </row>
    <row r="35" spans="1:6" ht="18.899999999999999" customHeight="1">
      <c r="A35" s="14" t="s">
        <v>2539</v>
      </c>
      <c r="F35" s="59" t="s">
        <v>1725</v>
      </c>
    </row>
    <row r="36" spans="1:6" ht="18.899999999999999" customHeight="1">
      <c r="A36" s="14" t="s">
        <v>1724</v>
      </c>
      <c r="F36" s="59" t="s">
        <v>1725</v>
      </c>
    </row>
    <row r="37" spans="1:6" ht="18.899999999999999" customHeight="1">
      <c r="A37" s="14" t="s">
        <v>1722</v>
      </c>
      <c r="F37" s="59" t="s">
        <v>1725</v>
      </c>
    </row>
    <row r="38" spans="1:6" ht="18.899999999999999" customHeight="1">
      <c r="A38" s="14" t="s">
        <v>1035</v>
      </c>
      <c r="F38" s="59" t="s">
        <v>1725</v>
      </c>
    </row>
    <row r="39" spans="1:6" ht="18.899999999999999" customHeight="1">
      <c r="A39" s="14" t="s">
        <v>1723</v>
      </c>
      <c r="F39" s="59" t="s">
        <v>1725</v>
      </c>
    </row>
    <row r="40" spans="1:6" ht="18.899999999999999" customHeight="1">
      <c r="A40" s="14" t="s">
        <v>1751</v>
      </c>
      <c r="B40" s="14">
        <v>13.4497222</v>
      </c>
      <c r="C40" s="14">
        <v>144.65</v>
      </c>
      <c r="F40" s="59"/>
    </row>
    <row r="41" spans="1:6" ht="18.899999999999999" customHeight="1">
      <c r="A41" s="14" t="s">
        <v>1750</v>
      </c>
      <c r="F41" s="59"/>
    </row>
    <row r="42" spans="1:6" ht="18.899999999999999" customHeight="1">
      <c r="A42" s="14" t="s">
        <v>1753</v>
      </c>
      <c r="F42" s="59"/>
    </row>
    <row r="43" spans="1:6" ht="18.899999999999999" customHeight="1">
      <c r="A43" s="14" t="s">
        <v>1752</v>
      </c>
    </row>
    <row r="44" spans="1:6" ht="18.899999999999999" customHeight="1">
      <c r="A44" s="14" t="s">
        <v>1643</v>
      </c>
      <c r="B44" s="14">
        <v>57.255510000000001</v>
      </c>
      <c r="C44" s="14">
        <v>-135.20157</v>
      </c>
      <c r="F44" s="14" t="s">
        <v>1652</v>
      </c>
    </row>
    <row r="45" spans="1:6" ht="18.899999999999999" customHeight="1">
      <c r="A45" s="86" t="s">
        <v>1656</v>
      </c>
      <c r="B45" s="14">
        <v>59.227772000000002</v>
      </c>
      <c r="C45" s="14">
        <v>-135.448958</v>
      </c>
      <c r="F45" s="14" t="s">
        <v>1657</v>
      </c>
    </row>
    <row r="46" spans="1:6" ht="18.899999999999999" customHeight="1">
      <c r="A46" s="86" t="s">
        <v>1655</v>
      </c>
      <c r="B46" s="14">
        <v>59.133600000000001</v>
      </c>
      <c r="C46" s="14">
        <v>-135.26400000000001</v>
      </c>
      <c r="F46" s="14" t="s">
        <v>1658</v>
      </c>
    </row>
    <row r="47" spans="1:6" ht="18.899999999999999" customHeight="1">
      <c r="A47" s="14" t="s">
        <v>1665</v>
      </c>
      <c r="B47" s="86">
        <v>16.45</v>
      </c>
      <c r="C47" s="14">
        <v>-169.31</v>
      </c>
      <c r="F47" s="14" t="s">
        <v>1659</v>
      </c>
    </row>
    <row r="48" spans="1:6" ht="18.899999999999999" customHeight="1">
      <c r="A48" s="14" t="s">
        <v>1661</v>
      </c>
      <c r="B48" s="14">
        <v>18.2</v>
      </c>
      <c r="C48" s="14">
        <v>-64.55</v>
      </c>
      <c r="F48" s="59" t="s">
        <v>1660</v>
      </c>
    </row>
    <row r="49" spans="1:6" ht="18.899999999999999" customHeight="1">
      <c r="A49" s="14" t="s">
        <v>1632</v>
      </c>
      <c r="B49" s="14">
        <v>8.59</v>
      </c>
      <c r="C49" s="14">
        <v>-79.31</v>
      </c>
      <c r="F49" s="59"/>
    </row>
    <row r="50" spans="1:6" ht="18.899999999999999" customHeight="1">
      <c r="A50" s="14" t="s">
        <v>1668</v>
      </c>
      <c r="B50" s="14">
        <v>9.2126000000000001</v>
      </c>
      <c r="C50" s="14">
        <v>-79.535499999999999</v>
      </c>
      <c r="F50" s="61" t="s">
        <v>1669</v>
      </c>
    </row>
    <row r="51" spans="1:6" ht="18.899999999999999" customHeight="1">
      <c r="A51" s="14" t="s">
        <v>1666</v>
      </c>
      <c r="B51" s="14">
        <v>8.5500000000000007</v>
      </c>
      <c r="C51" s="14">
        <v>-79.3</v>
      </c>
      <c r="F51" s="59"/>
    </row>
    <row r="52" spans="1:6" ht="18.899999999999999" customHeight="1">
      <c r="A52" s="14" t="s">
        <v>1667</v>
      </c>
      <c r="B52" s="14">
        <v>8.5617000000000001</v>
      </c>
      <c r="C52" s="14">
        <v>-79.325199999999995</v>
      </c>
      <c r="F52" s="59"/>
    </row>
    <row r="53" spans="1:6" ht="18.899999999999999" customHeight="1">
      <c r="A53" s="14" t="s">
        <v>1671</v>
      </c>
      <c r="B53" s="14">
        <v>8.5399999999999991</v>
      </c>
      <c r="C53" s="14">
        <v>-79.349999999999994</v>
      </c>
      <c r="F53" s="59"/>
    </row>
    <row r="54" spans="1:6" ht="18.899999999999999" customHeight="1">
      <c r="A54" s="14" t="s">
        <v>1672</v>
      </c>
      <c r="B54" s="14">
        <v>9.3630200000000006</v>
      </c>
      <c r="C54" s="14">
        <v>-79.953035</v>
      </c>
      <c r="F54" s="59"/>
    </row>
    <row r="55" spans="1:6" ht="18.899999999999999" customHeight="1">
      <c r="A55" s="14" t="s">
        <v>1673</v>
      </c>
      <c r="B55" s="14">
        <v>9.234</v>
      </c>
      <c r="C55" s="14">
        <v>-79.531599999999997</v>
      </c>
      <c r="F55" s="59"/>
    </row>
    <row r="56" spans="1:6" ht="18.899999999999999" customHeight="1">
      <c r="A56" s="14" t="s">
        <v>1674</v>
      </c>
      <c r="B56" s="14">
        <v>9.01</v>
      </c>
      <c r="C56" s="14">
        <v>-79.34</v>
      </c>
      <c r="F56" s="59"/>
    </row>
    <row r="57" spans="1:6" ht="18.899999999999999" customHeight="1">
      <c r="A57" s="14" t="s">
        <v>1675</v>
      </c>
      <c r="B57" s="14">
        <v>9.16</v>
      </c>
      <c r="C57" s="14">
        <v>-79.55</v>
      </c>
      <c r="F57" s="59"/>
    </row>
    <row r="58" spans="1:6" ht="18.899999999999999" customHeight="1">
      <c r="A58" s="14" t="s">
        <v>1719</v>
      </c>
      <c r="F58" s="59" t="s">
        <v>1725</v>
      </c>
    </row>
    <row r="59" spans="1:6" ht="18.899999999999999" customHeight="1">
      <c r="A59" s="14" t="s">
        <v>1720</v>
      </c>
      <c r="F59" s="59" t="s">
        <v>1725</v>
      </c>
    </row>
    <row r="60" spans="1:6" ht="18.899999999999999" customHeight="1">
      <c r="F60" s="59"/>
    </row>
    <row r="61" spans="1:6" ht="18.899999999999999" customHeight="1">
      <c r="A61" s="25" t="s">
        <v>2484</v>
      </c>
    </row>
    <row r="62" spans="1:6" ht="18.899999999999999" customHeight="1">
      <c r="A62" s="14" t="s">
        <v>1726</v>
      </c>
      <c r="B62" s="14">
        <v>-14.1646</v>
      </c>
      <c r="C62" s="14">
        <v>-170.42019999999999</v>
      </c>
      <c r="E62" s="60"/>
      <c r="F62" s="59" t="s">
        <v>1725</v>
      </c>
    </row>
    <row r="63" spans="1:6" ht="18.899999999999999" customHeight="1">
      <c r="A63" s="14" t="s">
        <v>1622</v>
      </c>
      <c r="B63" s="14">
        <v>22.167000000000002</v>
      </c>
      <c r="C63" s="14">
        <v>114.09533</v>
      </c>
    </row>
    <row r="64" spans="1:6" ht="18.899999999999999" customHeight="1">
      <c r="A64" s="14" t="s">
        <v>1664</v>
      </c>
      <c r="B64" s="60">
        <v>30.581178999999999</v>
      </c>
      <c r="C64" s="14">
        <v>114.272597</v>
      </c>
    </row>
    <row r="65" spans="1:6" ht="18.899999999999999" customHeight="1">
      <c r="A65" s="14" t="s">
        <v>1489</v>
      </c>
      <c r="B65" s="14">
        <v>31.12</v>
      </c>
      <c r="C65" s="14">
        <v>121.3</v>
      </c>
    </row>
    <row r="66" spans="1:6" ht="18.899999999999999" customHeight="1">
      <c r="A66" s="14" t="s">
        <v>1662</v>
      </c>
      <c r="B66" s="14">
        <v>53.888984000000001</v>
      </c>
      <c r="C66" s="14">
        <v>-166.52723900000001</v>
      </c>
    </row>
    <row r="67" spans="1:6" ht="18.899999999999999" customHeight="1">
      <c r="A67" s="14" t="s">
        <v>1663</v>
      </c>
      <c r="B67" s="14">
        <v>-81.3</v>
      </c>
      <c r="C67" s="14">
        <v>-175</v>
      </c>
      <c r="E67" s="60"/>
    </row>
    <row r="68" spans="1:6" ht="18.899999999999999" customHeight="1">
      <c r="A68" s="14" t="s">
        <v>1638</v>
      </c>
      <c r="B68" s="14">
        <v>28.12</v>
      </c>
      <c r="C68" s="14">
        <v>-177.21</v>
      </c>
      <c r="E68" s="60"/>
    </row>
    <row r="69" spans="1:6" ht="18.899999999999999" customHeight="1">
      <c r="A69" s="14" t="s">
        <v>1611</v>
      </c>
      <c r="B69" s="14">
        <v>19.18</v>
      </c>
      <c r="C69" s="14">
        <v>166.38</v>
      </c>
      <c r="F69" s="14" t="s">
        <v>1754</v>
      </c>
    </row>
    <row r="70" spans="1:6" ht="18.899999999999999" customHeight="1">
      <c r="A70" s="14" t="s">
        <v>1665</v>
      </c>
      <c r="B70" s="14">
        <v>16.734591000000002</v>
      </c>
      <c r="C70" s="14">
        <v>-169.52609100000001</v>
      </c>
      <c r="F70" s="14" t="s">
        <v>1754</v>
      </c>
    </row>
    <row r="72" spans="1:6" ht="18.899999999999999" customHeight="1">
      <c r="A72" s="25"/>
      <c r="E72" s="60"/>
    </row>
  </sheetData>
  <sortState ref="A10:C26">
    <sortCondition ref="A26"/>
  </sortState>
  <hyperlinks>
    <hyperlink ref="F48" r:id="rId1"/>
    <hyperlink ref="F50" r:id="rId2"/>
    <hyperlink ref="F58" r:id="rId3"/>
    <hyperlink ref="F34" r:id="rId4"/>
    <hyperlink ref="F35" r:id="rId5"/>
    <hyperlink ref="F36" r:id="rId6"/>
    <hyperlink ref="F37" r:id="rId7"/>
    <hyperlink ref="F38" r:id="rId8"/>
    <hyperlink ref="F39" r:id="rId9"/>
    <hyperlink ref="F62" r:id="rId10"/>
  </hyperlink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4"/>
  <sheetViews>
    <sheetView zoomScale="75" workbookViewId="0">
      <selection activeCell="A3" sqref="A3"/>
    </sheetView>
  </sheetViews>
  <sheetFormatPr defaultColWidth="10.88671875" defaultRowHeight="17.399999999999999"/>
  <cols>
    <col min="1" max="1" width="31.109375" style="25" customWidth="1"/>
    <col min="2" max="2" width="34.6640625" style="14" customWidth="1"/>
    <col min="3" max="3" width="18.88671875" style="14" customWidth="1"/>
    <col min="4" max="4" width="18" style="14" customWidth="1"/>
    <col min="5" max="5" width="26.33203125" style="14" customWidth="1"/>
    <col min="6" max="6" width="32" style="14" customWidth="1"/>
    <col min="7" max="16384" width="10.88671875" style="14"/>
  </cols>
  <sheetData>
    <row r="1" spans="1:10" ht="18" thickBot="1">
      <c r="A1" s="251">
        <v>1945</v>
      </c>
    </row>
    <row r="3" spans="1:10">
      <c r="A3" s="14" t="s">
        <v>2794</v>
      </c>
    </row>
    <row r="4" spans="1:10">
      <c r="A4" s="14"/>
    </row>
    <row r="5" spans="1:10">
      <c r="A5" s="14" t="s">
        <v>2792</v>
      </c>
    </row>
    <row r="6" spans="1:10">
      <c r="A6" s="14"/>
    </row>
    <row r="7" spans="1:10">
      <c r="A7" s="2" t="s">
        <v>2761</v>
      </c>
    </row>
    <row r="8" spans="1:10">
      <c r="A8" s="2"/>
    </row>
    <row r="9" spans="1:10">
      <c r="A9" s="50" t="s">
        <v>2793</v>
      </c>
    </row>
    <row r="10" spans="1:10">
      <c r="A10" s="14"/>
    </row>
    <row r="11" spans="1:10">
      <c r="A11" s="151" t="s">
        <v>2485</v>
      </c>
      <c r="B11" s="15"/>
    </row>
    <row r="12" spans="1:10">
      <c r="A12" s="156"/>
      <c r="B12" s="35"/>
    </row>
    <row r="13" spans="1:10" s="153" customFormat="1" ht="69.599999999999994">
      <c r="A13" s="154" t="s">
        <v>2796</v>
      </c>
      <c r="C13" s="154" t="s">
        <v>2619</v>
      </c>
      <c r="D13" s="154" t="s">
        <v>2618</v>
      </c>
      <c r="E13" s="155" t="s">
        <v>2765</v>
      </c>
      <c r="F13" s="155" t="s">
        <v>257</v>
      </c>
    </row>
    <row r="14" spans="1:10" ht="226.2">
      <c r="A14" s="152" t="s">
        <v>1311</v>
      </c>
      <c r="B14" s="14" t="s">
        <v>1220</v>
      </c>
      <c r="C14" s="14">
        <v>-2.0936889999999999</v>
      </c>
      <c r="D14" s="14">
        <v>146.97148100000001</v>
      </c>
      <c r="F14" s="15" t="s">
        <v>1777</v>
      </c>
      <c r="J14" s="25"/>
    </row>
    <row r="15" spans="1:10">
      <c r="A15" s="25" t="s">
        <v>538</v>
      </c>
      <c r="F15" s="15"/>
    </row>
    <row r="16" spans="1:10">
      <c r="A16" s="18" t="s">
        <v>1070</v>
      </c>
      <c r="B16" s="14" t="s">
        <v>1178</v>
      </c>
    </row>
    <row r="17" spans="1:6">
      <c r="A17" s="18" t="s">
        <v>1070</v>
      </c>
      <c r="B17" s="14" t="s">
        <v>1179</v>
      </c>
      <c r="C17" s="63">
        <v>57.255510000000001</v>
      </c>
      <c r="D17" s="63">
        <v>-135.20157</v>
      </c>
    </row>
    <row r="18" spans="1:6">
      <c r="A18" s="18" t="s">
        <v>1070</v>
      </c>
      <c r="B18" s="14" t="s">
        <v>1180</v>
      </c>
    </row>
    <row r="19" spans="1:6">
      <c r="A19" s="18" t="s">
        <v>1070</v>
      </c>
      <c r="B19" s="86" t="s">
        <v>1181</v>
      </c>
    </row>
    <row r="20" spans="1:6">
      <c r="A20" s="18" t="s">
        <v>1070</v>
      </c>
      <c r="B20" s="86" t="s">
        <v>1182</v>
      </c>
    </row>
    <row r="21" spans="1:6">
      <c r="A21" s="18" t="s">
        <v>1070</v>
      </c>
      <c r="B21" s="86" t="s">
        <v>1183</v>
      </c>
    </row>
    <row r="22" spans="1:6">
      <c r="A22" s="18" t="s">
        <v>1070</v>
      </c>
      <c r="B22" s="86" t="s">
        <v>1184</v>
      </c>
    </row>
    <row r="23" spans="1:6">
      <c r="A23" s="18" t="s">
        <v>1070</v>
      </c>
      <c r="B23" s="86" t="s">
        <v>1185</v>
      </c>
    </row>
    <row r="24" spans="1:6">
      <c r="A24" s="18" t="s">
        <v>1070</v>
      </c>
      <c r="B24" s="86" t="s">
        <v>1186</v>
      </c>
    </row>
    <row r="25" spans="1:6">
      <c r="A25" s="18" t="s">
        <v>1070</v>
      </c>
      <c r="B25" s="86" t="s">
        <v>1182</v>
      </c>
    </row>
    <row r="26" spans="1:6">
      <c r="A26" s="18" t="s">
        <v>1070</v>
      </c>
      <c r="B26" s="86" t="s">
        <v>1187</v>
      </c>
    </row>
    <row r="27" spans="1:6">
      <c r="A27" s="18" t="s">
        <v>1070</v>
      </c>
      <c r="B27" s="86" t="s">
        <v>1188</v>
      </c>
      <c r="F27" s="15"/>
    </row>
    <row r="28" spans="1:6">
      <c r="A28" s="18" t="s">
        <v>1070</v>
      </c>
      <c r="B28" s="86" t="s">
        <v>1189</v>
      </c>
      <c r="F28" s="15"/>
    </row>
    <row r="29" spans="1:6">
      <c r="A29" s="18" t="s">
        <v>1070</v>
      </c>
      <c r="B29" s="86" t="s">
        <v>1190</v>
      </c>
      <c r="F29" s="15"/>
    </row>
    <row r="30" spans="1:6">
      <c r="A30" s="18" t="s">
        <v>1070</v>
      </c>
      <c r="B30" s="86" t="s">
        <v>1251</v>
      </c>
      <c r="F30" s="15"/>
    </row>
    <row r="31" spans="1:6">
      <c r="A31" s="18" t="s">
        <v>1070</v>
      </c>
      <c r="B31" s="86" t="s">
        <v>1252</v>
      </c>
      <c r="F31" s="15"/>
    </row>
    <row r="32" spans="1:6">
      <c r="A32" s="18" t="s">
        <v>1070</v>
      </c>
      <c r="B32" s="86" t="s">
        <v>1253</v>
      </c>
      <c r="C32" s="63">
        <v>53.888984000000001</v>
      </c>
      <c r="D32" s="63">
        <v>-166.52723900000001</v>
      </c>
      <c r="F32" s="15"/>
    </row>
    <row r="33" spans="1:6">
      <c r="A33" s="18" t="s">
        <v>1070</v>
      </c>
      <c r="B33" s="86" t="s">
        <v>1263</v>
      </c>
      <c r="F33" s="15"/>
    </row>
    <row r="34" spans="1:6">
      <c r="A34" s="18" t="s">
        <v>1070</v>
      </c>
      <c r="B34" s="86" t="s">
        <v>1264</v>
      </c>
      <c r="F34" s="15"/>
    </row>
    <row r="35" spans="1:6">
      <c r="A35" s="18" t="s">
        <v>1070</v>
      </c>
      <c r="B35" s="86" t="s">
        <v>1265</v>
      </c>
      <c r="F35" s="15"/>
    </row>
    <row r="36" spans="1:6">
      <c r="A36" s="18" t="s">
        <v>1070</v>
      </c>
      <c r="B36" s="14" t="s">
        <v>1267</v>
      </c>
      <c r="F36" s="15"/>
    </row>
    <row r="37" spans="1:6">
      <c r="A37" s="18" t="s">
        <v>1070</v>
      </c>
      <c r="B37" s="14" t="s">
        <v>1268</v>
      </c>
      <c r="F37" s="15"/>
    </row>
    <row r="38" spans="1:6">
      <c r="A38" s="18" t="s">
        <v>1070</v>
      </c>
      <c r="B38" s="14" t="s">
        <v>1269</v>
      </c>
      <c r="F38" s="15"/>
    </row>
    <row r="39" spans="1:6">
      <c r="A39" s="18" t="s">
        <v>1070</v>
      </c>
      <c r="B39" s="86" t="s">
        <v>1271</v>
      </c>
      <c r="F39" s="15"/>
    </row>
    <row r="40" spans="1:6">
      <c r="A40" s="18" t="s">
        <v>1070</v>
      </c>
      <c r="B40" s="86" t="s">
        <v>1272</v>
      </c>
      <c r="F40" s="15"/>
    </row>
    <row r="41" spans="1:6">
      <c r="A41" s="18" t="s">
        <v>1070</v>
      </c>
      <c r="B41" s="14" t="s">
        <v>1270</v>
      </c>
      <c r="F41" s="15"/>
    </row>
    <row r="42" spans="1:6">
      <c r="A42" s="18" t="s">
        <v>1070</v>
      </c>
      <c r="B42" s="14" t="s">
        <v>1273</v>
      </c>
      <c r="F42" s="15"/>
    </row>
    <row r="43" spans="1:6">
      <c r="A43" s="18" t="s">
        <v>1070</v>
      </c>
      <c r="B43" s="14" t="s">
        <v>1274</v>
      </c>
      <c r="F43" s="15"/>
    </row>
    <row r="44" spans="1:6">
      <c r="A44" s="18" t="s">
        <v>1070</v>
      </c>
      <c r="B44" s="14" t="s">
        <v>1275</v>
      </c>
      <c r="F44" s="15"/>
    </row>
    <row r="45" spans="1:6">
      <c r="A45" s="18" t="s">
        <v>1070</v>
      </c>
      <c r="B45" s="14" t="s">
        <v>1278</v>
      </c>
      <c r="F45" s="15"/>
    </row>
    <row r="46" spans="1:6">
      <c r="A46" s="18" t="s">
        <v>1070</v>
      </c>
      <c r="B46" s="86" t="s">
        <v>1656</v>
      </c>
      <c r="C46" s="63">
        <v>59.133600000000001</v>
      </c>
      <c r="D46" s="63">
        <v>-135.26400000000001</v>
      </c>
      <c r="F46" s="15"/>
    </row>
    <row r="47" spans="1:6">
      <c r="A47" s="18" t="s">
        <v>1070</v>
      </c>
      <c r="B47" s="86" t="s">
        <v>1655</v>
      </c>
      <c r="C47" s="63">
        <v>64.501499999999993</v>
      </c>
      <c r="D47" s="63">
        <v>-147.36519999999999</v>
      </c>
      <c r="F47" s="15"/>
    </row>
    <row r="48" spans="1:6">
      <c r="A48" s="18" t="s">
        <v>1070</v>
      </c>
      <c r="B48" s="14" t="s">
        <v>1279</v>
      </c>
      <c r="F48" s="15"/>
    </row>
    <row r="49" spans="1:6">
      <c r="A49" s="18" t="s">
        <v>1070</v>
      </c>
      <c r="B49" s="14" t="s">
        <v>1276</v>
      </c>
      <c r="F49" s="15"/>
    </row>
    <row r="50" spans="1:6" ht="60" customHeight="1">
      <c r="A50" s="25" t="s">
        <v>409</v>
      </c>
      <c r="F50" s="15"/>
    </row>
    <row r="51" spans="1:6">
      <c r="A51" s="18" t="s">
        <v>272</v>
      </c>
      <c r="B51" s="14" t="s">
        <v>1168</v>
      </c>
      <c r="C51" s="14">
        <v>35.628397</v>
      </c>
      <c r="D51" s="14">
        <v>-0.60021400000000003</v>
      </c>
      <c r="F51" s="15"/>
    </row>
    <row r="52" spans="1:6">
      <c r="A52" s="18" t="s">
        <v>272</v>
      </c>
      <c r="B52" s="14" t="s">
        <v>1169</v>
      </c>
      <c r="C52" s="14">
        <v>35.852794000000003</v>
      </c>
      <c r="D52" s="14">
        <v>-0.30989699999999998</v>
      </c>
      <c r="F52" s="15"/>
    </row>
    <row r="53" spans="1:6">
      <c r="A53" s="18" t="s">
        <v>419</v>
      </c>
      <c r="B53" s="14" t="s">
        <v>1409</v>
      </c>
      <c r="C53" s="14">
        <v>-14.1646</v>
      </c>
      <c r="D53" s="14">
        <v>-170.42019999999999</v>
      </c>
      <c r="F53" s="15"/>
    </row>
    <row r="54" spans="1:6">
      <c r="A54" s="25" t="s">
        <v>421</v>
      </c>
      <c r="F54" s="15"/>
    </row>
    <row r="55" spans="1:6">
      <c r="A55" s="25" t="s">
        <v>338</v>
      </c>
      <c r="F55" s="15"/>
    </row>
    <row r="56" spans="1:6">
      <c r="A56" s="25" t="s">
        <v>416</v>
      </c>
      <c r="F56" s="15"/>
    </row>
    <row r="57" spans="1:6" ht="15" customHeight="1">
      <c r="A57" s="25" t="s">
        <v>343</v>
      </c>
      <c r="B57" s="15"/>
      <c r="F57" s="15" t="s">
        <v>259</v>
      </c>
    </row>
    <row r="58" spans="1:6">
      <c r="A58" s="16" t="s">
        <v>390</v>
      </c>
      <c r="B58" s="14" t="s">
        <v>1441</v>
      </c>
      <c r="C58" s="14">
        <v>17.136700000000001</v>
      </c>
      <c r="D58" s="14">
        <v>-61.7928</v>
      </c>
      <c r="F58" s="15"/>
    </row>
    <row r="59" spans="1:6">
      <c r="A59" s="16" t="s">
        <v>390</v>
      </c>
      <c r="B59" s="14" t="s">
        <v>1442</v>
      </c>
      <c r="C59" s="14">
        <v>17.116667</v>
      </c>
      <c r="D59" s="14">
        <v>-61.75</v>
      </c>
      <c r="F59" s="15"/>
    </row>
    <row r="60" spans="1:6">
      <c r="A60" s="25" t="s">
        <v>271</v>
      </c>
      <c r="F60" s="15"/>
    </row>
    <row r="61" spans="1:6">
      <c r="A61" s="25" t="s">
        <v>331</v>
      </c>
      <c r="F61" s="15"/>
    </row>
    <row r="62" spans="1:6">
      <c r="A62" s="10" t="s">
        <v>370</v>
      </c>
      <c r="B62" s="14" t="s">
        <v>1318</v>
      </c>
      <c r="C62" s="14">
        <v>12.122422</v>
      </c>
      <c r="D62" s="14">
        <v>-68.882423000000003</v>
      </c>
      <c r="F62" s="15"/>
    </row>
    <row r="63" spans="1:6">
      <c r="A63" s="10" t="s">
        <v>370</v>
      </c>
      <c r="B63" s="14" t="s">
        <v>1329</v>
      </c>
      <c r="C63" s="14">
        <v>12.52111</v>
      </c>
      <c r="D63" s="14">
        <v>-69.968338000000003</v>
      </c>
      <c r="F63" s="15"/>
    </row>
    <row r="64" spans="1:6">
      <c r="A64" s="18" t="s">
        <v>502</v>
      </c>
      <c r="B64" s="14" t="s">
        <v>84</v>
      </c>
      <c r="C64" s="14">
        <v>-7.9467169999999996</v>
      </c>
      <c r="D64" s="14">
        <v>-14.355916000000001</v>
      </c>
      <c r="F64" s="15"/>
    </row>
    <row r="65" spans="1:6">
      <c r="A65" s="25" t="s">
        <v>403</v>
      </c>
      <c r="F65" s="15"/>
    </row>
    <row r="66" spans="1:6">
      <c r="A66" s="18" t="s">
        <v>429</v>
      </c>
      <c r="B66" s="14" t="s">
        <v>515</v>
      </c>
      <c r="C66" s="14">
        <v>-25.274398000000001</v>
      </c>
      <c r="D66" s="14">
        <v>133.77513999999999</v>
      </c>
      <c r="F66" s="15"/>
    </row>
    <row r="67" spans="1:6">
      <c r="A67" s="18" t="s">
        <v>429</v>
      </c>
      <c r="B67" s="14" t="s">
        <v>630</v>
      </c>
      <c r="C67" s="14">
        <v>-32.186112999999999</v>
      </c>
      <c r="D67" s="14">
        <v>115.77802800000001</v>
      </c>
      <c r="F67" s="15" t="s">
        <v>631</v>
      </c>
    </row>
    <row r="68" spans="1:6">
      <c r="A68" s="18" t="s">
        <v>429</v>
      </c>
      <c r="B68" s="14" t="s">
        <v>807</v>
      </c>
      <c r="C68" s="14">
        <v>-31.148575999999998</v>
      </c>
      <c r="D68" s="14">
        <v>136.80584400000001</v>
      </c>
      <c r="F68" s="15" t="s">
        <v>673</v>
      </c>
    </row>
    <row r="69" spans="1:6">
      <c r="A69" s="18" t="s">
        <v>429</v>
      </c>
      <c r="B69" s="37" t="s">
        <v>1480</v>
      </c>
      <c r="C69" s="14">
        <v>-12.418558000000001</v>
      </c>
      <c r="D69" s="14">
        <v>130.85681400000001</v>
      </c>
      <c r="F69" s="15"/>
    </row>
    <row r="70" spans="1:6">
      <c r="A70" s="18" t="s">
        <v>429</v>
      </c>
      <c r="B70" s="37" t="s">
        <v>1482</v>
      </c>
      <c r="C70" s="14">
        <v>-27.415924</v>
      </c>
      <c r="D70" s="14">
        <v>153.167654</v>
      </c>
      <c r="F70" s="15"/>
    </row>
    <row r="71" spans="1:6">
      <c r="A71" s="18" t="s">
        <v>353</v>
      </c>
      <c r="B71" s="37" t="s">
        <v>1313</v>
      </c>
      <c r="C71" s="14">
        <v>47.8</v>
      </c>
      <c r="D71" s="14">
        <v>13.033333000000001</v>
      </c>
      <c r="F71" s="15"/>
    </row>
    <row r="72" spans="1:6">
      <c r="A72" s="18" t="s">
        <v>353</v>
      </c>
      <c r="B72" s="37" t="s">
        <v>1295</v>
      </c>
      <c r="C72" s="14">
        <v>48.3</v>
      </c>
      <c r="D72" s="14">
        <v>14.283333000000001</v>
      </c>
      <c r="F72" s="15"/>
    </row>
    <row r="73" spans="1:6">
      <c r="A73" s="18" t="s">
        <v>353</v>
      </c>
      <c r="B73" s="37" t="s">
        <v>1310</v>
      </c>
      <c r="C73" s="14">
        <v>48.2</v>
      </c>
      <c r="D73" s="14">
        <v>16.366667</v>
      </c>
      <c r="F73" s="15"/>
    </row>
    <row r="74" spans="1:6">
      <c r="A74" s="18" t="s">
        <v>353</v>
      </c>
      <c r="B74" s="37" t="s">
        <v>1389</v>
      </c>
      <c r="C74" s="14">
        <v>48.321111000000002</v>
      </c>
      <c r="D74" s="14">
        <v>16.111944000000001</v>
      </c>
      <c r="F74" s="15"/>
    </row>
    <row r="75" spans="1:6">
      <c r="A75" s="25" t="s">
        <v>445</v>
      </c>
      <c r="F75" s="15"/>
    </row>
    <row r="76" spans="1:6">
      <c r="A76" s="18" t="s">
        <v>494</v>
      </c>
      <c r="B76" s="14" t="s">
        <v>1502</v>
      </c>
      <c r="C76" s="14">
        <v>24.706381</v>
      </c>
      <c r="D76" s="14">
        <v>-78.019538999999995</v>
      </c>
      <c r="F76" s="15"/>
    </row>
    <row r="77" spans="1:6">
      <c r="A77" s="18" t="s">
        <v>494</v>
      </c>
      <c r="B77" s="14" t="s">
        <v>1155</v>
      </c>
      <c r="C77" s="14">
        <v>23.532959000000002</v>
      </c>
      <c r="D77" s="14">
        <v>-75.826723999999999</v>
      </c>
      <c r="F77" s="15"/>
    </row>
    <row r="78" spans="1:6">
      <c r="A78" s="18" t="s">
        <v>494</v>
      </c>
      <c r="B78" s="37" t="s">
        <v>1501</v>
      </c>
      <c r="C78" s="14">
        <v>22.378266</v>
      </c>
      <c r="D78" s="14">
        <v>-73.014364</v>
      </c>
      <c r="F78" s="15"/>
    </row>
    <row r="79" spans="1:6">
      <c r="A79" s="18" t="s">
        <v>393</v>
      </c>
      <c r="B79" s="14" t="s">
        <v>632</v>
      </c>
      <c r="C79" s="14">
        <v>26.211110999999999</v>
      </c>
      <c r="D79" s="14">
        <v>50.601111000000003</v>
      </c>
      <c r="F79" s="15" t="s">
        <v>631</v>
      </c>
    </row>
    <row r="80" spans="1:6">
      <c r="A80" s="18" t="s">
        <v>393</v>
      </c>
      <c r="B80" s="14" t="s">
        <v>633</v>
      </c>
      <c r="C80" s="38">
        <v>25.918333000000001</v>
      </c>
      <c r="D80" s="38">
        <v>50.590555999999999</v>
      </c>
      <c r="F80" s="15" t="s">
        <v>631</v>
      </c>
    </row>
    <row r="81" spans="1:6">
      <c r="A81" s="18" t="s">
        <v>486</v>
      </c>
      <c r="B81" s="14" t="s">
        <v>486</v>
      </c>
      <c r="C81" s="14">
        <v>0.19359599999999999</v>
      </c>
      <c r="D81" s="14">
        <v>-176.47654700000001</v>
      </c>
      <c r="F81" s="15"/>
    </row>
    <row r="82" spans="1:6">
      <c r="A82" s="18" t="s">
        <v>363</v>
      </c>
      <c r="B82" s="14" t="s">
        <v>1445</v>
      </c>
      <c r="C82" s="14">
        <v>23.778611000000001</v>
      </c>
      <c r="D82" s="14">
        <v>90.382499999999993</v>
      </c>
      <c r="F82" s="15"/>
    </row>
    <row r="83" spans="1:6">
      <c r="A83" s="16" t="s">
        <v>363</v>
      </c>
      <c r="B83" s="14" t="s">
        <v>1444</v>
      </c>
      <c r="C83" s="14">
        <v>23.842777999999999</v>
      </c>
      <c r="D83" s="14">
        <v>90.400555999999995</v>
      </c>
      <c r="F83" s="15"/>
    </row>
    <row r="84" spans="1:6">
      <c r="A84" s="25" t="s">
        <v>359</v>
      </c>
      <c r="F84" s="15"/>
    </row>
    <row r="85" spans="1:6">
      <c r="A85" s="25" t="s">
        <v>460</v>
      </c>
      <c r="F85" s="15"/>
    </row>
    <row r="86" spans="1:6">
      <c r="A86" s="25" t="s">
        <v>279</v>
      </c>
      <c r="F86" s="15"/>
    </row>
    <row r="87" spans="1:6">
      <c r="A87" s="18" t="s">
        <v>415</v>
      </c>
      <c r="B87" s="14" t="s">
        <v>634</v>
      </c>
      <c r="E87" s="36" t="s">
        <v>1061</v>
      </c>
      <c r="F87" s="15" t="s">
        <v>1062</v>
      </c>
    </row>
    <row r="88" spans="1:6">
      <c r="A88" s="18" t="s">
        <v>415</v>
      </c>
      <c r="B88" s="14" t="s">
        <v>90</v>
      </c>
      <c r="C88" s="14">
        <v>50.850340000000003</v>
      </c>
      <c r="D88" s="14">
        <v>4.3517099999999997</v>
      </c>
      <c r="F88" s="15"/>
    </row>
    <row r="89" spans="1:6">
      <c r="A89" s="18" t="s">
        <v>415</v>
      </c>
      <c r="B89" s="14" t="s">
        <v>116</v>
      </c>
      <c r="C89" s="63">
        <v>50.577499000000003</v>
      </c>
      <c r="D89" s="63">
        <v>3.84</v>
      </c>
      <c r="F89" s="15"/>
    </row>
    <row r="90" spans="1:6">
      <c r="A90" s="18" t="s">
        <v>415</v>
      </c>
      <c r="B90" s="14" t="s">
        <v>118</v>
      </c>
      <c r="C90" s="14">
        <v>50.250551000000002</v>
      </c>
      <c r="D90" s="14">
        <v>4.6051130000000002</v>
      </c>
      <c r="F90" s="15"/>
    </row>
    <row r="91" spans="1:6">
      <c r="A91" s="18" t="s">
        <v>415</v>
      </c>
      <c r="B91" s="14" t="s">
        <v>808</v>
      </c>
      <c r="C91" s="14">
        <v>51.132899999999999</v>
      </c>
      <c r="D91" s="14">
        <v>5.4535999999999998</v>
      </c>
      <c r="F91" s="15"/>
    </row>
    <row r="92" spans="1:6">
      <c r="A92" s="18" t="s">
        <v>415</v>
      </c>
      <c r="B92" s="14" t="s">
        <v>91</v>
      </c>
      <c r="F92" s="15"/>
    </row>
    <row r="93" spans="1:6">
      <c r="A93" s="18" t="s">
        <v>415</v>
      </c>
      <c r="B93" s="14" t="s">
        <v>1293</v>
      </c>
      <c r="F93" s="15"/>
    </row>
    <row r="94" spans="1:6">
      <c r="A94" s="18" t="s">
        <v>415</v>
      </c>
      <c r="B94" s="14" t="s">
        <v>1292</v>
      </c>
      <c r="F94" s="15" t="s">
        <v>631</v>
      </c>
    </row>
    <row r="95" spans="1:6">
      <c r="A95" s="18" t="s">
        <v>1154</v>
      </c>
      <c r="F95" s="15"/>
    </row>
    <row r="96" spans="1:6">
      <c r="A96" s="25" t="s">
        <v>225</v>
      </c>
      <c r="F96" s="15"/>
    </row>
    <row r="97" spans="1:6">
      <c r="A97" s="18" t="s">
        <v>612</v>
      </c>
      <c r="B97" s="14" t="s">
        <v>742</v>
      </c>
      <c r="C97" s="14">
        <v>32.364637999999999</v>
      </c>
      <c r="D97" s="14">
        <v>-64.681272000000007</v>
      </c>
      <c r="F97" s="15" t="s">
        <v>631</v>
      </c>
    </row>
    <row r="98" spans="1:6">
      <c r="A98" s="18" t="s">
        <v>612</v>
      </c>
      <c r="B98" s="37" t="s">
        <v>1503</v>
      </c>
      <c r="C98" s="14">
        <v>32.287554</v>
      </c>
      <c r="D98" s="14">
        <v>-64.877392</v>
      </c>
      <c r="F98" s="15"/>
    </row>
    <row r="99" spans="1:6">
      <c r="A99" s="18" t="s">
        <v>612</v>
      </c>
      <c r="B99" s="37" t="s">
        <v>1504</v>
      </c>
      <c r="C99" s="14">
        <v>32.336959</v>
      </c>
      <c r="D99" s="14">
        <v>-64.703294</v>
      </c>
      <c r="F99" s="15"/>
    </row>
    <row r="100" spans="1:6">
      <c r="A100" s="25" t="s">
        <v>276</v>
      </c>
      <c r="F100" s="15"/>
    </row>
    <row r="101" spans="1:6">
      <c r="A101" s="10" t="s">
        <v>360</v>
      </c>
      <c r="B101" s="14" t="s">
        <v>1121</v>
      </c>
      <c r="C101" s="14">
        <v>-17.413539</v>
      </c>
      <c r="D101" s="14">
        <v>-66.179193999999995</v>
      </c>
      <c r="F101" s="15"/>
    </row>
    <row r="102" spans="1:6">
      <c r="A102" s="25" t="s">
        <v>398</v>
      </c>
      <c r="F102" s="15"/>
    </row>
    <row r="103" spans="1:6">
      <c r="A103" s="25" t="s">
        <v>595</v>
      </c>
      <c r="F103" s="15"/>
    </row>
    <row r="104" spans="1:6">
      <c r="A104" s="25" t="s">
        <v>532</v>
      </c>
      <c r="F104" s="15"/>
    </row>
    <row r="105" spans="1:6">
      <c r="A105" s="25" t="s">
        <v>407</v>
      </c>
      <c r="F105" s="15"/>
    </row>
    <row r="106" spans="1:6">
      <c r="A106" s="16" t="s">
        <v>542</v>
      </c>
      <c r="B106" s="14" t="s">
        <v>1233</v>
      </c>
      <c r="C106" s="14">
        <v>-8.1222969999999997</v>
      </c>
      <c r="D106" s="14">
        <v>-34.926906000000002</v>
      </c>
      <c r="F106" s="15" t="s">
        <v>1226</v>
      </c>
    </row>
    <row r="107" spans="1:6">
      <c r="A107" s="16" t="s">
        <v>542</v>
      </c>
      <c r="B107" s="14" t="s">
        <v>1230</v>
      </c>
      <c r="C107" s="14">
        <v>-3.7766700000000002</v>
      </c>
      <c r="D107" s="14">
        <v>-38.540528999999999</v>
      </c>
      <c r="F107" s="15" t="s">
        <v>1226</v>
      </c>
    </row>
    <row r="108" spans="1:6">
      <c r="A108" s="16" t="s">
        <v>542</v>
      </c>
      <c r="B108" s="14" t="s">
        <v>1232</v>
      </c>
      <c r="C108" s="14">
        <v>-3.7663920000000002</v>
      </c>
      <c r="D108" s="14">
        <v>-38.521990000000002</v>
      </c>
      <c r="F108" s="15" t="s">
        <v>1226</v>
      </c>
    </row>
    <row r="109" spans="1:6">
      <c r="A109" s="16" t="s">
        <v>542</v>
      </c>
      <c r="B109" s="37" t="s">
        <v>1231</v>
      </c>
      <c r="C109" s="14">
        <v>-3.7254269999999998</v>
      </c>
      <c r="D109" s="14">
        <v>-38.498164000000003</v>
      </c>
      <c r="F109" s="15" t="s">
        <v>1226</v>
      </c>
    </row>
    <row r="110" spans="1:6">
      <c r="A110" s="16" t="s">
        <v>542</v>
      </c>
      <c r="B110" s="37" t="s">
        <v>1234</v>
      </c>
      <c r="C110" s="14">
        <v>-5.9024239999999999</v>
      </c>
      <c r="D110" s="14">
        <v>-35.251519000000002</v>
      </c>
      <c r="F110" s="15" t="s">
        <v>1226</v>
      </c>
    </row>
    <row r="111" spans="1:6">
      <c r="A111" s="16" t="s">
        <v>542</v>
      </c>
      <c r="B111" s="37" t="s">
        <v>1236</v>
      </c>
      <c r="C111" s="14">
        <v>-9.6361609999999995</v>
      </c>
      <c r="D111" s="14">
        <v>-35.715471999999998</v>
      </c>
      <c r="F111" s="15" t="s">
        <v>1226</v>
      </c>
    </row>
    <row r="112" spans="1:6">
      <c r="A112" s="16" t="s">
        <v>542</v>
      </c>
      <c r="B112" s="37" t="s">
        <v>1235</v>
      </c>
      <c r="C112" s="14">
        <v>-12.914635000000001</v>
      </c>
      <c r="D112" s="14">
        <v>-38.308093999999997</v>
      </c>
      <c r="F112" s="15" t="s">
        <v>1226</v>
      </c>
    </row>
    <row r="113" spans="1:6">
      <c r="A113" s="16" t="s">
        <v>542</v>
      </c>
      <c r="B113" s="37" t="s">
        <v>1105</v>
      </c>
      <c r="C113" s="14">
        <v>-1.3810690000000001</v>
      </c>
      <c r="D113" s="14">
        <v>-48.477995</v>
      </c>
      <c r="F113" s="15" t="s">
        <v>1226</v>
      </c>
    </row>
    <row r="114" spans="1:6">
      <c r="A114" s="16" t="s">
        <v>542</v>
      </c>
      <c r="B114" s="37" t="s">
        <v>1106</v>
      </c>
      <c r="C114" s="14">
        <v>-1.3893340000000001</v>
      </c>
      <c r="D114" s="14">
        <v>-49.981445000000001</v>
      </c>
      <c r="F114" s="15" t="s">
        <v>1226</v>
      </c>
    </row>
    <row r="115" spans="1:6">
      <c r="A115" s="16" t="s">
        <v>542</v>
      </c>
      <c r="B115" s="37" t="s">
        <v>1107</v>
      </c>
      <c r="C115" s="14">
        <v>-2.5828060000000002</v>
      </c>
      <c r="D115" s="14">
        <v>-44.231842999999998</v>
      </c>
      <c r="F115" s="15" t="s">
        <v>1226</v>
      </c>
    </row>
    <row r="116" spans="1:6">
      <c r="A116" s="16" t="s">
        <v>542</v>
      </c>
      <c r="B116" s="37" t="s">
        <v>1330</v>
      </c>
      <c r="C116" s="14">
        <v>-8.2767929999999996</v>
      </c>
      <c r="D116" s="14">
        <v>-35.027597</v>
      </c>
      <c r="F116" s="15"/>
    </row>
    <row r="117" spans="1:6">
      <c r="A117" s="27" t="s">
        <v>542</v>
      </c>
      <c r="B117" s="37" t="s">
        <v>1331</v>
      </c>
      <c r="C117" s="14">
        <v>-3.8555290000000002</v>
      </c>
      <c r="D117" s="14">
        <v>-32.425852999999996</v>
      </c>
      <c r="F117" s="15"/>
    </row>
    <row r="118" spans="1:6">
      <c r="A118" s="27" t="s">
        <v>542</v>
      </c>
      <c r="B118" s="37" t="s">
        <v>1332</v>
      </c>
      <c r="C118" s="14">
        <v>-17.733782000000001</v>
      </c>
      <c r="D118" s="14">
        <v>-39.264946000000002</v>
      </c>
      <c r="F118" s="15"/>
    </row>
    <row r="119" spans="1:6">
      <c r="A119" s="27" t="s">
        <v>542</v>
      </c>
      <c r="B119" s="37" t="s">
        <v>1333</v>
      </c>
      <c r="C119" s="14">
        <v>-20.257975999999999</v>
      </c>
      <c r="D119" s="14">
        <v>-40.282634000000002</v>
      </c>
      <c r="F119" s="15"/>
    </row>
    <row r="120" spans="1:6">
      <c r="A120" s="18" t="s">
        <v>542</v>
      </c>
      <c r="B120" s="37" t="s">
        <v>1505</v>
      </c>
      <c r="C120" s="14">
        <v>-2.5164740000000001</v>
      </c>
      <c r="D120" s="14">
        <v>-44.264521000000002</v>
      </c>
      <c r="F120" s="15"/>
    </row>
    <row r="121" spans="1:6">
      <c r="A121" s="18" t="s">
        <v>542</v>
      </c>
      <c r="B121" s="37" t="s">
        <v>1506</v>
      </c>
      <c r="C121" s="14">
        <v>-23.55</v>
      </c>
      <c r="D121" s="14">
        <v>-46.633333</v>
      </c>
      <c r="F121" s="15"/>
    </row>
    <row r="122" spans="1:6">
      <c r="A122" s="25" t="s">
        <v>449</v>
      </c>
      <c r="F122" s="15"/>
    </row>
    <row r="123" spans="1:6">
      <c r="A123" s="25" t="s">
        <v>320</v>
      </c>
    </row>
    <row r="124" spans="1:6" ht="15.9" customHeight="1">
      <c r="A124" s="25" t="s">
        <v>392</v>
      </c>
      <c r="F124" s="15"/>
    </row>
    <row r="125" spans="1:6" ht="12" customHeight="1">
      <c r="A125" s="25" t="s">
        <v>323</v>
      </c>
      <c r="F125" s="15"/>
    </row>
    <row r="126" spans="1:6" ht="12" customHeight="1">
      <c r="A126" s="25" t="s">
        <v>1557</v>
      </c>
      <c r="B126" s="14" t="s">
        <v>1564</v>
      </c>
      <c r="C126" s="14">
        <v>23.188611000000002</v>
      </c>
      <c r="D126" s="14">
        <v>94.051666999999995</v>
      </c>
      <c r="F126" s="15"/>
    </row>
    <row r="127" spans="1:6" ht="12" customHeight="1">
      <c r="A127" s="10" t="s">
        <v>1557</v>
      </c>
      <c r="B127" s="14" t="s">
        <v>1558</v>
      </c>
      <c r="C127" s="14">
        <v>27.33</v>
      </c>
      <c r="D127" s="14" t="s">
        <v>1559</v>
      </c>
      <c r="F127" s="15"/>
    </row>
    <row r="128" spans="1:6" ht="12" customHeight="1">
      <c r="A128" s="25" t="s">
        <v>1557</v>
      </c>
      <c r="B128" s="14" t="s">
        <v>1571</v>
      </c>
      <c r="C128" s="14">
        <v>24.154722</v>
      </c>
      <c r="D128" s="14">
        <v>96.327222000000006</v>
      </c>
      <c r="F128" s="15"/>
    </row>
    <row r="129" spans="1:6" ht="12" customHeight="1">
      <c r="A129" s="25" t="s">
        <v>1557</v>
      </c>
      <c r="B129" s="14" t="s">
        <v>1507</v>
      </c>
      <c r="C129" s="14">
        <v>22.977499999999999</v>
      </c>
      <c r="D129" s="14" t="s">
        <v>1508</v>
      </c>
      <c r="F129" s="15"/>
    </row>
    <row r="130" spans="1:6">
      <c r="A130" s="18" t="s">
        <v>337</v>
      </c>
      <c r="B130" s="14" t="s">
        <v>1304</v>
      </c>
      <c r="C130" s="14">
        <v>16.814122000000001</v>
      </c>
      <c r="D130" s="14">
        <v>96.172943000000004</v>
      </c>
      <c r="F130" s="15"/>
    </row>
    <row r="131" spans="1:6">
      <c r="A131" s="18" t="s">
        <v>337</v>
      </c>
      <c r="B131" s="14" t="s">
        <v>1308</v>
      </c>
      <c r="C131" s="14">
        <v>26.695644000000001</v>
      </c>
      <c r="D131" s="14">
        <v>96.211481000000006</v>
      </c>
      <c r="F131" s="15"/>
    </row>
    <row r="132" spans="1:6">
      <c r="A132" s="18" t="s">
        <v>337</v>
      </c>
      <c r="B132" s="14" t="s">
        <v>1309</v>
      </c>
      <c r="C132" s="14">
        <v>25.383610999999998</v>
      </c>
      <c r="D132" s="14">
        <v>97.351667000000006</v>
      </c>
      <c r="F132" s="15"/>
    </row>
    <row r="133" spans="1:6">
      <c r="A133" s="18" t="s">
        <v>1557</v>
      </c>
      <c r="B133" s="14" t="s">
        <v>1494</v>
      </c>
      <c r="C133" s="14">
        <v>25.243055999999999</v>
      </c>
      <c r="D133" s="14">
        <v>96.801666999999995</v>
      </c>
      <c r="F133" s="15"/>
    </row>
    <row r="134" spans="1:6">
      <c r="A134" s="18" t="s">
        <v>337</v>
      </c>
      <c r="B134" s="37" t="s">
        <v>1528</v>
      </c>
      <c r="C134" s="14">
        <v>24.205832999999998</v>
      </c>
      <c r="D134" s="14">
        <v>94.305278000000001</v>
      </c>
      <c r="F134" s="15"/>
    </row>
    <row r="135" spans="1:6">
      <c r="A135" s="25" t="s">
        <v>531</v>
      </c>
      <c r="F135" s="15"/>
    </row>
    <row r="136" spans="1:6">
      <c r="A136" s="25" t="s">
        <v>383</v>
      </c>
      <c r="F136" s="15"/>
    </row>
    <row r="137" spans="1:6">
      <c r="A137" s="25" t="s">
        <v>537</v>
      </c>
      <c r="F137" s="15"/>
    </row>
    <row r="138" spans="1:6">
      <c r="A138" s="18" t="s">
        <v>1228</v>
      </c>
      <c r="B138" s="14" t="s">
        <v>1363</v>
      </c>
      <c r="C138" s="14">
        <v>47.620258999999997</v>
      </c>
      <c r="D138" s="14">
        <v>-52.745007000000001</v>
      </c>
      <c r="F138" s="15"/>
    </row>
    <row r="139" spans="1:6">
      <c r="A139" s="18" t="s">
        <v>1228</v>
      </c>
      <c r="B139" s="14" t="s">
        <v>1255</v>
      </c>
      <c r="C139" s="14">
        <v>48.545645</v>
      </c>
      <c r="D139" s="14">
        <v>-58.562558000000003</v>
      </c>
      <c r="F139" s="15"/>
    </row>
    <row r="140" spans="1:6">
      <c r="A140" s="18" t="s">
        <v>1228</v>
      </c>
      <c r="B140" s="14" t="s">
        <v>1254</v>
      </c>
      <c r="C140" s="14">
        <v>47.310952</v>
      </c>
      <c r="D140" s="14">
        <v>-53.985601000000003</v>
      </c>
      <c r="F140" s="15"/>
    </row>
    <row r="141" spans="1:6">
      <c r="A141" s="18" t="s">
        <v>1228</v>
      </c>
      <c r="B141" s="37" t="s">
        <v>1364</v>
      </c>
      <c r="C141" s="14">
        <v>48.637410000000003</v>
      </c>
      <c r="D141" s="14">
        <v>-53.742330000000003</v>
      </c>
      <c r="F141" s="15"/>
    </row>
    <row r="142" spans="1:6">
      <c r="A142" s="18" t="s">
        <v>1228</v>
      </c>
      <c r="B142" s="37" t="s">
        <v>1365</v>
      </c>
      <c r="C142" s="14">
        <v>48.655406999999997</v>
      </c>
      <c r="D142" s="14">
        <v>-53.106893999999997</v>
      </c>
      <c r="F142" s="15"/>
    </row>
    <row r="143" spans="1:6">
      <c r="A143" s="18" t="s">
        <v>1228</v>
      </c>
      <c r="B143" s="37" t="s">
        <v>1367</v>
      </c>
      <c r="C143" s="14">
        <v>46.851506999999998</v>
      </c>
      <c r="D143" s="14">
        <v>-55.799585999999998</v>
      </c>
      <c r="F143" s="15"/>
    </row>
    <row r="144" spans="1:6">
      <c r="A144" s="18" t="s">
        <v>1228</v>
      </c>
      <c r="B144" s="37" t="s">
        <v>1366</v>
      </c>
      <c r="C144" s="14">
        <v>46.92118</v>
      </c>
      <c r="D144" s="14">
        <v>-54.171408999999997</v>
      </c>
      <c r="F144" s="15"/>
    </row>
    <row r="145" spans="1:6">
      <c r="A145" s="18" t="s">
        <v>270</v>
      </c>
      <c r="B145" s="14" t="s">
        <v>1257</v>
      </c>
      <c r="C145" s="14">
        <v>58.769804000000001</v>
      </c>
      <c r="D145" s="14">
        <v>-94.174436</v>
      </c>
      <c r="F145" s="15"/>
    </row>
    <row r="146" spans="1:6">
      <c r="A146" s="18" t="s">
        <v>270</v>
      </c>
      <c r="B146" s="14" t="s">
        <v>635</v>
      </c>
      <c r="C146" s="14">
        <v>56.130366000000002</v>
      </c>
      <c r="D146" s="14">
        <v>-106.34677000000001</v>
      </c>
      <c r="F146" s="15"/>
    </row>
    <row r="147" spans="1:6">
      <c r="A147" s="18" t="s">
        <v>270</v>
      </c>
      <c r="B147" s="14" t="s">
        <v>1297</v>
      </c>
      <c r="C147" s="14">
        <v>65.526173</v>
      </c>
      <c r="D147" s="14">
        <v>-70.701749000000007</v>
      </c>
      <c r="F147" s="15"/>
    </row>
    <row r="148" spans="1:6">
      <c r="A148" s="18" t="s">
        <v>270</v>
      </c>
      <c r="B148" s="14" t="s">
        <v>1298</v>
      </c>
      <c r="C148" s="14">
        <v>64.424825999999996</v>
      </c>
      <c r="D148" s="14">
        <v>-84.213881999999998</v>
      </c>
      <c r="F148" s="15"/>
    </row>
    <row r="149" spans="1:6">
      <c r="A149" s="18" t="s">
        <v>270</v>
      </c>
      <c r="B149" s="14" t="s">
        <v>1299</v>
      </c>
      <c r="C149" s="14">
        <v>50.245755000000003</v>
      </c>
      <c r="D149" s="14">
        <v>-63.592294000000003</v>
      </c>
      <c r="F149" s="15"/>
    </row>
    <row r="150" spans="1:6">
      <c r="A150" s="18" t="s">
        <v>270</v>
      </c>
      <c r="B150" s="14" t="s">
        <v>636</v>
      </c>
      <c r="C150" s="14">
        <v>53.304926000000002</v>
      </c>
      <c r="D150" s="14">
        <v>-60.392989</v>
      </c>
      <c r="F150" s="15"/>
    </row>
    <row r="151" spans="1:6">
      <c r="A151" s="18" t="s">
        <v>270</v>
      </c>
      <c r="B151" s="14" t="s">
        <v>1300</v>
      </c>
      <c r="C151" s="14">
        <v>53.823008999999999</v>
      </c>
      <c r="D151" s="14">
        <v>-101.243882</v>
      </c>
      <c r="F151" s="15"/>
    </row>
    <row r="152" spans="1:6">
      <c r="A152" s="18" t="s">
        <v>270</v>
      </c>
      <c r="B152" s="14" t="s">
        <v>1301</v>
      </c>
      <c r="C152" s="14">
        <v>67.110318000000007</v>
      </c>
      <c r="D152" s="14">
        <v>-62.594276000000001</v>
      </c>
      <c r="F152" s="15"/>
    </row>
    <row r="153" spans="1:6">
      <c r="A153" s="18" t="s">
        <v>270</v>
      </c>
      <c r="B153" s="14" t="s">
        <v>1302</v>
      </c>
      <c r="C153" s="14">
        <v>50.458646000000002</v>
      </c>
      <c r="D153" s="14">
        <v>-96.012600000000006</v>
      </c>
      <c r="F153" s="15"/>
    </row>
    <row r="154" spans="1:6">
      <c r="A154" s="18" t="s">
        <v>270</v>
      </c>
      <c r="B154" s="14" t="s">
        <v>1256</v>
      </c>
      <c r="C154" s="14">
        <v>63.751724000000003</v>
      </c>
      <c r="D154" s="14">
        <v>-68.535921000000002</v>
      </c>
      <c r="F154" s="15"/>
    </row>
    <row r="155" spans="1:6">
      <c r="A155" s="18" t="s">
        <v>270</v>
      </c>
      <c r="B155" s="14" t="s">
        <v>1266</v>
      </c>
      <c r="C155" s="14">
        <v>60.712184999999998</v>
      </c>
      <c r="D155" s="14">
        <v>-135.05024599999999</v>
      </c>
      <c r="F155" s="15"/>
    </row>
    <row r="156" spans="1:6">
      <c r="A156" s="18" t="s">
        <v>270</v>
      </c>
      <c r="B156" s="14" t="s">
        <v>1277</v>
      </c>
      <c r="C156" s="14">
        <v>54.307698000000002</v>
      </c>
      <c r="D156" s="14">
        <v>-130.32490200000001</v>
      </c>
      <c r="F156" s="15"/>
    </row>
    <row r="157" spans="1:6">
      <c r="A157" s="18" t="s">
        <v>270</v>
      </c>
      <c r="B157" s="14" t="s">
        <v>1336</v>
      </c>
      <c r="C157" s="14">
        <v>44.644956000000001</v>
      </c>
      <c r="D157" s="14">
        <v>-63.571792000000002</v>
      </c>
      <c r="F157" s="15"/>
    </row>
    <row r="158" spans="1:6">
      <c r="A158" s="18" t="s">
        <v>1137</v>
      </c>
      <c r="B158" s="14" t="s">
        <v>1137</v>
      </c>
      <c r="C158" s="14">
        <v>-2.8067839999999999</v>
      </c>
      <c r="D158" s="14">
        <v>-171.64199199999999</v>
      </c>
      <c r="F158" s="15"/>
    </row>
    <row r="159" spans="1:6">
      <c r="A159" s="25" t="s">
        <v>366</v>
      </c>
      <c r="F159" s="15"/>
    </row>
    <row r="160" spans="1:6">
      <c r="A160" s="18" t="s">
        <v>1136</v>
      </c>
      <c r="B160" s="37" t="s">
        <v>1247</v>
      </c>
      <c r="C160" s="14">
        <v>7.4439450000000003</v>
      </c>
      <c r="D160" s="14">
        <v>151.84650400000001</v>
      </c>
      <c r="F160" s="15"/>
    </row>
    <row r="161" spans="1:6">
      <c r="A161" s="25" t="s">
        <v>352</v>
      </c>
      <c r="F161" s="15"/>
    </row>
    <row r="162" spans="1:6">
      <c r="A162" s="25" t="s">
        <v>349</v>
      </c>
      <c r="F162" s="15"/>
    </row>
    <row r="163" spans="1:6">
      <c r="A163" s="25" t="s">
        <v>478</v>
      </c>
      <c r="F163" s="15"/>
    </row>
    <row r="164" spans="1:6">
      <c r="A164" s="25" t="s">
        <v>378</v>
      </c>
      <c r="F164" s="15"/>
    </row>
    <row r="165" spans="1:6">
      <c r="A165" s="18" t="s">
        <v>342</v>
      </c>
      <c r="B165" s="14" t="s">
        <v>1469</v>
      </c>
      <c r="F165" s="15"/>
    </row>
    <row r="166" spans="1:6">
      <c r="A166" s="18" t="s">
        <v>342</v>
      </c>
      <c r="B166" s="14" t="s">
        <v>1535</v>
      </c>
      <c r="F166" s="15"/>
    </row>
    <row r="167" spans="1:6">
      <c r="A167" s="18" t="s">
        <v>342</v>
      </c>
      <c r="B167" s="14" t="s">
        <v>1453</v>
      </c>
      <c r="C167" s="14">
        <v>25.592222</v>
      </c>
      <c r="D167" s="14">
        <v>103.828611</v>
      </c>
      <c r="F167" s="15"/>
    </row>
    <row r="168" spans="1:6">
      <c r="A168" s="18" t="s">
        <v>342</v>
      </c>
      <c r="B168" s="14" t="s">
        <v>1451</v>
      </c>
      <c r="F168" s="15"/>
    </row>
    <row r="169" spans="1:6">
      <c r="A169" s="18" t="s">
        <v>342</v>
      </c>
      <c r="B169" s="14" t="s">
        <v>1305</v>
      </c>
      <c r="C169" s="14">
        <v>25.843333000000001</v>
      </c>
      <c r="D169" s="14">
        <v>102.799167</v>
      </c>
      <c r="F169" s="15"/>
    </row>
    <row r="170" spans="1:6">
      <c r="A170" s="39" t="s">
        <v>342</v>
      </c>
      <c r="B170" s="14" t="s">
        <v>1532</v>
      </c>
      <c r="F170" s="15"/>
    </row>
    <row r="171" spans="1:6">
      <c r="A171" s="18" t="s">
        <v>342</v>
      </c>
      <c r="B171" s="14" t="s">
        <v>1539</v>
      </c>
      <c r="F171" s="15"/>
    </row>
    <row r="172" spans="1:6">
      <c r="A172" s="18" t="s">
        <v>342</v>
      </c>
      <c r="B172" s="14" t="s">
        <v>1455</v>
      </c>
      <c r="C172" s="63">
        <v>30.420278</v>
      </c>
      <c r="D172" s="63">
        <v>103.844722</v>
      </c>
      <c r="F172" s="15"/>
    </row>
    <row r="173" spans="1:6">
      <c r="A173" s="18" t="s">
        <v>1565</v>
      </c>
      <c r="B173" s="14" t="s">
        <v>1566</v>
      </c>
      <c r="C173" s="14">
        <v>28.800556</v>
      </c>
      <c r="D173" s="14" t="s">
        <v>1567</v>
      </c>
      <c r="F173" s="15"/>
    </row>
    <row r="174" spans="1:6">
      <c r="A174" s="18" t="s">
        <v>342</v>
      </c>
      <c r="B174" s="14" t="s">
        <v>1306</v>
      </c>
      <c r="C174" s="14">
        <v>24.992222000000002</v>
      </c>
      <c r="D174" s="14">
        <v>102.74333300000001</v>
      </c>
      <c r="F174" s="15"/>
    </row>
    <row r="175" spans="1:6">
      <c r="A175" s="18" t="s">
        <v>342</v>
      </c>
      <c r="B175" s="14" t="s">
        <v>1486</v>
      </c>
      <c r="F175" s="15"/>
    </row>
    <row r="176" spans="1:6">
      <c r="A176" s="18" t="s">
        <v>342</v>
      </c>
      <c r="B176" s="37" t="s">
        <v>1495</v>
      </c>
      <c r="F176" s="15"/>
    </row>
    <row r="177" spans="1:6">
      <c r="A177" s="18" t="s">
        <v>1565</v>
      </c>
      <c r="B177" s="37" t="s">
        <v>1509</v>
      </c>
      <c r="C177" s="14">
        <v>26.679167</v>
      </c>
      <c r="D177" s="14">
        <v>100.245833</v>
      </c>
      <c r="F177" s="15"/>
    </row>
    <row r="178" spans="1:6">
      <c r="A178" s="18" t="s">
        <v>342</v>
      </c>
      <c r="B178" s="14" t="s">
        <v>1533</v>
      </c>
      <c r="C178" s="14">
        <v>24.988056</v>
      </c>
      <c r="D178" s="14">
        <v>103.640833</v>
      </c>
      <c r="F178" s="15"/>
    </row>
    <row r="179" spans="1:6">
      <c r="A179" s="18" t="s">
        <v>342</v>
      </c>
      <c r="B179" s="14" t="s">
        <v>1470</v>
      </c>
      <c r="C179" s="14">
        <v>24.844999999999999</v>
      </c>
      <c r="D179" s="14" t="s">
        <v>1510</v>
      </c>
      <c r="F179" s="15"/>
    </row>
    <row r="180" spans="1:6">
      <c r="A180" s="18" t="s">
        <v>342</v>
      </c>
      <c r="B180" s="14" t="s">
        <v>1471</v>
      </c>
      <c r="C180" s="14">
        <v>28.852499999999999</v>
      </c>
      <c r="D180" s="14">
        <v>105.39277800000001</v>
      </c>
      <c r="F180" s="15"/>
    </row>
    <row r="181" spans="1:6">
      <c r="A181" s="18" t="s">
        <v>342</v>
      </c>
      <c r="B181" s="14" t="s">
        <v>1454</v>
      </c>
      <c r="F181" s="15"/>
    </row>
    <row r="182" spans="1:6">
      <c r="A182" s="18" t="s">
        <v>1565</v>
      </c>
      <c r="B182" s="14" t="s">
        <v>1511</v>
      </c>
      <c r="C182" s="14">
        <v>24.400278</v>
      </c>
      <c r="D182" s="14">
        <v>98.531389000000004</v>
      </c>
      <c r="F182" s="15"/>
    </row>
    <row r="183" spans="1:6">
      <c r="A183" s="18" t="s">
        <v>342</v>
      </c>
      <c r="B183" s="14" t="s">
        <v>1468</v>
      </c>
      <c r="F183" s="15"/>
    </row>
    <row r="184" spans="1:6">
      <c r="A184" s="18" t="s">
        <v>342</v>
      </c>
      <c r="B184" s="14" t="s">
        <v>1534</v>
      </c>
      <c r="F184" s="15"/>
    </row>
    <row r="185" spans="1:6">
      <c r="A185" s="18" t="s">
        <v>1519</v>
      </c>
      <c r="B185" s="14" t="s">
        <v>1518</v>
      </c>
      <c r="C185" s="14">
        <v>25.053611</v>
      </c>
      <c r="D185" s="14" t="s">
        <v>1520</v>
      </c>
      <c r="F185" s="15"/>
    </row>
    <row r="186" spans="1:6">
      <c r="A186" s="18" t="s">
        <v>1565</v>
      </c>
      <c r="B186" s="14" t="s">
        <v>1521</v>
      </c>
      <c r="C186" s="14">
        <v>29.496110999999999</v>
      </c>
      <c r="D186" s="14">
        <v>106.358889</v>
      </c>
      <c r="F186" s="15"/>
    </row>
    <row r="187" spans="1:6">
      <c r="A187" s="18" t="s">
        <v>342</v>
      </c>
      <c r="B187" s="14" t="s">
        <v>1538</v>
      </c>
      <c r="F187" s="15"/>
    </row>
    <row r="188" spans="1:6">
      <c r="A188" s="18" t="s">
        <v>342</v>
      </c>
      <c r="B188" s="14" t="s">
        <v>1472</v>
      </c>
      <c r="C188" s="14">
        <v>26.141110999999999</v>
      </c>
      <c r="D188" s="14">
        <v>89.906943999999996</v>
      </c>
      <c r="F188" s="15"/>
    </row>
    <row r="189" spans="1:6">
      <c r="A189" s="18" t="s">
        <v>342</v>
      </c>
      <c r="B189" s="37" t="s">
        <v>1489</v>
      </c>
      <c r="F189" s="15"/>
    </row>
    <row r="190" spans="1:6">
      <c r="A190" s="18" t="s">
        <v>342</v>
      </c>
      <c r="B190" s="14" t="s">
        <v>1537</v>
      </c>
      <c r="F190" s="15"/>
    </row>
    <row r="191" spans="1:6">
      <c r="A191" s="18" t="s">
        <v>342</v>
      </c>
      <c r="B191" s="14" t="s">
        <v>1536</v>
      </c>
      <c r="F191" s="15"/>
    </row>
    <row r="192" spans="1:6">
      <c r="A192" s="18" t="s">
        <v>1517</v>
      </c>
      <c r="B192" s="14" t="s">
        <v>1527</v>
      </c>
      <c r="C192" s="63">
        <v>22.794722</v>
      </c>
      <c r="D192" s="63">
        <v>100.958889</v>
      </c>
      <c r="F192" s="15"/>
    </row>
    <row r="193" spans="1:8">
      <c r="A193" s="18" t="s">
        <v>1565</v>
      </c>
      <c r="B193" s="14" t="s">
        <v>1530</v>
      </c>
      <c r="C193" s="14">
        <v>25.010833000000002</v>
      </c>
      <c r="D193" s="14">
        <v>101.565833</v>
      </c>
      <c r="F193" s="15"/>
    </row>
    <row r="194" spans="1:8">
      <c r="A194" s="18" t="s">
        <v>342</v>
      </c>
      <c r="B194" s="14" t="s">
        <v>1452</v>
      </c>
      <c r="C194" s="14">
        <v>25.403888999999999</v>
      </c>
      <c r="D194" s="14">
        <v>103.11277800000001</v>
      </c>
      <c r="F194" s="15"/>
    </row>
    <row r="195" spans="1:8">
      <c r="A195" s="18" t="s">
        <v>342</v>
      </c>
      <c r="B195" s="14" t="s">
        <v>1450</v>
      </c>
      <c r="C195" s="14">
        <v>25.445556</v>
      </c>
      <c r="D195" s="14">
        <v>100.734722</v>
      </c>
      <c r="F195" s="15"/>
    </row>
    <row r="196" spans="1:8">
      <c r="A196" s="18" t="s">
        <v>534</v>
      </c>
      <c r="B196" s="14" t="s">
        <v>1249</v>
      </c>
      <c r="C196" s="14">
        <v>-10.489712000000001</v>
      </c>
      <c r="D196" s="14">
        <v>105.62195199999999</v>
      </c>
      <c r="F196" s="15"/>
    </row>
    <row r="197" spans="1:8">
      <c r="A197" s="10" t="s">
        <v>389</v>
      </c>
      <c r="B197" s="14" t="s">
        <v>389</v>
      </c>
      <c r="C197" s="14">
        <v>10.295057999999999</v>
      </c>
      <c r="D197" s="14">
        <v>-109.183346</v>
      </c>
      <c r="F197" s="15"/>
    </row>
    <row r="198" spans="1:8">
      <c r="A198" s="25" t="s">
        <v>495</v>
      </c>
      <c r="F198" s="15"/>
    </row>
    <row r="199" spans="1:8">
      <c r="A199" s="10" t="s">
        <v>473</v>
      </c>
      <c r="B199" s="14" t="s">
        <v>1116</v>
      </c>
      <c r="C199" s="14">
        <v>10.88748</v>
      </c>
      <c r="D199" s="14">
        <v>-74.779473999999993</v>
      </c>
      <c r="F199" s="15" t="s">
        <v>1216</v>
      </c>
    </row>
    <row r="200" spans="1:8">
      <c r="A200" s="25" t="s">
        <v>605</v>
      </c>
      <c r="F200" s="15"/>
      <c r="H200" s="86"/>
    </row>
    <row r="201" spans="1:8">
      <c r="A201" s="25" t="s">
        <v>611</v>
      </c>
      <c r="F201" s="15"/>
      <c r="H201" s="86"/>
    </row>
    <row r="202" spans="1:8" ht="12.9" customHeight="1">
      <c r="A202" s="25" t="s">
        <v>482</v>
      </c>
      <c r="F202" s="15"/>
      <c r="H202" s="86"/>
    </row>
    <row r="203" spans="1:8">
      <c r="A203" s="18" t="s">
        <v>466</v>
      </c>
      <c r="B203" s="14" t="s">
        <v>1543</v>
      </c>
      <c r="C203" s="14">
        <v>-18.850000000000001</v>
      </c>
      <c r="D203" s="14">
        <v>-159.79</v>
      </c>
      <c r="F203" s="15"/>
      <c r="H203" s="86"/>
    </row>
    <row r="204" spans="1:8">
      <c r="A204" s="18" t="s">
        <v>466</v>
      </c>
      <c r="B204" s="14" t="s">
        <v>1544</v>
      </c>
      <c r="C204" s="14">
        <v>-9.0055560000000003</v>
      </c>
      <c r="D204" s="14">
        <v>-157.96944400000001</v>
      </c>
      <c r="F204" s="15"/>
      <c r="H204" s="86"/>
    </row>
    <row r="205" spans="1:8">
      <c r="A205" s="25" t="s">
        <v>336</v>
      </c>
      <c r="F205" s="15"/>
      <c r="H205" s="86"/>
    </row>
    <row r="206" spans="1:8">
      <c r="A206" s="16" t="s">
        <v>607</v>
      </c>
      <c r="B206" s="14" t="s">
        <v>1319</v>
      </c>
      <c r="C206" s="14">
        <v>10.911429</v>
      </c>
      <c r="D206" s="14">
        <v>-85.788072999999997</v>
      </c>
      <c r="F206" s="15"/>
      <c r="H206" s="86"/>
    </row>
    <row r="207" spans="1:8">
      <c r="A207" s="12" t="s">
        <v>607</v>
      </c>
      <c r="B207" s="14" t="s">
        <v>1320</v>
      </c>
      <c r="C207" s="14">
        <v>5.52522</v>
      </c>
      <c r="D207" s="14">
        <v>-87.059752000000003</v>
      </c>
      <c r="F207" s="15"/>
      <c r="H207" s="86"/>
    </row>
    <row r="208" spans="1:8">
      <c r="A208" s="25" t="s">
        <v>426</v>
      </c>
      <c r="F208" s="15"/>
      <c r="H208" s="86"/>
    </row>
    <row r="209" spans="1:8">
      <c r="A209" s="25" t="s">
        <v>467</v>
      </c>
      <c r="F209" s="15"/>
      <c r="H209" s="86"/>
    </row>
    <row r="210" spans="1:8">
      <c r="A210" s="18" t="s">
        <v>372</v>
      </c>
      <c r="B210" s="14" t="s">
        <v>1373</v>
      </c>
      <c r="C210" s="14">
        <v>20.021165</v>
      </c>
      <c r="D210" s="14">
        <v>-75.113671999999994</v>
      </c>
      <c r="F210" s="15"/>
      <c r="H210" s="86"/>
    </row>
    <row r="211" spans="1:8" ht="52.2">
      <c r="A211" s="18" t="s">
        <v>372</v>
      </c>
      <c r="B211" s="15" t="s">
        <v>1376</v>
      </c>
      <c r="C211" s="14">
        <v>21.418437000000001</v>
      </c>
      <c r="D211" s="14">
        <v>-77.850046000000006</v>
      </c>
      <c r="F211" s="15"/>
      <c r="H211" s="86"/>
    </row>
    <row r="212" spans="1:8">
      <c r="A212" s="18" t="s">
        <v>372</v>
      </c>
      <c r="B212" s="14" t="s">
        <v>1374</v>
      </c>
      <c r="C212" s="14">
        <v>22.095272999999999</v>
      </c>
      <c r="D212" s="14">
        <v>-84.151869000000005</v>
      </c>
      <c r="F212" s="15"/>
    </row>
    <row r="213" spans="1:8" ht="52.2">
      <c r="A213" s="18" t="s">
        <v>372</v>
      </c>
      <c r="B213" s="40" t="s">
        <v>1375</v>
      </c>
      <c r="C213" s="14">
        <v>22.871452999999999</v>
      </c>
      <c r="D213" s="14">
        <v>-82.509248999999997</v>
      </c>
      <c r="F213" s="15"/>
    </row>
    <row r="214" spans="1:8">
      <c r="A214" s="18" t="s">
        <v>448</v>
      </c>
      <c r="B214" s="14" t="s">
        <v>638</v>
      </c>
      <c r="C214" s="14">
        <v>34.58399</v>
      </c>
      <c r="D214" s="14">
        <v>32.997418000000003</v>
      </c>
      <c r="F214" s="15"/>
    </row>
    <row r="215" spans="1:8">
      <c r="A215" s="25" t="s">
        <v>362</v>
      </c>
      <c r="F215" s="15"/>
    </row>
    <row r="216" spans="1:8">
      <c r="A216" s="18" t="s">
        <v>326</v>
      </c>
      <c r="B216" s="14" t="s">
        <v>639</v>
      </c>
      <c r="C216" s="14">
        <v>57.046723999999998</v>
      </c>
      <c r="D216" s="14">
        <v>9.9345389999999991</v>
      </c>
      <c r="F216" s="15" t="s">
        <v>631</v>
      </c>
    </row>
    <row r="217" spans="1:8">
      <c r="A217" s="18" t="s">
        <v>326</v>
      </c>
      <c r="B217" s="14" t="s">
        <v>759</v>
      </c>
      <c r="C217" s="14">
        <v>55.145764999999997</v>
      </c>
      <c r="D217" s="14">
        <v>14.875125000000001</v>
      </c>
      <c r="F217" s="15" t="s">
        <v>300</v>
      </c>
    </row>
    <row r="218" spans="1:8">
      <c r="A218" s="18" t="s">
        <v>326</v>
      </c>
      <c r="B218" s="14" t="s">
        <v>758</v>
      </c>
      <c r="C218" s="14">
        <v>56.194479000000001</v>
      </c>
      <c r="D218" s="14">
        <v>8.2322609999999994</v>
      </c>
      <c r="F218" s="15" t="s">
        <v>631</v>
      </c>
    </row>
    <row r="219" spans="1:8">
      <c r="A219" s="18" t="s">
        <v>326</v>
      </c>
      <c r="B219" s="14" t="s">
        <v>640</v>
      </c>
      <c r="C219" s="14">
        <v>56.299219000000001</v>
      </c>
      <c r="D219" s="14">
        <v>9.1068040000000003</v>
      </c>
      <c r="F219" s="15" t="s">
        <v>631</v>
      </c>
    </row>
    <row r="220" spans="1:8">
      <c r="A220" s="18" t="s">
        <v>326</v>
      </c>
      <c r="B220" s="14" t="s">
        <v>641</v>
      </c>
      <c r="C220" s="14">
        <v>55.242213999999997</v>
      </c>
      <c r="D220" s="14">
        <v>9.2498120000000004</v>
      </c>
      <c r="F220" s="15" t="s">
        <v>631</v>
      </c>
    </row>
    <row r="221" spans="1:8">
      <c r="A221" s="18" t="s">
        <v>326</v>
      </c>
      <c r="B221" s="14" t="s">
        <v>642</v>
      </c>
      <c r="C221" s="14">
        <v>55.740918999999998</v>
      </c>
      <c r="D221" s="14">
        <v>9.1697939999999996</v>
      </c>
      <c r="F221" s="15" t="s">
        <v>631</v>
      </c>
    </row>
    <row r="222" spans="1:8">
      <c r="A222" s="25" t="s">
        <v>345</v>
      </c>
      <c r="F222" s="15" t="s">
        <v>631</v>
      </c>
    </row>
    <row r="223" spans="1:8">
      <c r="A223" s="25" t="s">
        <v>615</v>
      </c>
      <c r="F223" s="15" t="s">
        <v>631</v>
      </c>
    </row>
    <row r="224" spans="1:8">
      <c r="A224" s="16" t="s">
        <v>417</v>
      </c>
      <c r="B224" s="37" t="s">
        <v>1111</v>
      </c>
      <c r="C224" s="14">
        <v>18.495103</v>
      </c>
      <c r="D224" s="14">
        <v>-69.863836000000006</v>
      </c>
      <c r="F224" s="15"/>
    </row>
    <row r="225" spans="1:6">
      <c r="A225" s="18" t="s">
        <v>417</v>
      </c>
      <c r="B225" s="37" t="s">
        <v>206</v>
      </c>
      <c r="C225" s="14">
        <v>18.478815000000001</v>
      </c>
      <c r="D225" s="14">
        <v>-69.907610000000005</v>
      </c>
      <c r="F225" s="15"/>
    </row>
    <row r="226" spans="1:6">
      <c r="A226" s="18" t="s">
        <v>348</v>
      </c>
      <c r="B226" s="37" t="s">
        <v>1213</v>
      </c>
      <c r="C226" s="14">
        <v>18.562881000000001</v>
      </c>
      <c r="D226" s="14">
        <v>-68.364206999999993</v>
      </c>
      <c r="F226" s="15"/>
    </row>
    <row r="227" spans="1:6">
      <c r="A227" s="18" t="s">
        <v>348</v>
      </c>
      <c r="B227" s="37" t="s">
        <v>1214</v>
      </c>
      <c r="C227" s="14">
        <v>-0.39577600000000002</v>
      </c>
      <c r="D227" s="14">
        <v>-90.286681999999999</v>
      </c>
      <c r="F227" s="15"/>
    </row>
    <row r="228" spans="1:6">
      <c r="A228" s="18" t="s">
        <v>348</v>
      </c>
      <c r="B228" s="37" t="s">
        <v>1321</v>
      </c>
      <c r="C228" s="14">
        <v>-2.2121469999999999</v>
      </c>
      <c r="D228" s="14">
        <v>-80.982439999999997</v>
      </c>
      <c r="F228" s="15" t="s">
        <v>1216</v>
      </c>
    </row>
    <row r="229" spans="1:6">
      <c r="A229" s="18" t="s">
        <v>356</v>
      </c>
      <c r="B229" s="37" t="s">
        <v>1383</v>
      </c>
      <c r="C229" s="14">
        <v>30.111227</v>
      </c>
      <c r="D229" s="14">
        <v>31.413385000000002</v>
      </c>
      <c r="F229" s="15" t="s">
        <v>1216</v>
      </c>
    </row>
    <row r="230" spans="1:6">
      <c r="A230" s="12" t="s">
        <v>1138</v>
      </c>
      <c r="B230" s="37" t="s">
        <v>1358</v>
      </c>
      <c r="C230" s="14">
        <v>-8.5333330000000007</v>
      </c>
      <c r="D230" s="14">
        <v>179.216667</v>
      </c>
      <c r="F230" s="15"/>
    </row>
    <row r="231" spans="1:6">
      <c r="A231" s="25" t="s">
        <v>381</v>
      </c>
      <c r="F231" s="15" t="s">
        <v>631</v>
      </c>
    </row>
    <row r="232" spans="1:6">
      <c r="A232" s="25" t="s">
        <v>397</v>
      </c>
      <c r="F232" s="15"/>
    </row>
    <row r="233" spans="1:6">
      <c r="A233" s="18" t="s">
        <v>252</v>
      </c>
      <c r="B233" s="37" t="s">
        <v>1385</v>
      </c>
      <c r="C233" s="14">
        <v>15.327522</v>
      </c>
      <c r="D233" s="14">
        <v>38.932842999999998</v>
      </c>
      <c r="F233" s="15"/>
    </row>
    <row r="234" spans="1:6">
      <c r="A234" s="18" t="s">
        <v>252</v>
      </c>
      <c r="B234" s="37" t="s">
        <v>1386</v>
      </c>
      <c r="C234" s="14">
        <v>15.670921999999999</v>
      </c>
      <c r="D234" s="14">
        <v>39.368419000000003</v>
      </c>
      <c r="F234" s="15"/>
    </row>
    <row r="235" spans="1:6">
      <c r="A235" s="25" t="s">
        <v>369</v>
      </c>
      <c r="B235" s="15"/>
      <c r="F235" s="15"/>
    </row>
    <row r="236" spans="1:6">
      <c r="A236" s="18" t="s">
        <v>601</v>
      </c>
      <c r="B236" s="14" t="s">
        <v>1337</v>
      </c>
      <c r="C236" s="14">
        <v>13.134107</v>
      </c>
      <c r="D236" s="14">
        <v>42.505034999999999</v>
      </c>
      <c r="F236" s="15"/>
    </row>
    <row r="237" spans="1:6">
      <c r="A237" s="25" t="s">
        <v>524</v>
      </c>
      <c r="F237" s="15"/>
    </row>
    <row r="238" spans="1:6">
      <c r="A238" s="25" t="s">
        <v>354</v>
      </c>
      <c r="F238" s="15"/>
    </row>
    <row r="239" spans="1:6">
      <c r="A239" s="25" t="s">
        <v>484</v>
      </c>
      <c r="F239" s="15"/>
    </row>
    <row r="240" spans="1:6">
      <c r="A240" s="18" t="s">
        <v>402</v>
      </c>
      <c r="B240" s="37" t="s">
        <v>922</v>
      </c>
      <c r="C240" s="14">
        <v>9.5573239999999995</v>
      </c>
      <c r="D240" s="14">
        <v>138.130325</v>
      </c>
      <c r="F240" s="15"/>
    </row>
    <row r="241" spans="1:6">
      <c r="A241" s="18" t="s">
        <v>402</v>
      </c>
      <c r="B241" s="14" t="s">
        <v>1369</v>
      </c>
      <c r="C241" s="14">
        <v>9.9699209999999994</v>
      </c>
      <c r="D241" s="14">
        <v>139.66997900000001</v>
      </c>
      <c r="F241" s="15"/>
    </row>
    <row r="242" spans="1:6">
      <c r="A242" s="18" t="s">
        <v>402</v>
      </c>
      <c r="B242" s="14" t="s">
        <v>1371</v>
      </c>
      <c r="C242" s="14">
        <v>7.4950169999999998</v>
      </c>
      <c r="D242" s="14">
        <v>134.56867700000001</v>
      </c>
      <c r="F242" s="15"/>
    </row>
    <row r="243" spans="1:6">
      <c r="A243" s="18" t="s">
        <v>251</v>
      </c>
      <c r="B243" s="14" t="s">
        <v>1415</v>
      </c>
      <c r="C243" s="14">
        <v>-17.617325999999998</v>
      </c>
      <c r="D243" s="14">
        <v>177.45428100000001</v>
      </c>
      <c r="F243" s="15"/>
    </row>
    <row r="244" spans="1:6">
      <c r="A244" s="18" t="s">
        <v>251</v>
      </c>
      <c r="B244" s="14" t="s">
        <v>1414</v>
      </c>
      <c r="C244" s="14">
        <v>-17.792100000000001</v>
      </c>
      <c r="D244" s="14">
        <v>177.38750400000001</v>
      </c>
      <c r="F244" s="15"/>
    </row>
    <row r="245" spans="1:6">
      <c r="A245" s="18" t="s">
        <v>251</v>
      </c>
      <c r="B245" s="14" t="s">
        <v>1413</v>
      </c>
      <c r="C245" s="14">
        <v>-18.108259</v>
      </c>
      <c r="D245" s="14">
        <v>178.45317800000001</v>
      </c>
      <c r="F245" s="15"/>
    </row>
    <row r="246" spans="1:6">
      <c r="A246" s="25" t="s">
        <v>400</v>
      </c>
      <c r="F246" s="15"/>
    </row>
    <row r="247" spans="1:6">
      <c r="A247" s="25" t="s">
        <v>440</v>
      </c>
      <c r="F247" s="15"/>
    </row>
    <row r="248" spans="1:6">
      <c r="A248" s="18" t="s">
        <v>339</v>
      </c>
      <c r="B248" s="14" t="s">
        <v>1175</v>
      </c>
      <c r="C248" s="14">
        <v>42.665154000000001</v>
      </c>
      <c r="D248" s="14">
        <v>9.4154199999999992</v>
      </c>
      <c r="F248" s="15"/>
    </row>
    <row r="249" spans="1:6">
      <c r="A249" s="18" t="s">
        <v>339</v>
      </c>
      <c r="B249" s="37" t="s">
        <v>1280</v>
      </c>
      <c r="C249" s="14">
        <v>49.638936000000001</v>
      </c>
      <c r="D249" s="14">
        <v>-1.614403</v>
      </c>
      <c r="F249" s="15"/>
    </row>
    <row r="250" spans="1:6">
      <c r="A250" s="18" t="s">
        <v>339</v>
      </c>
      <c r="B250" s="37" t="s">
        <v>1281</v>
      </c>
      <c r="C250" s="14">
        <v>49.507997000000003</v>
      </c>
      <c r="D250" s="14">
        <v>-1.4706760000000001</v>
      </c>
      <c r="E250" s="34"/>
      <c r="F250" s="15"/>
    </row>
    <row r="251" spans="1:6">
      <c r="A251" s="18" t="s">
        <v>339</v>
      </c>
      <c r="B251" s="37" t="s">
        <v>1282</v>
      </c>
      <c r="C251" s="14">
        <v>48.321849</v>
      </c>
      <c r="D251" s="14">
        <v>-3.4134859999999998</v>
      </c>
      <c r="E251" s="34"/>
      <c r="F251" s="15"/>
    </row>
    <row r="252" spans="1:6">
      <c r="A252" s="18" t="s">
        <v>339</v>
      </c>
      <c r="B252" s="37" t="s">
        <v>1289</v>
      </c>
      <c r="C252" s="14">
        <v>49.492856000000003</v>
      </c>
      <c r="D252" s="14">
        <v>0.114534</v>
      </c>
      <c r="E252" s="34"/>
      <c r="F252" s="15"/>
    </row>
    <row r="253" spans="1:6">
      <c r="A253" s="18" t="s">
        <v>339</v>
      </c>
      <c r="B253" s="37" t="s">
        <v>1283</v>
      </c>
      <c r="C253" s="14">
        <v>49.359434</v>
      </c>
      <c r="D253" s="14">
        <v>7.5159000000000004E-2</v>
      </c>
      <c r="E253" s="34"/>
      <c r="F253" s="15"/>
    </row>
    <row r="254" spans="1:6">
      <c r="A254" s="18" t="s">
        <v>339</v>
      </c>
      <c r="B254" s="37" t="s">
        <v>1284</v>
      </c>
      <c r="C254" s="14">
        <v>49.422162999999998</v>
      </c>
      <c r="D254" s="14">
        <v>2.4202859999999999</v>
      </c>
      <c r="E254" s="34"/>
      <c r="F254" s="15"/>
    </row>
    <row r="255" spans="1:6">
      <c r="A255" s="18" t="s">
        <v>339</v>
      </c>
      <c r="B255" s="37" t="s">
        <v>1709</v>
      </c>
      <c r="C255" s="14">
        <v>50.632154</v>
      </c>
      <c r="D255" s="14">
        <v>5.5712809999999999</v>
      </c>
      <c r="E255" s="34"/>
      <c r="F255" s="15"/>
    </row>
    <row r="256" spans="1:6">
      <c r="A256" s="18" t="s">
        <v>339</v>
      </c>
      <c r="B256" s="37" t="s">
        <v>1285</v>
      </c>
      <c r="C256" s="14">
        <v>48.937964000000001</v>
      </c>
      <c r="D256" s="14">
        <v>2.42869</v>
      </c>
      <c r="E256" s="34"/>
      <c r="F256" s="15"/>
    </row>
    <row r="257" spans="1:6">
      <c r="A257" s="18" t="s">
        <v>339</v>
      </c>
      <c r="B257" s="37" t="s">
        <v>1288</v>
      </c>
      <c r="C257" s="14">
        <v>49.470025999999997</v>
      </c>
      <c r="D257" s="14">
        <v>-1.6406909999999999</v>
      </c>
      <c r="E257" s="34"/>
      <c r="F257" s="15"/>
    </row>
    <row r="258" spans="1:6">
      <c r="A258" s="18" t="s">
        <v>339</v>
      </c>
      <c r="B258" s="37" t="s">
        <v>1286</v>
      </c>
      <c r="C258" s="14">
        <v>43.290636999999997</v>
      </c>
      <c r="D258" s="14">
        <v>5.3570739999999999</v>
      </c>
      <c r="E258" s="34"/>
      <c r="F258" s="15"/>
    </row>
    <row r="259" spans="1:6">
      <c r="A259" s="18" t="s">
        <v>339</v>
      </c>
      <c r="B259" s="37" t="s">
        <v>1287</v>
      </c>
      <c r="C259" s="14">
        <v>48.623820000000002</v>
      </c>
      <c r="D259" s="14">
        <v>6.0870899999999999</v>
      </c>
      <c r="E259" s="34"/>
      <c r="F259" s="15"/>
    </row>
    <row r="260" spans="1:6">
      <c r="A260" s="18" t="s">
        <v>339</v>
      </c>
      <c r="B260" s="37" t="s">
        <v>1290</v>
      </c>
      <c r="C260" s="14">
        <v>49.441434000000001</v>
      </c>
      <c r="D260" s="14">
        <v>1.0988979999999999</v>
      </c>
      <c r="E260" s="34"/>
      <c r="F260" s="15"/>
    </row>
    <row r="261" spans="1:6">
      <c r="A261" s="18" t="s">
        <v>339</v>
      </c>
      <c r="B261" s="37" t="s">
        <v>1291</v>
      </c>
      <c r="C261" s="14">
        <v>49.145757000000003</v>
      </c>
      <c r="D261" s="14">
        <v>-0.27918900000000002</v>
      </c>
      <c r="E261" s="34"/>
      <c r="F261" s="15"/>
    </row>
    <row r="262" spans="1:6">
      <c r="A262" s="18" t="s">
        <v>339</v>
      </c>
      <c r="B262" s="37" t="s">
        <v>1294</v>
      </c>
      <c r="C262" s="14">
        <v>48.733888999999998</v>
      </c>
      <c r="D262" s="14">
        <v>2.375</v>
      </c>
      <c r="F262" s="15"/>
    </row>
    <row r="263" spans="1:6">
      <c r="A263" s="18" t="s">
        <v>339</v>
      </c>
      <c r="B263" s="37" t="s">
        <v>1500</v>
      </c>
      <c r="C263" s="14">
        <v>48.836857000000002</v>
      </c>
      <c r="D263" s="14">
        <v>-1.5959540000000001</v>
      </c>
      <c r="F263" s="15"/>
    </row>
    <row r="264" spans="1:6">
      <c r="A264" s="18" t="s">
        <v>339</v>
      </c>
      <c r="B264" s="37" t="s">
        <v>1388</v>
      </c>
      <c r="C264" s="14">
        <v>48.733888999999998</v>
      </c>
      <c r="D264" s="14">
        <v>2.375</v>
      </c>
      <c r="F264" s="15"/>
    </row>
    <row r="265" spans="1:6">
      <c r="A265" s="18" t="s">
        <v>1176</v>
      </c>
      <c r="B265" s="14" t="s">
        <v>1193</v>
      </c>
      <c r="C265" s="14">
        <v>23.868960000000001</v>
      </c>
      <c r="D265" s="14">
        <v>-166.28672399999999</v>
      </c>
      <c r="F265" s="15"/>
    </row>
    <row r="266" spans="1:6">
      <c r="A266" s="16" t="s">
        <v>471</v>
      </c>
      <c r="B266" s="14" t="s">
        <v>1108</v>
      </c>
      <c r="C266" s="14">
        <v>4.816459</v>
      </c>
      <c r="D266" s="14">
        <v>-52.366874000000003</v>
      </c>
      <c r="F266" s="15"/>
    </row>
    <row r="267" spans="1:6">
      <c r="A267" s="25" t="s">
        <v>341</v>
      </c>
      <c r="F267" s="15"/>
    </row>
    <row r="268" spans="1:6">
      <c r="A268" s="25" t="s">
        <v>597</v>
      </c>
      <c r="F268" s="15"/>
    </row>
    <row r="269" spans="1:6">
      <c r="A269" s="25" t="s">
        <v>450</v>
      </c>
      <c r="F269" s="15"/>
    </row>
    <row r="270" spans="1:6">
      <c r="A270" s="25" t="s">
        <v>439</v>
      </c>
      <c r="F270" s="15"/>
    </row>
    <row r="271" spans="1:6">
      <c r="A271" s="25" t="s">
        <v>608</v>
      </c>
      <c r="F271" s="15"/>
    </row>
    <row r="272" spans="1:6">
      <c r="A272" s="18" t="s">
        <v>340</v>
      </c>
      <c r="B272" s="14" t="s">
        <v>649</v>
      </c>
      <c r="F272" s="15"/>
    </row>
    <row r="273" spans="1:6">
      <c r="A273" s="18" t="s">
        <v>340</v>
      </c>
      <c r="B273" s="14" t="s">
        <v>696</v>
      </c>
      <c r="E273" s="36"/>
      <c r="F273" s="15"/>
    </row>
    <row r="274" spans="1:6">
      <c r="A274" s="18" t="s">
        <v>340</v>
      </c>
      <c r="B274" s="14" t="s">
        <v>677</v>
      </c>
      <c r="C274" s="63">
        <v>49.300424999999997</v>
      </c>
      <c r="D274" s="63">
        <v>10.571936000000001</v>
      </c>
      <c r="F274" s="15" t="s">
        <v>1060</v>
      </c>
    </row>
    <row r="275" spans="1:6">
      <c r="A275" s="18" t="s">
        <v>340</v>
      </c>
      <c r="B275" s="14" t="s">
        <v>1338</v>
      </c>
      <c r="F275" s="15"/>
    </row>
    <row r="276" spans="1:6">
      <c r="A276" s="18" t="s">
        <v>340</v>
      </c>
      <c r="B276" s="14" t="s">
        <v>1339</v>
      </c>
      <c r="F276" s="15"/>
    </row>
    <row r="277" spans="1:6">
      <c r="A277" s="18" t="s">
        <v>340</v>
      </c>
      <c r="B277" s="14" t="s">
        <v>554</v>
      </c>
      <c r="C277" s="14">
        <v>49.300424999999997</v>
      </c>
      <c r="D277" s="14">
        <v>10.571936000000001</v>
      </c>
      <c r="F277" s="15"/>
    </row>
    <row r="278" spans="1:6">
      <c r="A278" s="18" t="s">
        <v>340</v>
      </c>
      <c r="B278" s="14" t="s">
        <v>555</v>
      </c>
    </row>
    <row r="279" spans="1:6">
      <c r="A279" s="18" t="s">
        <v>340</v>
      </c>
      <c r="B279" s="14" t="s">
        <v>1432</v>
      </c>
      <c r="F279" s="15"/>
    </row>
    <row r="280" spans="1:6">
      <c r="A280" s="18" t="s">
        <v>340</v>
      </c>
      <c r="B280" s="14" t="s">
        <v>1583</v>
      </c>
      <c r="C280" s="14">
        <v>49.203277999999997</v>
      </c>
      <c r="D280" s="14">
        <v>11.849022</v>
      </c>
      <c r="F280" s="15" t="s">
        <v>651</v>
      </c>
    </row>
    <row r="281" spans="1:6">
      <c r="A281" s="18" t="s">
        <v>340</v>
      </c>
      <c r="B281" s="14" t="s">
        <v>1602</v>
      </c>
      <c r="F281" s="15"/>
    </row>
    <row r="282" spans="1:6">
      <c r="A282" s="18" t="s">
        <v>340</v>
      </c>
      <c r="B282" s="14" t="s">
        <v>556</v>
      </c>
      <c r="F282" s="15"/>
    </row>
    <row r="283" spans="1:6">
      <c r="A283" s="18" t="s">
        <v>340</v>
      </c>
      <c r="B283" s="14" t="s">
        <v>650</v>
      </c>
      <c r="F283" s="15"/>
    </row>
    <row r="284" spans="1:6">
      <c r="A284" s="18" t="s">
        <v>340</v>
      </c>
      <c r="B284" s="14" t="s">
        <v>1431</v>
      </c>
      <c r="F284" s="15"/>
    </row>
    <row r="285" spans="1:6">
      <c r="A285" s="18" t="s">
        <v>340</v>
      </c>
      <c r="B285" s="14" t="s">
        <v>1582</v>
      </c>
    </row>
    <row r="286" spans="1:6">
      <c r="A286" s="18" t="s">
        <v>340</v>
      </c>
      <c r="B286" s="14" t="s">
        <v>680</v>
      </c>
      <c r="F286" s="15" t="s">
        <v>631</v>
      </c>
    </row>
    <row r="287" spans="1:6">
      <c r="A287" s="18" t="s">
        <v>340</v>
      </c>
      <c r="B287" s="14" t="s">
        <v>681</v>
      </c>
      <c r="C287" s="14">
        <v>49.898814000000002</v>
      </c>
      <c r="D287" s="14">
        <v>10.902763999999999</v>
      </c>
      <c r="F287" s="15"/>
    </row>
    <row r="288" spans="1:6">
      <c r="A288" s="18" t="s">
        <v>340</v>
      </c>
      <c r="B288" s="14" t="s">
        <v>682</v>
      </c>
      <c r="C288" s="14">
        <v>50.737430000000003</v>
      </c>
      <c r="D288" s="14">
        <v>7.0982070000000004</v>
      </c>
      <c r="F288" s="15"/>
    </row>
    <row r="289" spans="1:6">
      <c r="A289" s="18" t="s">
        <v>340</v>
      </c>
      <c r="B289" s="14" t="s">
        <v>1589</v>
      </c>
      <c r="F289" s="15"/>
    </row>
    <row r="290" spans="1:6">
      <c r="A290" s="18" t="s">
        <v>340</v>
      </c>
      <c r="B290" s="14" t="s">
        <v>557</v>
      </c>
      <c r="C290" s="63">
        <v>52.515064000000002</v>
      </c>
      <c r="D290" s="63">
        <v>13.407603</v>
      </c>
      <c r="F290" s="15"/>
    </row>
    <row r="291" spans="1:6">
      <c r="A291" s="18" t="s">
        <v>340</v>
      </c>
      <c r="B291" s="14" t="s">
        <v>656</v>
      </c>
      <c r="F291" s="15"/>
    </row>
    <row r="292" spans="1:6">
      <c r="A292" s="18" t="s">
        <v>340</v>
      </c>
      <c r="B292" s="14" t="s">
        <v>1596</v>
      </c>
      <c r="F292" s="15"/>
    </row>
    <row r="293" spans="1:6">
      <c r="A293" s="18" t="s">
        <v>340</v>
      </c>
      <c r="B293" s="14" t="s">
        <v>574</v>
      </c>
      <c r="F293" s="15"/>
    </row>
    <row r="294" spans="1:6">
      <c r="A294" s="18" t="s">
        <v>340</v>
      </c>
      <c r="B294" s="14" t="s">
        <v>685</v>
      </c>
      <c r="F294" s="15"/>
    </row>
    <row r="295" spans="1:6">
      <c r="A295" s="18" t="s">
        <v>340</v>
      </c>
      <c r="B295" s="14" t="s">
        <v>685</v>
      </c>
      <c r="C295" s="14">
        <v>48.681331</v>
      </c>
      <c r="D295" s="14">
        <v>9.0088299999999997</v>
      </c>
      <c r="F295" s="15"/>
    </row>
    <row r="296" spans="1:6">
      <c r="A296" s="18" t="s">
        <v>340</v>
      </c>
      <c r="B296" s="14" t="s">
        <v>1581</v>
      </c>
      <c r="F296" s="15"/>
    </row>
    <row r="297" spans="1:6">
      <c r="A297" s="18" t="s">
        <v>340</v>
      </c>
      <c r="B297" s="14" t="s">
        <v>1340</v>
      </c>
      <c r="F297" s="15"/>
    </row>
    <row r="298" spans="1:6">
      <c r="A298" s="18" t="s">
        <v>340</v>
      </c>
      <c r="B298" s="14" t="s">
        <v>1423</v>
      </c>
      <c r="F298" s="15" t="s">
        <v>810</v>
      </c>
    </row>
    <row r="299" spans="1:6">
      <c r="A299" s="18" t="s">
        <v>340</v>
      </c>
      <c r="B299" s="14" t="s">
        <v>1434</v>
      </c>
      <c r="C299" s="14">
        <v>49.365278000000004</v>
      </c>
      <c r="D299" s="14">
        <v>10.896944</v>
      </c>
      <c r="F299" s="15" t="s">
        <v>873</v>
      </c>
    </row>
    <row r="300" spans="1:6">
      <c r="A300" s="18" t="s">
        <v>340</v>
      </c>
      <c r="B300" s="14" t="s">
        <v>687</v>
      </c>
      <c r="F300" s="15"/>
    </row>
    <row r="301" spans="1:6">
      <c r="A301" s="18" t="s">
        <v>340</v>
      </c>
      <c r="B301" s="14" t="s">
        <v>1393</v>
      </c>
      <c r="F301" s="15"/>
    </row>
    <row r="302" spans="1:6">
      <c r="A302" s="18" t="s">
        <v>340</v>
      </c>
      <c r="B302" s="14" t="s">
        <v>1341</v>
      </c>
      <c r="F302" s="15"/>
    </row>
    <row r="303" spans="1:6">
      <c r="A303" s="18" t="s">
        <v>340</v>
      </c>
      <c r="B303" s="14" t="s">
        <v>1587</v>
      </c>
      <c r="F303" s="15"/>
    </row>
    <row r="304" spans="1:6">
      <c r="A304" s="18" t="s">
        <v>340</v>
      </c>
      <c r="B304" s="14" t="s">
        <v>1342</v>
      </c>
      <c r="F304" s="15"/>
    </row>
    <row r="305" spans="1:6">
      <c r="A305" s="18" t="s">
        <v>340</v>
      </c>
      <c r="B305" s="14" t="s">
        <v>688</v>
      </c>
      <c r="C305" s="14">
        <v>50.172908</v>
      </c>
      <c r="D305" s="14">
        <v>7.0834619999999999</v>
      </c>
      <c r="F305" s="15"/>
    </row>
    <row r="306" spans="1:6">
      <c r="A306" s="18" t="s">
        <v>340</v>
      </c>
      <c r="B306" s="14" t="s">
        <v>688</v>
      </c>
      <c r="C306" s="14">
        <v>49.877648000000001</v>
      </c>
      <c r="D306" s="14">
        <v>8.6517619999999997</v>
      </c>
      <c r="F306" s="15"/>
    </row>
    <row r="307" spans="1:6">
      <c r="A307" s="18" t="s">
        <v>340</v>
      </c>
      <c r="B307" s="14" t="s">
        <v>676</v>
      </c>
      <c r="F307" s="15"/>
    </row>
    <row r="308" spans="1:6">
      <c r="A308" s="18" t="s">
        <v>340</v>
      </c>
      <c r="B308" s="14" t="s">
        <v>694</v>
      </c>
      <c r="C308" s="14">
        <v>49.845928999999998</v>
      </c>
      <c r="D308" s="14">
        <v>8.3160980000000002</v>
      </c>
      <c r="F308" s="15"/>
    </row>
    <row r="309" spans="1:6">
      <c r="A309" s="18" t="s">
        <v>340</v>
      </c>
      <c r="B309" s="14" t="s">
        <v>1392</v>
      </c>
      <c r="F309" s="15"/>
    </row>
    <row r="310" spans="1:6">
      <c r="A310" s="18" t="s">
        <v>340</v>
      </c>
      <c r="B310" s="14" t="s">
        <v>1422</v>
      </c>
      <c r="F310" s="15"/>
    </row>
    <row r="311" spans="1:6">
      <c r="A311" s="18" t="s">
        <v>340</v>
      </c>
      <c r="B311" s="14" t="s">
        <v>1603</v>
      </c>
      <c r="F311" s="15"/>
    </row>
    <row r="312" spans="1:6">
      <c r="A312" s="18" t="s">
        <v>340</v>
      </c>
      <c r="B312" s="14" t="s">
        <v>809</v>
      </c>
      <c r="C312" s="14">
        <v>49.441063</v>
      </c>
      <c r="D312" s="14">
        <v>7.6656459999999997</v>
      </c>
      <c r="F312" s="15"/>
    </row>
    <row r="313" spans="1:6">
      <c r="A313" s="18" t="s">
        <v>340</v>
      </c>
      <c r="B313" s="14" t="s">
        <v>872</v>
      </c>
      <c r="F313" s="15"/>
    </row>
    <row r="314" spans="1:6">
      <c r="A314" s="18" t="s">
        <v>340</v>
      </c>
      <c r="B314" s="14" t="s">
        <v>1343</v>
      </c>
      <c r="F314" s="15"/>
    </row>
    <row r="315" spans="1:6">
      <c r="A315" s="18" t="s">
        <v>340</v>
      </c>
      <c r="B315" s="14" t="s">
        <v>558</v>
      </c>
      <c r="F315" s="15"/>
    </row>
    <row r="316" spans="1:6">
      <c r="A316" s="18" t="s">
        <v>340</v>
      </c>
      <c r="B316" s="14" t="s">
        <v>1593</v>
      </c>
      <c r="F316" s="15"/>
    </row>
    <row r="317" spans="1:6">
      <c r="A317" s="18" t="s">
        <v>340</v>
      </c>
      <c r="B317" s="14" t="s">
        <v>1435</v>
      </c>
      <c r="C317" s="14">
        <v>51.116667</v>
      </c>
      <c r="D317" s="14">
        <v>9.2872219999999999</v>
      </c>
      <c r="F317" s="15"/>
    </row>
    <row r="318" spans="1:6">
      <c r="A318" s="18" t="s">
        <v>340</v>
      </c>
      <c r="B318" s="14" t="s">
        <v>559</v>
      </c>
      <c r="F318" s="15"/>
    </row>
    <row r="319" spans="1:6" ht="18">
      <c r="A319" s="18" t="s">
        <v>340</v>
      </c>
      <c r="B319" s="41" t="s">
        <v>1391</v>
      </c>
      <c r="F319" s="15"/>
    </row>
    <row r="320" spans="1:6">
      <c r="A320" s="18" t="s">
        <v>340</v>
      </c>
      <c r="B320" s="14" t="s">
        <v>1604</v>
      </c>
      <c r="F320" s="15"/>
    </row>
    <row r="321" spans="1:6">
      <c r="A321" s="18" t="s">
        <v>340</v>
      </c>
      <c r="B321" s="14" t="s">
        <v>1436</v>
      </c>
      <c r="C321" s="14">
        <v>48.451388999999999</v>
      </c>
      <c r="D321" s="14">
        <v>10.860277999999999</v>
      </c>
      <c r="F321" s="15"/>
    </row>
    <row r="322" spans="1:6">
      <c r="A322" s="18" t="s">
        <v>340</v>
      </c>
      <c r="B322" s="14" t="s">
        <v>678</v>
      </c>
      <c r="C322" s="63">
        <v>47.491695</v>
      </c>
      <c r="D322" s="63">
        <v>11.095497999999999</v>
      </c>
      <c r="F322" s="15"/>
    </row>
    <row r="323" spans="1:6">
      <c r="A323" s="18" t="s">
        <v>340</v>
      </c>
      <c r="B323" s="14" t="s">
        <v>697</v>
      </c>
      <c r="C323" s="57">
        <v>50.967168000000001</v>
      </c>
      <c r="D323" s="64">
        <v>6.1174580000000001</v>
      </c>
      <c r="F323" s="15"/>
    </row>
    <row r="324" spans="1:6">
      <c r="A324" s="18" t="s">
        <v>340</v>
      </c>
      <c r="B324" s="14" t="s">
        <v>698</v>
      </c>
      <c r="F324" s="15"/>
    </row>
    <row r="325" spans="1:6">
      <c r="A325" s="18" t="s">
        <v>340</v>
      </c>
      <c r="B325" s="14" t="s">
        <v>1344</v>
      </c>
      <c r="F325" s="15"/>
    </row>
    <row r="326" spans="1:6">
      <c r="A326" s="18" t="s">
        <v>340</v>
      </c>
      <c r="B326" s="14" t="s">
        <v>699</v>
      </c>
      <c r="C326" s="14">
        <v>49.214024000000002</v>
      </c>
      <c r="D326" s="14">
        <v>8.3668150000000008</v>
      </c>
      <c r="F326" s="15"/>
    </row>
    <row r="327" spans="1:6">
      <c r="A327" s="18" t="s">
        <v>340</v>
      </c>
      <c r="B327" s="14" t="s">
        <v>560</v>
      </c>
      <c r="C327" s="14">
        <v>50.587142</v>
      </c>
      <c r="D327" s="14">
        <v>8.6909259999999993</v>
      </c>
      <c r="F327" s="15"/>
    </row>
    <row r="328" spans="1:6">
      <c r="A328" s="18" t="s">
        <v>340</v>
      </c>
      <c r="B328" s="14" t="s">
        <v>700</v>
      </c>
      <c r="C328" s="63">
        <v>49.714146999999997</v>
      </c>
      <c r="D328" s="63">
        <v>11.905874000000001</v>
      </c>
      <c r="F328" s="15"/>
    </row>
    <row r="329" spans="1:6">
      <c r="A329" s="18" t="s">
        <v>340</v>
      </c>
      <c r="B329" s="14" t="s">
        <v>701</v>
      </c>
      <c r="C329" s="14">
        <v>49.714146999999997</v>
      </c>
      <c r="D329" s="14">
        <v>11.905874000000001</v>
      </c>
      <c r="F329" s="15"/>
    </row>
    <row r="330" spans="1:6">
      <c r="A330" s="18" t="s">
        <v>340</v>
      </c>
      <c r="B330" s="14" t="s">
        <v>578</v>
      </c>
      <c r="C330" s="63">
        <v>49.563302</v>
      </c>
      <c r="D330" s="63">
        <v>8.1683939999999993</v>
      </c>
      <c r="F330" s="15"/>
    </row>
    <row r="331" spans="1:6">
      <c r="A331" s="18" t="s">
        <v>340</v>
      </c>
      <c r="B331" s="14" t="s">
        <v>561</v>
      </c>
      <c r="F331" s="15"/>
    </row>
    <row r="332" spans="1:6">
      <c r="A332" s="18" t="s">
        <v>340</v>
      </c>
      <c r="B332" s="14" t="s">
        <v>1345</v>
      </c>
      <c r="F332" s="15"/>
    </row>
    <row r="333" spans="1:6">
      <c r="A333" s="18" t="s">
        <v>340</v>
      </c>
      <c r="B333" s="14" t="s">
        <v>689</v>
      </c>
      <c r="C333" s="63">
        <v>49.398752000000002</v>
      </c>
      <c r="D333" s="63">
        <v>8.6724340000000009</v>
      </c>
      <c r="F333" s="15"/>
    </row>
    <row r="334" spans="1:6">
      <c r="A334" s="18" t="s">
        <v>340</v>
      </c>
      <c r="B334" s="14" t="s">
        <v>562</v>
      </c>
      <c r="F334" s="15"/>
    </row>
    <row r="335" spans="1:6">
      <c r="A335" s="18" t="s">
        <v>340</v>
      </c>
      <c r="B335" s="14" t="s">
        <v>576</v>
      </c>
      <c r="F335" s="15"/>
    </row>
    <row r="336" spans="1:6">
      <c r="A336" s="18" t="s">
        <v>340</v>
      </c>
      <c r="B336" s="14" t="s">
        <v>691</v>
      </c>
      <c r="F336" s="15"/>
    </row>
    <row r="337" spans="1:6">
      <c r="A337" s="18" t="s">
        <v>340</v>
      </c>
      <c r="B337" s="14" t="s">
        <v>703</v>
      </c>
      <c r="C337" s="14">
        <v>50.313538999999999</v>
      </c>
      <c r="D337" s="14">
        <v>11.912781000000001</v>
      </c>
      <c r="F337" s="15"/>
    </row>
    <row r="338" spans="1:6">
      <c r="A338" s="18" t="s">
        <v>340</v>
      </c>
      <c r="B338" s="14" t="s">
        <v>1428</v>
      </c>
      <c r="F338" s="15"/>
    </row>
    <row r="339" spans="1:6">
      <c r="A339" s="18" t="s">
        <v>340</v>
      </c>
      <c r="B339" s="14" t="s">
        <v>1346</v>
      </c>
      <c r="F339" s="15"/>
    </row>
    <row r="340" spans="1:6">
      <c r="A340" s="18" t="s">
        <v>340</v>
      </c>
      <c r="B340" s="14" t="s">
        <v>705</v>
      </c>
      <c r="C340" s="14">
        <v>49.203277999999997</v>
      </c>
      <c r="D340" s="14">
        <v>11.849022</v>
      </c>
      <c r="F340" s="15"/>
    </row>
    <row r="341" spans="1:6">
      <c r="A341" s="18" t="s">
        <v>340</v>
      </c>
      <c r="B341" s="14" t="s">
        <v>1592</v>
      </c>
      <c r="F341" s="15"/>
    </row>
    <row r="342" spans="1:6">
      <c r="A342" s="18" t="s">
        <v>340</v>
      </c>
      <c r="B342" s="14" t="s">
        <v>1347</v>
      </c>
      <c r="F342" s="15"/>
    </row>
    <row r="343" spans="1:6">
      <c r="A343" s="18" t="s">
        <v>340</v>
      </c>
      <c r="B343" s="14" t="s">
        <v>690</v>
      </c>
      <c r="C343" s="63">
        <v>49.440066000000002</v>
      </c>
      <c r="D343" s="63">
        <v>7.7491260000000004</v>
      </c>
      <c r="F343" s="15"/>
    </row>
    <row r="344" spans="1:6">
      <c r="A344" s="18" t="s">
        <v>340</v>
      </c>
      <c r="B344" s="14" t="s">
        <v>563</v>
      </c>
      <c r="C344" s="5">
        <v>49.003300000000003</v>
      </c>
      <c r="D344" s="14">
        <v>8.2414000000000005</v>
      </c>
      <c r="F344" s="15"/>
    </row>
    <row r="345" spans="1:6">
      <c r="A345" s="18" t="s">
        <v>340</v>
      </c>
      <c r="B345" s="14" t="s">
        <v>1437</v>
      </c>
      <c r="C345" s="14">
        <v>51.390278000000002</v>
      </c>
      <c r="D345" s="14">
        <v>9.5341670000000001</v>
      </c>
      <c r="F345" s="15"/>
    </row>
    <row r="346" spans="1:6">
      <c r="A346" s="18" t="s">
        <v>340</v>
      </c>
      <c r="B346" s="14" t="s">
        <v>1595</v>
      </c>
      <c r="F346" s="15"/>
    </row>
    <row r="347" spans="1:6">
      <c r="A347" s="18" t="s">
        <v>340</v>
      </c>
      <c r="B347" s="14" t="s">
        <v>1594</v>
      </c>
      <c r="F347" s="15"/>
    </row>
    <row r="348" spans="1:6">
      <c r="A348" s="18" t="s">
        <v>340</v>
      </c>
      <c r="B348" s="14" t="s">
        <v>1586</v>
      </c>
      <c r="F348" s="14" t="s">
        <v>813</v>
      </c>
    </row>
    <row r="349" spans="1:6">
      <c r="A349" s="18" t="s">
        <v>340</v>
      </c>
      <c r="B349" s="14" t="s">
        <v>706</v>
      </c>
      <c r="C349" s="14">
        <v>48.862608999999999</v>
      </c>
      <c r="D349" s="14">
        <v>9.1809709999999995</v>
      </c>
      <c r="F349" s="15"/>
    </row>
    <row r="350" spans="1:6">
      <c r="A350" s="18" t="s">
        <v>340</v>
      </c>
      <c r="B350" s="14" t="s">
        <v>812</v>
      </c>
      <c r="F350" s="15"/>
    </row>
    <row r="351" spans="1:6">
      <c r="A351" s="18" t="s">
        <v>340</v>
      </c>
      <c r="B351" s="14" t="s">
        <v>707</v>
      </c>
      <c r="F351" s="15" t="s">
        <v>813</v>
      </c>
    </row>
    <row r="352" spans="1:6">
      <c r="A352" s="18" t="s">
        <v>340</v>
      </c>
      <c r="B352" s="14" t="s">
        <v>1426</v>
      </c>
      <c r="F352" s="15"/>
    </row>
    <row r="353" spans="1:6">
      <c r="A353" s="18" t="s">
        <v>340</v>
      </c>
      <c r="B353" s="14" t="s">
        <v>550</v>
      </c>
      <c r="C353" s="14">
        <v>49.599727000000001</v>
      </c>
      <c r="D353" s="14">
        <v>8.4665990000000004</v>
      </c>
      <c r="F353" s="15"/>
    </row>
    <row r="354" spans="1:6">
      <c r="A354" s="18" t="s">
        <v>340</v>
      </c>
      <c r="B354" s="14" t="s">
        <v>693</v>
      </c>
      <c r="C354" s="14">
        <v>49.991466000000003</v>
      </c>
      <c r="D354" s="14">
        <v>8.6634010000000004</v>
      </c>
      <c r="F354" s="15"/>
    </row>
    <row r="355" spans="1:6">
      <c r="A355" s="18" t="s">
        <v>340</v>
      </c>
      <c r="B355" s="14" t="s">
        <v>814</v>
      </c>
      <c r="F355" s="15"/>
    </row>
    <row r="356" spans="1:6">
      <c r="A356" s="18" t="s">
        <v>340</v>
      </c>
      <c r="B356" s="14" t="s">
        <v>708</v>
      </c>
      <c r="C356" s="14">
        <v>49.349089999999997</v>
      </c>
      <c r="D356" s="14">
        <v>8.6878849999999996</v>
      </c>
      <c r="F356" s="15"/>
    </row>
    <row r="357" spans="1:6">
      <c r="A357" s="18" t="s">
        <v>340</v>
      </c>
      <c r="B357" s="14" t="s">
        <v>653</v>
      </c>
      <c r="F357" s="15"/>
    </row>
    <row r="358" spans="1:6">
      <c r="A358" s="18" t="s">
        <v>340</v>
      </c>
      <c r="B358" s="14" t="s">
        <v>580</v>
      </c>
      <c r="F358" s="15"/>
    </row>
    <row r="359" spans="1:6">
      <c r="A359" s="18" t="s">
        <v>340</v>
      </c>
      <c r="B359" s="14" t="s">
        <v>695</v>
      </c>
      <c r="C359" s="14">
        <v>49.992862000000002</v>
      </c>
      <c r="D359" s="14">
        <v>8.2472530000000006</v>
      </c>
      <c r="F359" s="15"/>
    </row>
    <row r="360" spans="1:6">
      <c r="A360" s="18" t="s">
        <v>340</v>
      </c>
      <c r="B360" s="14" t="s">
        <v>683</v>
      </c>
      <c r="C360" s="14">
        <v>49.487459000000001</v>
      </c>
      <c r="D360" s="14">
        <v>8.4660390000000003</v>
      </c>
      <c r="F360" s="15"/>
    </row>
    <row r="361" spans="1:6">
      <c r="A361" s="18" t="s">
        <v>340</v>
      </c>
      <c r="B361" s="14" t="s">
        <v>815</v>
      </c>
      <c r="F361" s="15" t="s">
        <v>813</v>
      </c>
    </row>
    <row r="362" spans="1:6">
      <c r="A362" s="18" t="s">
        <v>340</v>
      </c>
      <c r="B362" s="14" t="s">
        <v>710</v>
      </c>
      <c r="C362" s="14">
        <v>49.404947</v>
      </c>
      <c r="D362" s="14">
        <v>7.4368109999999996</v>
      </c>
      <c r="F362" s="15"/>
    </row>
    <row r="363" spans="1:6">
      <c r="A363" s="18" t="s">
        <v>340</v>
      </c>
      <c r="B363" s="14" t="s">
        <v>1588</v>
      </c>
      <c r="F363" s="15" t="s">
        <v>631</v>
      </c>
    </row>
    <row r="364" spans="1:6">
      <c r="A364" s="18" t="s">
        <v>340</v>
      </c>
      <c r="B364" s="14" t="s">
        <v>564</v>
      </c>
      <c r="F364" s="15"/>
    </row>
    <row r="365" spans="1:6">
      <c r="A365" s="18" t="s">
        <v>340</v>
      </c>
      <c r="B365" s="14" t="s">
        <v>1433</v>
      </c>
      <c r="C365" s="14">
        <v>51.988332999999997</v>
      </c>
      <c r="D365" s="14">
        <v>7.7319440000000004</v>
      </c>
      <c r="F365" s="15"/>
    </row>
    <row r="366" spans="1:6">
      <c r="A366" s="18" t="s">
        <v>340</v>
      </c>
      <c r="B366" s="14" t="s">
        <v>816</v>
      </c>
      <c r="F366" s="15"/>
    </row>
    <row r="367" spans="1:6">
      <c r="A367" s="18" t="s">
        <v>340</v>
      </c>
      <c r="B367" s="14" t="s">
        <v>565</v>
      </c>
      <c r="F367" s="15"/>
    </row>
    <row r="368" spans="1:6">
      <c r="A368" s="18" t="s">
        <v>340</v>
      </c>
      <c r="B368" s="14" t="s">
        <v>1425</v>
      </c>
      <c r="F368" s="15"/>
    </row>
    <row r="369" spans="1:6">
      <c r="A369" s="18" t="s">
        <v>340</v>
      </c>
      <c r="B369" s="14" t="s">
        <v>1348</v>
      </c>
      <c r="F369" s="15"/>
    </row>
    <row r="370" spans="1:6">
      <c r="A370" s="18" t="s">
        <v>340</v>
      </c>
      <c r="B370" s="14" t="s">
        <v>566</v>
      </c>
      <c r="F370" s="15"/>
    </row>
    <row r="371" spans="1:6">
      <c r="A371" s="18" t="s">
        <v>340</v>
      </c>
      <c r="B371" s="14" t="s">
        <v>1601</v>
      </c>
      <c r="F371" s="15"/>
    </row>
    <row r="372" spans="1:6">
      <c r="A372" s="18" t="s">
        <v>340</v>
      </c>
      <c r="B372" s="14" t="s">
        <v>817</v>
      </c>
      <c r="F372" s="15"/>
    </row>
    <row r="373" spans="1:6">
      <c r="A373" s="18" t="s">
        <v>340</v>
      </c>
      <c r="B373" s="14" t="s">
        <v>567</v>
      </c>
      <c r="F373" s="15"/>
    </row>
    <row r="374" spans="1:6">
      <c r="A374" s="18" t="s">
        <v>340</v>
      </c>
      <c r="B374" s="14" t="s">
        <v>1349</v>
      </c>
      <c r="F374" s="15"/>
    </row>
    <row r="375" spans="1:6">
      <c r="A375" s="18" t="s">
        <v>340</v>
      </c>
      <c r="B375" s="14" t="s">
        <v>1427</v>
      </c>
      <c r="F375" s="15"/>
    </row>
    <row r="376" spans="1:6">
      <c r="A376" s="18" t="s">
        <v>340</v>
      </c>
      <c r="B376" s="14" t="s">
        <v>1424</v>
      </c>
    </row>
    <row r="377" spans="1:6">
      <c r="A377" s="18" t="s">
        <v>340</v>
      </c>
      <c r="B377" s="14" t="s">
        <v>1350</v>
      </c>
      <c r="F377" s="14" t="s">
        <v>813</v>
      </c>
    </row>
    <row r="378" spans="1:6">
      <c r="A378" s="18" t="s">
        <v>340</v>
      </c>
      <c r="B378" s="14" t="s">
        <v>711</v>
      </c>
      <c r="C378" s="14">
        <v>49.539236000000002</v>
      </c>
      <c r="D378" s="14">
        <v>7.3273020000000004</v>
      </c>
    </row>
    <row r="379" spans="1:6">
      <c r="A379" s="18" t="s">
        <v>340</v>
      </c>
      <c r="B379" s="14" t="s">
        <v>1580</v>
      </c>
    </row>
    <row r="380" spans="1:6">
      <c r="A380" s="18" t="s">
        <v>340</v>
      </c>
      <c r="B380" s="14" t="s">
        <v>704</v>
      </c>
      <c r="C380" s="14">
        <v>49.201554999999999</v>
      </c>
      <c r="D380" s="14">
        <v>7.6002159999999996</v>
      </c>
      <c r="F380" s="14" t="s">
        <v>813</v>
      </c>
    </row>
    <row r="381" spans="1:6">
      <c r="A381" s="18" t="s">
        <v>340</v>
      </c>
      <c r="B381" s="14" t="s">
        <v>579</v>
      </c>
    </row>
    <row r="382" spans="1:6">
      <c r="A382" s="18" t="s">
        <v>340</v>
      </c>
      <c r="B382" s="14" t="s">
        <v>646</v>
      </c>
      <c r="C382" s="14">
        <v>49.445759000000002</v>
      </c>
      <c r="D382" s="14">
        <v>7.5545400000000003</v>
      </c>
      <c r="F382" s="15"/>
    </row>
    <row r="383" spans="1:6">
      <c r="A383" s="18" t="s">
        <v>340</v>
      </c>
      <c r="B383" s="14" t="s">
        <v>1591</v>
      </c>
      <c r="F383" s="14" t="s">
        <v>820</v>
      </c>
    </row>
    <row r="384" spans="1:6">
      <c r="A384" s="18" t="s">
        <v>340</v>
      </c>
      <c r="B384" s="14" t="s">
        <v>575</v>
      </c>
      <c r="F384" s="15"/>
    </row>
    <row r="385" spans="1:6">
      <c r="A385" s="18" t="s">
        <v>340</v>
      </c>
      <c r="B385" s="14" t="s">
        <v>568</v>
      </c>
      <c r="F385" s="15"/>
    </row>
    <row r="386" spans="1:6">
      <c r="A386" s="18" t="s">
        <v>340</v>
      </c>
      <c r="B386" s="14" t="s">
        <v>547</v>
      </c>
      <c r="C386" s="14">
        <v>51.148901000000002</v>
      </c>
      <c r="D386" s="14">
        <v>6.3609780000000002</v>
      </c>
      <c r="F386" s="15"/>
    </row>
    <row r="387" spans="1:6">
      <c r="A387" s="18" t="s">
        <v>340</v>
      </c>
      <c r="B387" s="14" t="s">
        <v>818</v>
      </c>
      <c r="F387" s="15"/>
    </row>
    <row r="388" spans="1:6">
      <c r="A388" s="18" t="s">
        <v>340</v>
      </c>
      <c r="B388" s="14" t="s">
        <v>1598</v>
      </c>
    </row>
    <row r="389" spans="1:6">
      <c r="A389" s="18" t="s">
        <v>340</v>
      </c>
      <c r="B389" s="14" t="s">
        <v>1421</v>
      </c>
      <c r="F389" s="15"/>
    </row>
    <row r="390" spans="1:6">
      <c r="A390" s="18" t="s">
        <v>340</v>
      </c>
      <c r="B390" s="14" t="s">
        <v>654</v>
      </c>
      <c r="F390" s="15"/>
    </row>
    <row r="391" spans="1:6">
      <c r="A391" s="18" t="s">
        <v>340</v>
      </c>
      <c r="B391" s="14" t="s">
        <v>679</v>
      </c>
      <c r="C391" s="14">
        <v>50.049205000000001</v>
      </c>
      <c r="D391" s="14">
        <v>10.219423000000001</v>
      </c>
    </row>
    <row r="392" spans="1:6">
      <c r="A392" s="18" t="s">
        <v>340</v>
      </c>
      <c r="B392" s="14" t="s">
        <v>549</v>
      </c>
      <c r="C392" s="14">
        <v>49.385218999999999</v>
      </c>
      <c r="D392" s="14">
        <v>8.5722450000000006</v>
      </c>
      <c r="F392" s="14" t="s">
        <v>813</v>
      </c>
    </row>
    <row r="393" spans="1:6">
      <c r="A393" s="18" t="s">
        <v>340</v>
      </c>
      <c r="B393" s="14" t="s">
        <v>702</v>
      </c>
      <c r="C393" s="14">
        <v>49.463903000000002</v>
      </c>
      <c r="D393" s="14">
        <v>8.5592000000000006</v>
      </c>
      <c r="F393" s="15" t="s">
        <v>631</v>
      </c>
    </row>
    <row r="394" spans="1:6">
      <c r="A394" s="18" t="s">
        <v>340</v>
      </c>
      <c r="B394" s="14" t="s">
        <v>647</v>
      </c>
      <c r="C394" s="14">
        <v>49.511398</v>
      </c>
      <c r="D394" s="14">
        <v>7.8649829999999996</v>
      </c>
      <c r="F394" s="15"/>
    </row>
    <row r="395" spans="1:6">
      <c r="A395" s="18" t="s">
        <v>340</v>
      </c>
      <c r="B395" s="14" t="s">
        <v>548</v>
      </c>
      <c r="F395" s="15"/>
    </row>
    <row r="396" spans="1:6">
      <c r="A396" s="18" t="s">
        <v>340</v>
      </c>
      <c r="B396" s="14" t="s">
        <v>648</v>
      </c>
      <c r="C396" s="14">
        <v>49.985678999999998</v>
      </c>
      <c r="D396" s="14">
        <v>6.6843380000000003</v>
      </c>
      <c r="F396" s="15"/>
    </row>
    <row r="397" spans="1:6">
      <c r="A397" s="18" t="s">
        <v>340</v>
      </c>
      <c r="B397" s="14" t="s">
        <v>811</v>
      </c>
      <c r="F397" s="15"/>
    </row>
    <row r="398" spans="1:6">
      <c r="A398" s="18" t="s">
        <v>340</v>
      </c>
      <c r="B398" s="14" t="s">
        <v>1430</v>
      </c>
      <c r="F398" s="15"/>
    </row>
    <row r="399" spans="1:6">
      <c r="A399" s="18" t="s">
        <v>340</v>
      </c>
      <c r="B399" s="14" t="s">
        <v>692</v>
      </c>
      <c r="C399" s="63">
        <v>48.775418000000002</v>
      </c>
      <c r="D399" s="63">
        <v>9.1817589999999996</v>
      </c>
      <c r="F399" s="15"/>
    </row>
    <row r="400" spans="1:6">
      <c r="A400" s="18" t="s">
        <v>340</v>
      </c>
      <c r="B400" s="14" t="s">
        <v>652</v>
      </c>
      <c r="F400" s="15"/>
    </row>
    <row r="401" spans="1:6">
      <c r="A401" s="18" t="s">
        <v>340</v>
      </c>
      <c r="B401" s="14" t="s">
        <v>1390</v>
      </c>
      <c r="F401" s="15"/>
    </row>
    <row r="402" spans="1:6">
      <c r="A402" s="18" t="s">
        <v>340</v>
      </c>
      <c r="B402" s="14" t="s">
        <v>684</v>
      </c>
      <c r="C402" s="14">
        <v>49.746882999999997</v>
      </c>
      <c r="D402" s="14">
        <v>6.6347509999999996</v>
      </c>
      <c r="F402" s="15"/>
    </row>
    <row r="403" spans="1:6">
      <c r="A403" s="18" t="s">
        <v>340</v>
      </c>
      <c r="B403" s="14" t="s">
        <v>1429</v>
      </c>
      <c r="F403" s="15"/>
    </row>
    <row r="404" spans="1:6">
      <c r="A404" s="18" t="s">
        <v>340</v>
      </c>
      <c r="B404" s="14" t="s">
        <v>551</v>
      </c>
      <c r="C404" s="63">
        <v>49.610007000000003</v>
      </c>
      <c r="D404" s="63">
        <v>11.806215</v>
      </c>
      <c r="F404" s="15"/>
    </row>
    <row r="405" spans="1:6">
      <c r="A405" s="18" t="s">
        <v>340</v>
      </c>
      <c r="B405" s="14" t="s">
        <v>709</v>
      </c>
      <c r="C405" s="14">
        <v>49.973643000000003</v>
      </c>
      <c r="D405" s="14">
        <v>8.1184229999999999</v>
      </c>
      <c r="F405" s="15"/>
    </row>
    <row r="406" spans="1:6">
      <c r="A406" s="18" t="s">
        <v>340</v>
      </c>
      <c r="B406" s="14" t="s">
        <v>709</v>
      </c>
      <c r="F406" s="15"/>
    </row>
    <row r="407" spans="1:6">
      <c r="A407" s="18" t="s">
        <v>340</v>
      </c>
      <c r="B407" s="14" t="s">
        <v>655</v>
      </c>
      <c r="F407" s="15"/>
    </row>
    <row r="408" spans="1:6">
      <c r="A408" s="18" t="s">
        <v>340</v>
      </c>
      <c r="B408" s="14" t="s">
        <v>1590</v>
      </c>
      <c r="F408" s="15"/>
    </row>
    <row r="409" spans="1:6">
      <c r="A409" s="18" t="s">
        <v>340</v>
      </c>
      <c r="B409" s="14" t="s">
        <v>546</v>
      </c>
      <c r="C409" s="14">
        <v>49.481389</v>
      </c>
      <c r="D409" s="14">
        <v>7.6322219999999996</v>
      </c>
      <c r="F409" s="15"/>
    </row>
    <row r="410" spans="1:6">
      <c r="A410" s="18" t="s">
        <v>340</v>
      </c>
      <c r="B410" s="14" t="s">
        <v>1585</v>
      </c>
      <c r="F410" s="15"/>
    </row>
    <row r="411" spans="1:6">
      <c r="A411" s="18" t="s">
        <v>340</v>
      </c>
      <c r="B411" s="14" t="s">
        <v>553</v>
      </c>
      <c r="C411" s="14">
        <v>49.555610999999999</v>
      </c>
      <c r="D411" s="14">
        <v>6.8189590000000004</v>
      </c>
      <c r="F411" s="15"/>
    </row>
    <row r="412" spans="1:6">
      <c r="A412" s="18" t="s">
        <v>340</v>
      </c>
      <c r="B412" s="14" t="s">
        <v>1584</v>
      </c>
      <c r="C412" s="14">
        <v>49.475337000000003</v>
      </c>
      <c r="D412" s="14">
        <v>10.384905</v>
      </c>
      <c r="F412" s="15"/>
    </row>
    <row r="413" spans="1:6">
      <c r="A413" s="18" t="s">
        <v>340</v>
      </c>
      <c r="B413" s="14" t="s">
        <v>675</v>
      </c>
      <c r="C413" s="14">
        <v>50.063079999999999</v>
      </c>
      <c r="D413" s="14">
        <v>8.2433440000000004</v>
      </c>
      <c r="F413" s="15"/>
    </row>
    <row r="414" spans="1:6">
      <c r="A414" s="18" t="s">
        <v>340</v>
      </c>
      <c r="B414" s="14" t="s">
        <v>569</v>
      </c>
      <c r="F414" s="15"/>
    </row>
    <row r="415" spans="1:6">
      <c r="A415" s="18" t="s">
        <v>340</v>
      </c>
      <c r="B415" s="14" t="s">
        <v>570</v>
      </c>
      <c r="F415" s="15"/>
    </row>
    <row r="416" spans="1:6">
      <c r="A416" s="18" t="s">
        <v>340</v>
      </c>
      <c r="B416" s="14" t="s">
        <v>571</v>
      </c>
      <c r="F416" s="15"/>
    </row>
    <row r="417" spans="1:6">
      <c r="A417" s="18" t="s">
        <v>340</v>
      </c>
      <c r="B417" s="14" t="s">
        <v>1597</v>
      </c>
      <c r="F417" s="15"/>
    </row>
    <row r="418" spans="1:6">
      <c r="A418" s="18" t="s">
        <v>340</v>
      </c>
      <c r="B418" s="14" t="s">
        <v>577</v>
      </c>
      <c r="F418" s="15" t="s">
        <v>631</v>
      </c>
    </row>
    <row r="419" spans="1:6">
      <c r="A419" s="18" t="s">
        <v>340</v>
      </c>
      <c r="B419" s="14" t="s">
        <v>581</v>
      </c>
      <c r="F419" s="15"/>
    </row>
    <row r="420" spans="1:6">
      <c r="A420" s="25" t="s">
        <v>600</v>
      </c>
      <c r="F420" s="15"/>
    </row>
    <row r="421" spans="1:6">
      <c r="A421" s="25" t="s">
        <v>457</v>
      </c>
      <c r="F421" s="15"/>
    </row>
    <row r="422" spans="1:6">
      <c r="A422" s="18" t="s">
        <v>1139</v>
      </c>
      <c r="B422" s="14" t="s">
        <v>1314</v>
      </c>
      <c r="C422" s="14">
        <v>1.374077</v>
      </c>
      <c r="D422" s="14">
        <v>173.151319</v>
      </c>
      <c r="F422" s="15"/>
    </row>
    <row r="423" spans="1:6">
      <c r="A423" s="18" t="s">
        <v>1139</v>
      </c>
      <c r="B423" s="14" t="s">
        <v>1370</v>
      </c>
      <c r="C423" s="14">
        <v>0.386492</v>
      </c>
      <c r="D423" s="14">
        <v>173.76706100000001</v>
      </c>
      <c r="F423" s="15"/>
    </row>
    <row r="424" spans="1:6">
      <c r="A424" s="18" t="s">
        <v>1139</v>
      </c>
      <c r="B424" s="14" t="s">
        <v>1484</v>
      </c>
      <c r="C424" s="14">
        <v>3.3738610000000002</v>
      </c>
      <c r="D424" s="14">
        <v>172.98693499999999</v>
      </c>
      <c r="F424" s="15"/>
    </row>
    <row r="425" spans="1:6">
      <c r="A425" s="25" t="s">
        <v>435</v>
      </c>
      <c r="F425" s="15"/>
    </row>
    <row r="426" spans="1:6">
      <c r="A426" s="18" t="s">
        <v>358</v>
      </c>
      <c r="B426" s="14" t="s">
        <v>821</v>
      </c>
      <c r="C426" s="14">
        <v>38.150984999999999</v>
      </c>
      <c r="D426" s="14">
        <v>21.426901999999998</v>
      </c>
      <c r="F426" s="15"/>
    </row>
    <row r="427" spans="1:6">
      <c r="A427" s="18" t="s">
        <v>358</v>
      </c>
      <c r="B427" s="14" t="s">
        <v>658</v>
      </c>
      <c r="C427" s="14">
        <v>39.074207999999999</v>
      </c>
      <c r="D427" s="14">
        <v>21.824311999999999</v>
      </c>
    </row>
    <row r="428" spans="1:6">
      <c r="A428" s="18" t="s">
        <v>358</v>
      </c>
      <c r="B428" s="14" t="s">
        <v>822</v>
      </c>
      <c r="C428" s="14">
        <v>38.068320999999997</v>
      </c>
      <c r="D428" s="14">
        <v>23.562401999999999</v>
      </c>
      <c r="F428" s="14" t="s">
        <v>813</v>
      </c>
    </row>
    <row r="429" spans="1:6">
      <c r="A429" s="18" t="s">
        <v>358</v>
      </c>
      <c r="B429" s="14" t="s">
        <v>582</v>
      </c>
      <c r="C429" s="14">
        <v>37.898142999999997</v>
      </c>
      <c r="D429" s="14">
        <v>23.729711999999999</v>
      </c>
      <c r="F429" s="15" t="s">
        <v>631</v>
      </c>
    </row>
    <row r="430" spans="1:6">
      <c r="A430" s="18" t="s">
        <v>358</v>
      </c>
      <c r="B430" s="14" t="s">
        <v>583</v>
      </c>
      <c r="C430" s="5">
        <v>35.194800000000001</v>
      </c>
      <c r="D430" s="14">
        <v>25.1707</v>
      </c>
      <c r="F430" s="15" t="s">
        <v>813</v>
      </c>
    </row>
    <row r="431" spans="1:6">
      <c r="A431" s="18" t="s">
        <v>358</v>
      </c>
      <c r="B431" s="14" t="s">
        <v>761</v>
      </c>
      <c r="C431" s="14">
        <v>38.169756999999997</v>
      </c>
      <c r="D431" s="14">
        <v>24.017094</v>
      </c>
      <c r="F431" s="15"/>
    </row>
    <row r="432" spans="1:6">
      <c r="A432" s="18" t="s">
        <v>358</v>
      </c>
      <c r="B432" s="14" t="s">
        <v>158</v>
      </c>
      <c r="C432" s="14">
        <v>39.639021999999997</v>
      </c>
      <c r="D432" s="14">
        <v>22.419125000000001</v>
      </c>
      <c r="F432" s="15" t="s">
        <v>631</v>
      </c>
    </row>
    <row r="433" spans="1:6">
      <c r="A433" s="18" t="s">
        <v>358</v>
      </c>
      <c r="B433" s="14" t="s">
        <v>874</v>
      </c>
      <c r="C433" s="14">
        <v>35.516140999999998</v>
      </c>
      <c r="D433" s="14">
        <v>24.019863000000001</v>
      </c>
      <c r="F433" s="15" t="s">
        <v>631</v>
      </c>
    </row>
    <row r="434" spans="1:6">
      <c r="A434" s="18" t="s">
        <v>358</v>
      </c>
      <c r="B434" s="14" t="s">
        <v>760</v>
      </c>
      <c r="C434" s="14">
        <v>38.083699000000003</v>
      </c>
      <c r="D434" s="14">
        <v>23.972656000000001</v>
      </c>
      <c r="F434" s="15"/>
    </row>
    <row r="435" spans="1:6">
      <c r="A435" s="18" t="s">
        <v>358</v>
      </c>
      <c r="B435" s="14" t="s">
        <v>657</v>
      </c>
      <c r="C435" s="14">
        <v>35.537632000000002</v>
      </c>
      <c r="D435" s="14">
        <v>24.153585</v>
      </c>
      <c r="F435" s="15" t="s">
        <v>873</v>
      </c>
    </row>
    <row r="436" spans="1:6">
      <c r="A436" s="18" t="s">
        <v>465</v>
      </c>
      <c r="B436" s="14" t="s">
        <v>903</v>
      </c>
      <c r="C436" s="14">
        <v>59.983319999999999</v>
      </c>
      <c r="D436" s="14">
        <v>-45.183269000000003</v>
      </c>
      <c r="F436" s="15" t="s">
        <v>631</v>
      </c>
    </row>
    <row r="437" spans="1:6">
      <c r="A437" s="18" t="s">
        <v>465</v>
      </c>
      <c r="B437" s="14" t="s">
        <v>584</v>
      </c>
      <c r="C437" s="14">
        <v>66.939511999999993</v>
      </c>
      <c r="D437" s="14">
        <v>-53.668841</v>
      </c>
      <c r="F437" s="15"/>
    </row>
    <row r="438" spans="1:6">
      <c r="A438" s="16" t="s">
        <v>465</v>
      </c>
      <c r="B438" s="14" t="s">
        <v>1161</v>
      </c>
      <c r="C438" s="14">
        <v>76.533323999999993</v>
      </c>
      <c r="D438" s="14">
        <v>-68.700181999999998</v>
      </c>
      <c r="F438" s="15" t="s">
        <v>631</v>
      </c>
    </row>
    <row r="439" spans="1:6">
      <c r="A439" s="18" t="s">
        <v>465</v>
      </c>
      <c r="B439" s="14" t="s">
        <v>1162</v>
      </c>
      <c r="C439" s="14">
        <v>61.162343999999997</v>
      </c>
      <c r="D439" s="14">
        <v>-45.422888</v>
      </c>
    </row>
    <row r="440" spans="1:6">
      <c r="A440" s="18" t="s">
        <v>465</v>
      </c>
      <c r="B440" s="14" t="s">
        <v>1710</v>
      </c>
      <c r="F440" s="15" t="s">
        <v>300</v>
      </c>
    </row>
    <row r="441" spans="1:6">
      <c r="A441" s="18" t="s">
        <v>465</v>
      </c>
      <c r="B441" s="14" t="s">
        <v>1163</v>
      </c>
      <c r="C441" s="14">
        <v>60.004537999999997</v>
      </c>
      <c r="D441" s="14">
        <v>-44.664177000000002</v>
      </c>
      <c r="F441" s="15"/>
    </row>
    <row r="442" spans="1:6">
      <c r="A442" s="18" t="s">
        <v>465</v>
      </c>
      <c r="B442" s="14" t="s">
        <v>1351</v>
      </c>
      <c r="C442" s="14">
        <v>60.699997000000003</v>
      </c>
      <c r="D442" s="14">
        <v>-46.083258000000001</v>
      </c>
      <c r="F442" s="15"/>
    </row>
    <row r="443" spans="1:6">
      <c r="A443" s="16" t="s">
        <v>465</v>
      </c>
      <c r="B443" s="14" t="s">
        <v>1377</v>
      </c>
      <c r="C443" s="14">
        <v>65.628065000000007</v>
      </c>
      <c r="D443" s="14">
        <v>-37.974769000000002</v>
      </c>
      <c r="F443" s="15"/>
    </row>
    <row r="444" spans="1:6">
      <c r="A444" s="16" t="s">
        <v>465</v>
      </c>
      <c r="B444" s="14" t="s">
        <v>1378</v>
      </c>
      <c r="C444" s="14">
        <v>70.500005000000002</v>
      </c>
      <c r="D444" s="14">
        <v>-24.999925000000001</v>
      </c>
      <c r="F444" s="15"/>
    </row>
    <row r="445" spans="1:6">
      <c r="A445" s="16" t="s">
        <v>465</v>
      </c>
      <c r="B445" s="14" t="s">
        <v>1379</v>
      </c>
      <c r="C445" s="14">
        <v>76.315200000000004</v>
      </c>
      <c r="D445" s="14">
        <v>-68.421099999999996</v>
      </c>
      <c r="F445" s="15"/>
    </row>
    <row r="446" spans="1:6">
      <c r="A446" s="25" t="s">
        <v>527</v>
      </c>
      <c r="F446" s="15"/>
    </row>
    <row r="447" spans="1:6">
      <c r="A447" s="25" t="s">
        <v>275</v>
      </c>
      <c r="F447" s="15"/>
    </row>
    <row r="448" spans="1:6">
      <c r="A448" s="18" t="s">
        <v>535</v>
      </c>
      <c r="B448" s="14" t="s">
        <v>504</v>
      </c>
      <c r="C448" s="63">
        <v>13.5761</v>
      </c>
      <c r="D448" s="63">
        <v>144.92439999999999</v>
      </c>
      <c r="F448" s="15"/>
    </row>
    <row r="449" spans="1:6">
      <c r="A449" s="18" t="s">
        <v>535</v>
      </c>
      <c r="B449" s="14" t="s">
        <v>505</v>
      </c>
      <c r="C449" s="63">
        <v>13.4497222</v>
      </c>
      <c r="D449" s="63">
        <v>144.65</v>
      </c>
      <c r="E449" s="36" t="s">
        <v>1066</v>
      </c>
      <c r="F449" s="15"/>
    </row>
    <row r="450" spans="1:6">
      <c r="A450" s="18" t="s">
        <v>535</v>
      </c>
      <c r="B450" s="37" t="s">
        <v>1681</v>
      </c>
      <c r="C450" s="63">
        <v>13.448888999999999</v>
      </c>
      <c r="D450" s="63">
        <v>144.80027799999999</v>
      </c>
      <c r="E450" s="36"/>
      <c r="F450" s="15"/>
    </row>
    <row r="451" spans="1:6">
      <c r="A451" s="18" t="s">
        <v>535</v>
      </c>
      <c r="B451" s="14" t="s">
        <v>585</v>
      </c>
      <c r="F451" s="15" t="s">
        <v>300</v>
      </c>
    </row>
    <row r="452" spans="1:6">
      <c r="A452" s="18" t="s">
        <v>535</v>
      </c>
      <c r="B452" s="14" t="s">
        <v>586</v>
      </c>
      <c r="F452" s="15"/>
    </row>
    <row r="453" spans="1:6">
      <c r="A453" s="18" t="s">
        <v>535</v>
      </c>
      <c r="B453" s="14" t="s">
        <v>588</v>
      </c>
      <c r="F453" s="15"/>
    </row>
    <row r="454" spans="1:6">
      <c r="A454" s="18" t="s">
        <v>535</v>
      </c>
      <c r="B454" s="14" t="s">
        <v>587</v>
      </c>
      <c r="F454" s="15"/>
    </row>
    <row r="455" spans="1:6">
      <c r="A455" s="18" t="s">
        <v>535</v>
      </c>
      <c r="B455" s="14" t="s">
        <v>823</v>
      </c>
      <c r="F455" s="15"/>
    </row>
    <row r="456" spans="1:6">
      <c r="A456" s="10" t="s">
        <v>497</v>
      </c>
      <c r="B456" s="14" t="s">
        <v>1112</v>
      </c>
      <c r="C456" s="14">
        <v>14.583543000000001</v>
      </c>
      <c r="D456" s="14">
        <v>-90.527226999999996</v>
      </c>
      <c r="F456" s="15"/>
    </row>
    <row r="457" spans="1:6">
      <c r="A457" s="10" t="s">
        <v>497</v>
      </c>
      <c r="B457" s="14" t="s">
        <v>1113</v>
      </c>
      <c r="C457" s="14">
        <v>13.935829999999999</v>
      </c>
      <c r="D457" s="14">
        <v>-90.835716000000005</v>
      </c>
      <c r="F457" s="15" t="s">
        <v>813</v>
      </c>
    </row>
    <row r="458" spans="1:6">
      <c r="A458" s="10" t="s">
        <v>497</v>
      </c>
      <c r="B458" s="14" t="s">
        <v>1114</v>
      </c>
      <c r="C458" s="14">
        <v>15.719061999999999</v>
      </c>
      <c r="D458" s="14">
        <v>-88.601189000000005</v>
      </c>
      <c r="F458" s="15"/>
    </row>
    <row r="459" spans="1:6">
      <c r="A459" s="25" t="s">
        <v>380</v>
      </c>
      <c r="F459" s="15"/>
    </row>
    <row r="460" spans="1:6">
      <c r="A460" s="18" t="s">
        <v>1542</v>
      </c>
      <c r="B460" s="37" t="s">
        <v>1540</v>
      </c>
      <c r="C460" s="14">
        <v>9.6110109999999995</v>
      </c>
      <c r="D460" s="14">
        <v>-13.608537</v>
      </c>
      <c r="F460" s="15"/>
    </row>
    <row r="461" spans="1:6">
      <c r="A461" s="25" t="s">
        <v>526</v>
      </c>
      <c r="F461" s="15"/>
    </row>
    <row r="462" spans="1:6">
      <c r="A462" s="16" t="s">
        <v>1541</v>
      </c>
      <c r="B462" s="14" t="s">
        <v>1215</v>
      </c>
      <c r="C462" s="14">
        <v>6.7685820000000003</v>
      </c>
      <c r="D462" s="14">
        <v>-58.119433000000001</v>
      </c>
      <c r="F462" s="15"/>
    </row>
    <row r="463" spans="1:6">
      <c r="A463" s="16" t="s">
        <v>610</v>
      </c>
      <c r="B463" s="14" t="s">
        <v>1110</v>
      </c>
      <c r="C463" s="14">
        <v>18.575282000000001</v>
      </c>
      <c r="D463" s="14">
        <v>-72.294838999999996</v>
      </c>
      <c r="F463" s="15"/>
    </row>
    <row r="464" spans="1:6">
      <c r="A464" s="18" t="s">
        <v>1177</v>
      </c>
      <c r="B464" s="14" t="s">
        <v>1208</v>
      </c>
      <c r="C464" s="63">
        <v>21.367899999999999</v>
      </c>
      <c r="D464" s="63">
        <v>-157.97710000000001</v>
      </c>
      <c r="F464" s="15" t="s">
        <v>1216</v>
      </c>
    </row>
    <row r="465" spans="1:6">
      <c r="A465" s="18" t="s">
        <v>1177</v>
      </c>
      <c r="B465" s="37" t="s">
        <v>1191</v>
      </c>
      <c r="F465" s="15"/>
    </row>
    <row r="466" spans="1:6">
      <c r="A466" s="18" t="s">
        <v>1177</v>
      </c>
      <c r="B466" s="37" t="s">
        <v>1192</v>
      </c>
      <c r="F466" s="15"/>
    </row>
    <row r="467" spans="1:6">
      <c r="A467" s="18" t="s">
        <v>1177</v>
      </c>
      <c r="B467" s="14" t="s">
        <v>1194</v>
      </c>
      <c r="F467" s="15"/>
    </row>
    <row r="468" spans="1:6">
      <c r="A468" s="18" t="s">
        <v>1177</v>
      </c>
      <c r="B468" s="37" t="s">
        <v>1195</v>
      </c>
      <c r="F468" s="15"/>
    </row>
    <row r="469" spans="1:6">
      <c r="A469" s="18" t="s">
        <v>1177</v>
      </c>
      <c r="B469" s="14" t="s">
        <v>1196</v>
      </c>
      <c r="F469" s="15"/>
    </row>
    <row r="470" spans="1:6">
      <c r="A470" s="18" t="s">
        <v>1177</v>
      </c>
      <c r="B470" s="37" t="s">
        <v>1197</v>
      </c>
      <c r="F470" s="15"/>
    </row>
    <row r="471" spans="1:6">
      <c r="A471" s="18" t="s">
        <v>1177</v>
      </c>
      <c r="B471" s="14" t="s">
        <v>1198</v>
      </c>
      <c r="F471" s="15"/>
    </row>
    <row r="472" spans="1:6">
      <c r="A472" s="18" t="s">
        <v>1177</v>
      </c>
      <c r="B472" s="14" t="s">
        <v>1199</v>
      </c>
      <c r="F472" s="15"/>
    </row>
    <row r="473" spans="1:6">
      <c r="A473" s="18" t="s">
        <v>1177</v>
      </c>
      <c r="B473" s="14" t="s">
        <v>1200</v>
      </c>
      <c r="F473" s="15"/>
    </row>
    <row r="474" spans="1:6">
      <c r="A474" s="18" t="s">
        <v>1177</v>
      </c>
      <c r="B474" s="14" t="s">
        <v>1201</v>
      </c>
      <c r="F474" s="15"/>
    </row>
    <row r="475" spans="1:6">
      <c r="A475" s="18" t="s">
        <v>1177</v>
      </c>
      <c r="B475" s="14" t="s">
        <v>1202</v>
      </c>
      <c r="F475" s="15"/>
    </row>
    <row r="476" spans="1:6">
      <c r="A476" s="18" t="s">
        <v>1177</v>
      </c>
      <c r="B476" s="14" t="s">
        <v>1203</v>
      </c>
      <c r="F476" s="15"/>
    </row>
    <row r="477" spans="1:6">
      <c r="A477" s="18" t="s">
        <v>1177</v>
      </c>
      <c r="B477" s="14" t="s">
        <v>1204</v>
      </c>
      <c r="F477" s="15"/>
    </row>
    <row r="478" spans="1:6">
      <c r="A478" s="18" t="s">
        <v>1177</v>
      </c>
      <c r="B478" s="14" t="s">
        <v>1205</v>
      </c>
      <c r="F478" s="15"/>
    </row>
    <row r="479" spans="1:6" ht="18">
      <c r="A479" s="18" t="s">
        <v>1177</v>
      </c>
      <c r="B479" s="41" t="s">
        <v>1206</v>
      </c>
      <c r="F479" s="15"/>
    </row>
    <row r="480" spans="1:6">
      <c r="A480" s="18" t="s">
        <v>1177</v>
      </c>
      <c r="B480" s="14" t="s">
        <v>1207</v>
      </c>
      <c r="F480" s="15"/>
    </row>
    <row r="481" spans="1:6" ht="18">
      <c r="A481" s="18" t="s">
        <v>1177</v>
      </c>
      <c r="B481" s="41" t="s">
        <v>1209</v>
      </c>
      <c r="F481" s="15"/>
    </row>
    <row r="482" spans="1:6" ht="18">
      <c r="A482" s="18" t="s">
        <v>1177</v>
      </c>
      <c r="B482" s="41" t="s">
        <v>1210</v>
      </c>
      <c r="F482" s="15"/>
    </row>
    <row r="483" spans="1:6" ht="18">
      <c r="A483" s="18" t="s">
        <v>1177</v>
      </c>
      <c r="B483" s="41" t="s">
        <v>1211</v>
      </c>
      <c r="F483" s="15"/>
    </row>
    <row r="484" spans="1:6" ht="18">
      <c r="A484" s="18" t="s">
        <v>1177</v>
      </c>
      <c r="B484" s="41" t="s">
        <v>1394</v>
      </c>
      <c r="F484" s="15"/>
    </row>
    <row r="485" spans="1:6" ht="18">
      <c r="A485" s="18" t="s">
        <v>1177</v>
      </c>
      <c r="B485" s="41" t="s">
        <v>1395</v>
      </c>
      <c r="F485" s="15"/>
    </row>
    <row r="486" spans="1:6" ht="18">
      <c r="A486" s="18" t="s">
        <v>1177</v>
      </c>
      <c r="B486" s="41" t="s">
        <v>1396</v>
      </c>
      <c r="F486" s="15"/>
    </row>
    <row r="487" spans="1:6">
      <c r="A487" s="18" t="s">
        <v>1177</v>
      </c>
      <c r="B487" s="14" t="s">
        <v>1397</v>
      </c>
      <c r="F487" s="15"/>
    </row>
    <row r="488" spans="1:6" ht="18">
      <c r="A488" s="18" t="s">
        <v>1177</v>
      </c>
      <c r="B488" s="41" t="s">
        <v>1398</v>
      </c>
      <c r="F488" s="15"/>
    </row>
    <row r="489" spans="1:6" ht="18">
      <c r="A489" s="18" t="s">
        <v>1177</v>
      </c>
      <c r="B489" s="41" t="s">
        <v>1399</v>
      </c>
      <c r="F489" s="15"/>
    </row>
    <row r="490" spans="1:6" ht="18">
      <c r="A490" s="18" t="s">
        <v>1177</v>
      </c>
      <c r="B490" s="41" t="s">
        <v>1400</v>
      </c>
      <c r="F490" s="15"/>
    </row>
    <row r="491" spans="1:6" ht="18">
      <c r="A491" s="18" t="s">
        <v>1177</v>
      </c>
      <c r="B491" s="41" t="s">
        <v>1401</v>
      </c>
      <c r="F491" s="15"/>
    </row>
    <row r="492" spans="1:6" ht="18">
      <c r="A492" s="18" t="s">
        <v>1177</v>
      </c>
      <c r="B492" s="41" t="s">
        <v>1402</v>
      </c>
      <c r="F492" s="15"/>
    </row>
    <row r="493" spans="1:6" ht="18">
      <c r="A493" s="18" t="s">
        <v>1177</v>
      </c>
      <c r="B493" s="41" t="s">
        <v>1403</v>
      </c>
      <c r="F493" s="15"/>
    </row>
    <row r="494" spans="1:6" ht="18">
      <c r="A494" s="18" t="s">
        <v>1177</v>
      </c>
      <c r="B494" s="41" t="s">
        <v>1404</v>
      </c>
      <c r="F494" s="15"/>
    </row>
    <row r="495" spans="1:6" ht="18">
      <c r="A495" s="18" t="s">
        <v>1177</v>
      </c>
      <c r="B495" s="41" t="s">
        <v>1405</v>
      </c>
      <c r="F495" s="15"/>
    </row>
    <row r="496" spans="1:6">
      <c r="A496" s="25" t="s">
        <v>594</v>
      </c>
      <c r="F496" s="15"/>
    </row>
    <row r="497" spans="1:8">
      <c r="A497" s="16" t="s">
        <v>387</v>
      </c>
      <c r="B497" s="43" t="s">
        <v>660</v>
      </c>
      <c r="C497" s="14">
        <v>15.911032000000001</v>
      </c>
      <c r="D497" s="14">
        <v>-85.962840999999997</v>
      </c>
      <c r="F497" s="15"/>
    </row>
    <row r="498" spans="1:8">
      <c r="A498" s="16" t="s">
        <v>387</v>
      </c>
      <c r="B498" s="43" t="s">
        <v>184</v>
      </c>
      <c r="C498" s="14">
        <v>16.010553999999999</v>
      </c>
      <c r="D498" s="14">
        <v>-85.951340000000002</v>
      </c>
      <c r="F498" s="15"/>
    </row>
    <row r="499" spans="1:8">
      <c r="A499" s="18" t="s">
        <v>470</v>
      </c>
      <c r="B499" s="43" t="s">
        <v>982</v>
      </c>
      <c r="C499" s="14">
        <v>22.298513</v>
      </c>
      <c r="D499" s="14">
        <v>113.93267899999999</v>
      </c>
      <c r="F499" s="15"/>
      <c r="G499" s="15"/>
      <c r="H499" s="86"/>
    </row>
    <row r="500" spans="1:8">
      <c r="A500" s="25" t="s">
        <v>477</v>
      </c>
      <c r="F500" s="15"/>
      <c r="G500" s="15"/>
      <c r="H500" s="86"/>
    </row>
    <row r="501" spans="1:8">
      <c r="A501" s="25" t="s">
        <v>447</v>
      </c>
      <c r="F501" s="15" t="s">
        <v>259</v>
      </c>
      <c r="H501" s="86"/>
    </row>
    <row r="502" spans="1:8">
      <c r="A502" s="18" t="s">
        <v>282</v>
      </c>
      <c r="B502" s="14" t="s">
        <v>1258</v>
      </c>
      <c r="C502" s="14">
        <v>63.846190999999997</v>
      </c>
      <c r="D502" s="14">
        <v>-22.444790000000001</v>
      </c>
      <c r="F502" s="15"/>
      <c r="H502" s="86"/>
    </row>
    <row r="503" spans="1:8">
      <c r="A503" s="18" t="s">
        <v>282</v>
      </c>
      <c r="B503" s="14" t="s">
        <v>661</v>
      </c>
      <c r="C503" s="14">
        <v>63.846190999999997</v>
      </c>
      <c r="D503" s="14">
        <v>-22.444790000000001</v>
      </c>
      <c r="F503" s="15"/>
      <c r="H503" s="86"/>
    </row>
    <row r="504" spans="1:8">
      <c r="A504" s="18" t="s">
        <v>282</v>
      </c>
      <c r="B504" s="14" t="s">
        <v>1335</v>
      </c>
      <c r="C504" s="14">
        <v>64.356463000000005</v>
      </c>
      <c r="D504" s="14">
        <v>-21.641221000000002</v>
      </c>
      <c r="F504" s="15" t="s">
        <v>631</v>
      </c>
      <c r="H504" s="86"/>
    </row>
    <row r="505" spans="1:8">
      <c r="A505" s="18" t="s">
        <v>282</v>
      </c>
      <c r="B505" s="37" t="s">
        <v>1160</v>
      </c>
      <c r="C505" s="14">
        <v>64.131416999999999</v>
      </c>
      <c r="D505" s="14">
        <v>-21.873812000000001</v>
      </c>
      <c r="F505" s="15" t="s">
        <v>631</v>
      </c>
      <c r="H505" s="86"/>
    </row>
    <row r="506" spans="1:8">
      <c r="A506" s="18" t="s">
        <v>282</v>
      </c>
      <c r="B506" s="37" t="s">
        <v>1259</v>
      </c>
      <c r="C506" s="14">
        <v>64.148478999999995</v>
      </c>
      <c r="D506" s="14">
        <v>-21.971456</v>
      </c>
      <c r="F506" s="15"/>
      <c r="H506" s="86"/>
    </row>
    <row r="507" spans="1:8">
      <c r="A507" s="18" t="s">
        <v>282</v>
      </c>
      <c r="B507" s="37" t="s">
        <v>1260</v>
      </c>
      <c r="C507" s="14">
        <v>65.685732000000002</v>
      </c>
      <c r="D507" s="14">
        <v>-18.111381000000002</v>
      </c>
      <c r="F507" s="15"/>
      <c r="H507" s="86"/>
    </row>
    <row r="508" spans="1:8">
      <c r="A508" s="18" t="s">
        <v>282</v>
      </c>
      <c r="B508" s="37" t="s">
        <v>1261</v>
      </c>
      <c r="C508" s="14">
        <v>65.034046000000004</v>
      </c>
      <c r="D508" s="14">
        <v>-14.214592</v>
      </c>
      <c r="F508" s="15"/>
      <c r="H508" s="86"/>
    </row>
    <row r="509" spans="1:8">
      <c r="A509" s="18" t="s">
        <v>282</v>
      </c>
      <c r="B509" s="37" t="s">
        <v>1262</v>
      </c>
      <c r="C509" s="14">
        <v>65.260261</v>
      </c>
      <c r="D509" s="14">
        <v>-14.010142999999999</v>
      </c>
      <c r="F509" s="15"/>
      <c r="H509" s="86"/>
    </row>
    <row r="510" spans="1:8">
      <c r="A510" s="18" t="s">
        <v>1550</v>
      </c>
      <c r="B510" s="37" t="s">
        <v>1553</v>
      </c>
      <c r="C510" s="14">
        <v>23.89</v>
      </c>
      <c r="D510" s="14">
        <v>91.242221999999998</v>
      </c>
      <c r="F510" s="15"/>
      <c r="H510" s="86"/>
    </row>
    <row r="511" spans="1:8">
      <c r="A511" s="18" t="s">
        <v>469</v>
      </c>
      <c r="B511" s="14" t="s">
        <v>1384</v>
      </c>
      <c r="C511" s="14">
        <v>27.157499999999999</v>
      </c>
      <c r="D511" s="37">
        <v>77.960832999999994</v>
      </c>
      <c r="F511" s="15"/>
      <c r="H511" s="86"/>
    </row>
    <row r="512" spans="1:8">
      <c r="A512" s="39" t="s">
        <v>1550</v>
      </c>
      <c r="B512" s="14" t="s">
        <v>44</v>
      </c>
      <c r="C512" s="14">
        <v>23.437221999999998</v>
      </c>
      <c r="D512" s="37">
        <v>91.189443999999995</v>
      </c>
      <c r="F512" s="15"/>
      <c r="H512" s="86"/>
    </row>
    <row r="513" spans="1:8">
      <c r="A513" s="18" t="s">
        <v>469</v>
      </c>
      <c r="B513" s="14" t="s">
        <v>1456</v>
      </c>
      <c r="C513" s="63">
        <v>12.95</v>
      </c>
      <c r="D513" s="63" t="s">
        <v>1563</v>
      </c>
      <c r="F513" s="15"/>
      <c r="H513" s="86"/>
    </row>
    <row r="514" spans="1:8">
      <c r="A514" s="18" t="s">
        <v>469</v>
      </c>
      <c r="B514" s="14" t="s">
        <v>1458</v>
      </c>
      <c r="C514" s="14">
        <v>22.781943999999999</v>
      </c>
      <c r="D514" s="37">
        <v>88.359166999999999</v>
      </c>
      <c r="F514" s="15"/>
      <c r="H514" s="86"/>
    </row>
    <row r="515" spans="1:8">
      <c r="A515" s="18" t="s">
        <v>1550</v>
      </c>
      <c r="B515" s="14" t="s">
        <v>1554</v>
      </c>
      <c r="C515" s="14">
        <v>24.268332999999998</v>
      </c>
      <c r="D515" s="37">
        <v>97.248333000000002</v>
      </c>
      <c r="F515" s="15"/>
      <c r="H515" s="86"/>
    </row>
    <row r="516" spans="1:8">
      <c r="A516" s="18" t="s">
        <v>469</v>
      </c>
      <c r="B516" s="37" t="s">
        <v>1487</v>
      </c>
      <c r="C516" s="63">
        <v>19.098056</v>
      </c>
      <c r="D516" s="63" t="s">
        <v>1568</v>
      </c>
      <c r="F516" s="15"/>
      <c r="H516" s="86"/>
    </row>
    <row r="517" spans="1:8">
      <c r="A517" s="18" t="s">
        <v>469</v>
      </c>
      <c r="B517" s="37" t="s">
        <v>1159</v>
      </c>
      <c r="C517" s="14">
        <v>27.462222000000001</v>
      </c>
      <c r="D517" s="14">
        <v>95.118055999999996</v>
      </c>
      <c r="F517" s="15"/>
      <c r="H517" s="86"/>
    </row>
    <row r="518" spans="1:8">
      <c r="A518" s="18" t="s">
        <v>469</v>
      </c>
      <c r="B518" s="14" t="s">
        <v>1465</v>
      </c>
      <c r="C518" s="14">
        <v>21.206111</v>
      </c>
      <c r="D518" s="37">
        <v>79.206389000000001</v>
      </c>
      <c r="F518" s="15"/>
      <c r="H518" s="86"/>
    </row>
    <row r="519" spans="1:8">
      <c r="A519" s="18" t="s">
        <v>469</v>
      </c>
      <c r="B519" s="37" t="s">
        <v>1492</v>
      </c>
      <c r="C519" s="14">
        <v>27.485714000000002</v>
      </c>
      <c r="D519" s="14">
        <v>94.906693000000004</v>
      </c>
      <c r="F519" s="15"/>
      <c r="H519" s="86"/>
    </row>
    <row r="520" spans="1:8">
      <c r="A520" s="18" t="s">
        <v>1550</v>
      </c>
      <c r="B520" s="37" t="s">
        <v>1555</v>
      </c>
      <c r="C520" s="14">
        <v>27.537777999999999</v>
      </c>
      <c r="D520" s="14">
        <v>95.269443999999993</v>
      </c>
      <c r="F520" s="15"/>
      <c r="H520" s="86"/>
    </row>
    <row r="521" spans="1:8">
      <c r="A521" s="16" t="s">
        <v>469</v>
      </c>
      <c r="B521" s="37" t="s">
        <v>1545</v>
      </c>
      <c r="C521" s="14">
        <v>22.654722</v>
      </c>
      <c r="D521" s="14" t="s">
        <v>1549</v>
      </c>
      <c r="F521" s="15"/>
      <c r="H521" s="86"/>
    </row>
    <row r="522" spans="1:8">
      <c r="A522" s="44" t="s">
        <v>1550</v>
      </c>
      <c r="B522" s="37" t="s">
        <v>1556</v>
      </c>
      <c r="C522" s="14">
        <v>23.035</v>
      </c>
      <c r="D522" s="14">
        <v>91.393611000000007</v>
      </c>
      <c r="F522" s="15"/>
      <c r="H522" s="86"/>
    </row>
    <row r="523" spans="1:8">
      <c r="A523" s="44" t="s">
        <v>1550</v>
      </c>
      <c r="B523" s="14" t="s">
        <v>1560</v>
      </c>
      <c r="C523" s="14">
        <v>24.744444000000001</v>
      </c>
      <c r="D523" s="14">
        <v>84.951110999999997</v>
      </c>
      <c r="F523" s="15"/>
      <c r="H523" s="86"/>
    </row>
    <row r="524" spans="1:8">
      <c r="A524" s="44" t="s">
        <v>1550</v>
      </c>
      <c r="B524" s="14" t="s">
        <v>1561</v>
      </c>
      <c r="C524" s="14">
        <v>26.488056</v>
      </c>
      <c r="D524" s="14" t="s">
        <v>1562</v>
      </c>
      <c r="F524" s="15"/>
      <c r="H524" s="86"/>
    </row>
    <row r="525" spans="1:8">
      <c r="A525" s="16" t="s">
        <v>469</v>
      </c>
      <c r="B525" s="14" t="s">
        <v>1459</v>
      </c>
      <c r="C525" s="14">
        <v>25.067778000000001</v>
      </c>
      <c r="D525" s="37">
        <v>61.805556000000003</v>
      </c>
      <c r="F525" s="15"/>
      <c r="H525" s="86"/>
    </row>
    <row r="526" spans="1:8">
      <c r="A526" s="16" t="s">
        <v>469</v>
      </c>
      <c r="B526" s="14" t="s">
        <v>1466</v>
      </c>
      <c r="C526" s="14">
        <v>26.731667000000002</v>
      </c>
      <c r="D526" s="37">
        <v>94.175556</v>
      </c>
      <c r="F526" s="15"/>
      <c r="H526" s="86"/>
    </row>
    <row r="527" spans="1:8">
      <c r="A527" s="18" t="s">
        <v>469</v>
      </c>
      <c r="B527" s="14" t="s">
        <v>1461</v>
      </c>
      <c r="C527" s="14">
        <v>22.340347000000001</v>
      </c>
      <c r="D527" s="37">
        <v>87.214342000000002</v>
      </c>
      <c r="F527" s="15"/>
      <c r="H527" s="86"/>
    </row>
    <row r="528" spans="1:8">
      <c r="A528" s="18" t="s">
        <v>1550</v>
      </c>
      <c r="B528" s="14" t="s">
        <v>1569</v>
      </c>
      <c r="C528" s="63">
        <v>24.906666999999999</v>
      </c>
      <c r="D528" s="63" t="s">
        <v>1570</v>
      </c>
      <c r="F528" s="15"/>
      <c r="H528" s="86"/>
    </row>
    <row r="529" spans="1:8">
      <c r="A529" s="39" t="s">
        <v>469</v>
      </c>
      <c r="B529" s="14" t="s">
        <v>1467</v>
      </c>
      <c r="C529" s="14">
        <v>23.842777999999999</v>
      </c>
      <c r="D529" s="37">
        <v>90.400555999999995</v>
      </c>
      <c r="F529" s="15"/>
      <c r="H529" s="86"/>
    </row>
    <row r="530" spans="1:8">
      <c r="A530" s="18" t="s">
        <v>469</v>
      </c>
      <c r="B530" s="14" t="s">
        <v>1495</v>
      </c>
      <c r="D530" s="37"/>
      <c r="F530" s="15"/>
      <c r="H530" s="86"/>
    </row>
    <row r="531" spans="1:8">
      <c r="A531" s="18" t="s">
        <v>469</v>
      </c>
      <c r="B531" s="14" t="s">
        <v>1462</v>
      </c>
      <c r="C531" s="14">
        <v>25.892499999999998</v>
      </c>
      <c r="D531" s="37">
        <v>89.428055999999998</v>
      </c>
      <c r="F531" s="15"/>
      <c r="H531" s="86"/>
    </row>
    <row r="532" spans="1:8">
      <c r="A532" s="18" t="s">
        <v>469</v>
      </c>
      <c r="B532" s="37" t="s">
        <v>1307</v>
      </c>
      <c r="F532" s="15"/>
      <c r="H532" s="86"/>
    </row>
    <row r="533" spans="1:8">
      <c r="A533" s="18" t="s">
        <v>469</v>
      </c>
      <c r="B533" s="37" t="s">
        <v>1488</v>
      </c>
      <c r="F533" s="15"/>
      <c r="H533" s="86"/>
    </row>
    <row r="534" spans="1:8">
      <c r="A534" s="18" t="s">
        <v>1550</v>
      </c>
      <c r="B534" s="37" t="s">
        <v>1512</v>
      </c>
      <c r="C534" s="14">
        <v>25.883610999999998</v>
      </c>
      <c r="D534" s="14">
        <v>93.771944000000005</v>
      </c>
      <c r="F534" s="15"/>
      <c r="H534" s="86"/>
    </row>
    <row r="535" spans="1:8">
      <c r="A535" s="18" t="s">
        <v>1546</v>
      </c>
      <c r="B535" s="37" t="s">
        <v>1513</v>
      </c>
      <c r="C535" s="14">
        <v>23.875833</v>
      </c>
      <c r="D535" s="14">
        <v>100.099722</v>
      </c>
      <c r="F535" s="15"/>
      <c r="H535" s="86"/>
    </row>
    <row r="536" spans="1:8">
      <c r="A536" s="18" t="s">
        <v>469</v>
      </c>
      <c r="B536" s="14" t="s">
        <v>1464</v>
      </c>
      <c r="C536" s="14">
        <v>26.816943999999999</v>
      </c>
      <c r="D536" s="37">
        <v>92.597778000000005</v>
      </c>
      <c r="F536" s="15"/>
      <c r="H536" s="86"/>
    </row>
    <row r="537" spans="1:8">
      <c r="A537" s="18" t="s">
        <v>469</v>
      </c>
      <c r="B537" s="14" t="s">
        <v>1460</v>
      </c>
      <c r="C537" s="14">
        <v>27.483889000000001</v>
      </c>
      <c r="D537" s="37">
        <v>95.016943999999995</v>
      </c>
      <c r="F537" s="15"/>
      <c r="H537" s="86"/>
    </row>
    <row r="538" spans="1:8">
      <c r="A538" s="18" t="s">
        <v>1546</v>
      </c>
      <c r="B538" s="14" t="s">
        <v>1514</v>
      </c>
      <c r="C538" s="14">
        <v>27.142778</v>
      </c>
      <c r="D538" s="37">
        <v>94.904167000000001</v>
      </c>
      <c r="F538" s="15"/>
      <c r="H538" s="86"/>
    </row>
    <row r="539" spans="1:8">
      <c r="A539" s="18" t="s">
        <v>469</v>
      </c>
      <c r="B539" s="37" t="s">
        <v>1447</v>
      </c>
      <c r="C539" s="63">
        <v>28.584444000000001</v>
      </c>
      <c r="D539" s="63">
        <v>77.205832999999998</v>
      </c>
      <c r="F539" s="15"/>
      <c r="H539" s="86"/>
    </row>
    <row r="540" spans="1:8">
      <c r="A540" s="18" t="s">
        <v>1550</v>
      </c>
      <c r="B540" s="37" t="s">
        <v>1515</v>
      </c>
      <c r="C540" s="14">
        <v>23.593889000000001</v>
      </c>
      <c r="D540" s="14" t="s">
        <v>1516</v>
      </c>
      <c r="F540" s="15"/>
      <c r="H540" s="86"/>
    </row>
    <row r="541" spans="1:8">
      <c r="A541" s="18" t="s">
        <v>469</v>
      </c>
      <c r="B541" s="37" t="s">
        <v>1493</v>
      </c>
      <c r="F541" s="15"/>
      <c r="H541" s="86"/>
    </row>
    <row r="542" spans="1:8">
      <c r="A542" s="18" t="s">
        <v>1550</v>
      </c>
      <c r="B542" s="37" t="s">
        <v>1522</v>
      </c>
      <c r="C542" s="14">
        <v>23.314167000000001</v>
      </c>
      <c r="D542" s="14" t="s">
        <v>1523</v>
      </c>
      <c r="F542" s="15"/>
      <c r="H542" s="86"/>
    </row>
    <row r="543" spans="1:8">
      <c r="A543" s="18" t="s">
        <v>1546</v>
      </c>
      <c r="B543" s="37" t="s">
        <v>1547</v>
      </c>
      <c r="C543" s="14">
        <v>22.725000000000001</v>
      </c>
      <c r="D543" s="14" t="s">
        <v>1548</v>
      </c>
      <c r="F543" s="15"/>
      <c r="H543" s="86"/>
    </row>
    <row r="544" spans="1:8">
      <c r="A544" s="18" t="s">
        <v>1550</v>
      </c>
      <c r="B544" s="37" t="s">
        <v>1524</v>
      </c>
      <c r="C544" s="14">
        <v>27.843056000000001</v>
      </c>
      <c r="D544" s="14">
        <v>95.666667000000004</v>
      </c>
      <c r="F544" s="15"/>
      <c r="H544" s="86"/>
    </row>
    <row r="545" spans="1:8">
      <c r="A545" s="18" t="s">
        <v>469</v>
      </c>
      <c r="B545" s="37" t="s">
        <v>1491</v>
      </c>
      <c r="F545" s="15"/>
      <c r="H545" s="86"/>
    </row>
    <row r="546" spans="1:8">
      <c r="A546" s="18" t="s">
        <v>469</v>
      </c>
      <c r="B546" s="14" t="s">
        <v>1457</v>
      </c>
      <c r="C546" s="14">
        <v>24.394722000000002</v>
      </c>
      <c r="D546" s="37" t="s">
        <v>1525</v>
      </c>
      <c r="F546" s="15"/>
      <c r="H546" s="86"/>
    </row>
    <row r="547" spans="1:8">
      <c r="A547" s="18" t="s">
        <v>469</v>
      </c>
      <c r="B547" s="14" t="s">
        <v>1449</v>
      </c>
      <c r="C547" s="14">
        <v>27.552778</v>
      </c>
      <c r="D547" s="14" t="s">
        <v>1526</v>
      </c>
      <c r="F547" s="15"/>
      <c r="H547" s="86"/>
    </row>
    <row r="548" spans="1:8">
      <c r="A548" s="18" t="s">
        <v>1550</v>
      </c>
      <c r="B548" s="14" t="s">
        <v>1551</v>
      </c>
      <c r="C548" s="14">
        <v>23.778611000000001</v>
      </c>
      <c r="D548" s="14" t="s">
        <v>1552</v>
      </c>
      <c r="F548" s="15"/>
      <c r="H548" s="86"/>
    </row>
    <row r="549" spans="1:8">
      <c r="A549" s="18" t="s">
        <v>1550</v>
      </c>
      <c r="B549" s="14" t="s">
        <v>1529</v>
      </c>
      <c r="C549" s="14">
        <v>23.7775</v>
      </c>
      <c r="D549" s="14">
        <v>90.383055999999996</v>
      </c>
      <c r="F549" s="15"/>
      <c r="H549" s="86"/>
    </row>
    <row r="550" spans="1:8">
      <c r="A550" s="18" t="s">
        <v>469</v>
      </c>
      <c r="B550" s="14" t="s">
        <v>1463</v>
      </c>
      <c r="C550" s="14">
        <v>26.712222000000001</v>
      </c>
      <c r="D550" s="37">
        <v>92.787222</v>
      </c>
      <c r="F550" s="15"/>
      <c r="H550" s="86"/>
    </row>
    <row r="551" spans="1:8">
      <c r="A551" s="18" t="s">
        <v>1550</v>
      </c>
      <c r="B551" s="14" t="s">
        <v>1531</v>
      </c>
      <c r="C551" s="14">
        <v>26.76</v>
      </c>
      <c r="D551" s="37">
        <v>93.896666999999994</v>
      </c>
      <c r="F551" s="15"/>
      <c r="H551" s="86"/>
    </row>
    <row r="552" spans="1:8">
      <c r="A552" s="18" t="s">
        <v>1446</v>
      </c>
      <c r="B552" s="14" t="s">
        <v>1380</v>
      </c>
      <c r="C552" s="14">
        <v>2.0420419999999999</v>
      </c>
      <c r="D552" s="14">
        <v>128.320651</v>
      </c>
      <c r="F552" s="15"/>
      <c r="H552" s="86"/>
    </row>
    <row r="553" spans="1:8">
      <c r="A553" s="18" t="s">
        <v>541</v>
      </c>
      <c r="B553" s="14" t="s">
        <v>1296</v>
      </c>
      <c r="C553" s="14">
        <v>30.372373</v>
      </c>
      <c r="D553" s="14">
        <v>48.226546999999997</v>
      </c>
      <c r="F553" s="15"/>
      <c r="H553" s="86"/>
    </row>
    <row r="554" spans="1:8">
      <c r="A554" s="18" t="s">
        <v>541</v>
      </c>
      <c r="B554" s="14" t="s">
        <v>1473</v>
      </c>
      <c r="C554" s="14">
        <v>30.449494000000001</v>
      </c>
      <c r="D554" s="14">
        <v>49.088433999999999</v>
      </c>
      <c r="H554" s="86"/>
    </row>
    <row r="555" spans="1:8">
      <c r="A555" s="18" t="s">
        <v>411</v>
      </c>
      <c r="B555" s="14" t="s">
        <v>1474</v>
      </c>
      <c r="C555" s="14">
        <v>30.538629</v>
      </c>
      <c r="D555" s="14">
        <v>47.678646999999998</v>
      </c>
      <c r="F555" s="15"/>
      <c r="H555" s="86"/>
    </row>
    <row r="556" spans="1:8">
      <c r="A556" s="18" t="s">
        <v>411</v>
      </c>
      <c r="B556" s="14" t="s">
        <v>1475</v>
      </c>
      <c r="C556" s="14">
        <v>33.325203000000002</v>
      </c>
      <c r="D556" s="14">
        <v>44.423012999999997</v>
      </c>
      <c r="F556" s="15"/>
      <c r="H556" s="86"/>
    </row>
    <row r="557" spans="1:8">
      <c r="A557" s="18" t="s">
        <v>278</v>
      </c>
      <c r="B557" s="14" t="s">
        <v>1158</v>
      </c>
      <c r="C557" s="14">
        <v>46.069862999999998</v>
      </c>
      <c r="D557" s="14">
        <v>12.598471</v>
      </c>
      <c r="F557" s="15"/>
      <c r="H557" s="86"/>
    </row>
    <row r="558" spans="1:8">
      <c r="A558" s="18" t="s">
        <v>468</v>
      </c>
      <c r="B558" s="14" t="s">
        <v>164</v>
      </c>
      <c r="C558" s="63">
        <v>46.069862999999998</v>
      </c>
      <c r="D558" s="63">
        <v>12.598471</v>
      </c>
      <c r="F558" s="15"/>
      <c r="H558" s="86"/>
    </row>
    <row r="559" spans="1:8">
      <c r="A559" s="18" t="s">
        <v>468</v>
      </c>
      <c r="B559" s="14" t="s">
        <v>171</v>
      </c>
      <c r="C559" s="14">
        <v>45.541187999999998</v>
      </c>
      <c r="D559" s="14">
        <v>10.219443999999999</v>
      </c>
      <c r="E559" s="36"/>
      <c r="F559" s="15"/>
      <c r="H559" s="86"/>
    </row>
    <row r="560" spans="1:8">
      <c r="A560" s="18" t="s">
        <v>468</v>
      </c>
      <c r="B560" s="14" t="s">
        <v>1599</v>
      </c>
      <c r="F560" s="15"/>
      <c r="H560" s="86"/>
    </row>
    <row r="561" spans="1:8">
      <c r="A561" s="18" t="s">
        <v>468</v>
      </c>
      <c r="B561" s="14" t="s">
        <v>163</v>
      </c>
      <c r="C561" s="14">
        <v>37.508038999999997</v>
      </c>
      <c r="D561" s="14">
        <v>15.082851</v>
      </c>
      <c r="F561" s="15"/>
      <c r="H561" s="86"/>
    </row>
    <row r="562" spans="1:8">
      <c r="A562" s="18" t="s">
        <v>468</v>
      </c>
      <c r="B562" s="14" t="s">
        <v>168</v>
      </c>
      <c r="F562" s="15" t="s">
        <v>877</v>
      </c>
      <c r="H562" s="86"/>
    </row>
    <row r="563" spans="1:8">
      <c r="A563" s="18" t="s">
        <v>468</v>
      </c>
      <c r="B563" s="14" t="s">
        <v>1352</v>
      </c>
      <c r="C563" s="14">
        <v>45.985841000000001</v>
      </c>
      <c r="D563" s="14">
        <v>12.703550999999999</v>
      </c>
      <c r="F563" s="15"/>
      <c r="H563" s="86"/>
    </row>
    <row r="564" spans="1:8">
      <c r="A564" s="18" t="s">
        <v>468</v>
      </c>
      <c r="B564" s="14" t="s">
        <v>907</v>
      </c>
      <c r="F564" s="15"/>
      <c r="H564" s="86"/>
    </row>
    <row r="565" spans="1:8">
      <c r="A565" s="18" t="s">
        <v>468</v>
      </c>
      <c r="B565" s="14" t="s">
        <v>1387</v>
      </c>
      <c r="F565" s="15"/>
      <c r="H565" s="86"/>
    </row>
    <row r="566" spans="1:8">
      <c r="A566" s="18" t="s">
        <v>468</v>
      </c>
      <c r="B566" s="14" t="s">
        <v>1355</v>
      </c>
      <c r="C566" s="14">
        <v>41.244723999999998</v>
      </c>
      <c r="D566" s="14">
        <v>13.555260000000001</v>
      </c>
      <c r="F566" s="15" t="s">
        <v>631</v>
      </c>
      <c r="H566" s="86"/>
    </row>
    <row r="567" spans="1:8">
      <c r="A567" s="18" t="s">
        <v>468</v>
      </c>
      <c r="B567" s="14" t="s">
        <v>1354</v>
      </c>
      <c r="F567" s="15"/>
      <c r="H567" s="86"/>
    </row>
    <row r="568" spans="1:8">
      <c r="A568" s="18" t="s">
        <v>468</v>
      </c>
      <c r="B568" s="14" t="s">
        <v>908</v>
      </c>
      <c r="F568" s="15"/>
      <c r="H568" s="86"/>
    </row>
    <row r="569" spans="1:8">
      <c r="A569" s="18" t="s">
        <v>468</v>
      </c>
      <c r="B569" s="14" t="s">
        <v>910</v>
      </c>
      <c r="F569" s="15"/>
      <c r="H569" s="86"/>
    </row>
    <row r="570" spans="1:8">
      <c r="A570" s="18" t="s">
        <v>468</v>
      </c>
      <c r="B570" s="14" t="s">
        <v>1356</v>
      </c>
      <c r="C570" s="63">
        <v>43.548473000000001</v>
      </c>
      <c r="D570" s="63">
        <v>10.310567000000001</v>
      </c>
      <c r="F570" s="15" t="s">
        <v>631</v>
      </c>
      <c r="H570" s="86"/>
    </row>
    <row r="571" spans="1:8">
      <c r="A571" s="18" t="s">
        <v>468</v>
      </c>
      <c r="B571" s="14" t="s">
        <v>762</v>
      </c>
      <c r="F571" s="15" t="s">
        <v>631</v>
      </c>
      <c r="H571" s="86"/>
    </row>
    <row r="572" spans="1:8">
      <c r="A572" s="18" t="s">
        <v>468</v>
      </c>
      <c r="B572" s="14" t="s">
        <v>173</v>
      </c>
      <c r="C572" s="14">
        <v>46.165086000000002</v>
      </c>
      <c r="D572" s="14">
        <v>12.706567</v>
      </c>
      <c r="F572" s="15"/>
      <c r="H572" s="86"/>
    </row>
    <row r="573" spans="1:8">
      <c r="A573" s="18" t="s">
        <v>468</v>
      </c>
      <c r="B573" s="14" t="s">
        <v>167</v>
      </c>
      <c r="C573" s="63">
        <v>40.851775000000004</v>
      </c>
      <c r="D573" s="63">
        <v>14.268124</v>
      </c>
      <c r="F573" s="15"/>
      <c r="H573" s="86"/>
    </row>
    <row r="574" spans="1:8">
      <c r="A574" s="18" t="s">
        <v>468</v>
      </c>
      <c r="B574" s="14" t="s">
        <v>1173</v>
      </c>
      <c r="F574" s="15"/>
      <c r="H574" s="86"/>
    </row>
    <row r="575" spans="1:8">
      <c r="A575" s="18" t="s">
        <v>468</v>
      </c>
      <c r="B575" s="14" t="s">
        <v>175</v>
      </c>
      <c r="C575" s="14">
        <v>43.722839</v>
      </c>
      <c r="D575" s="14">
        <v>10.401688999999999</v>
      </c>
      <c r="F575" s="15"/>
      <c r="H575" s="86"/>
    </row>
    <row r="576" spans="1:8">
      <c r="A576" s="18" t="s">
        <v>468</v>
      </c>
      <c r="B576" s="14" t="s">
        <v>169</v>
      </c>
      <c r="C576" s="14">
        <v>45.96264</v>
      </c>
      <c r="D576" s="14">
        <v>12.655136000000001</v>
      </c>
      <c r="F576" s="15"/>
      <c r="H576" s="86"/>
    </row>
    <row r="577" spans="1:8">
      <c r="A577" s="18" t="s">
        <v>468</v>
      </c>
      <c r="B577" s="14" t="s">
        <v>824</v>
      </c>
      <c r="F577" s="15"/>
      <c r="H577" s="86"/>
    </row>
    <row r="578" spans="1:8">
      <c r="A578" s="18" t="s">
        <v>468</v>
      </c>
      <c r="B578" s="14" t="s">
        <v>176</v>
      </c>
      <c r="C578" s="14">
        <v>46.010254000000003</v>
      </c>
      <c r="D578" s="14">
        <v>12.619859999999999</v>
      </c>
      <c r="F578" s="15"/>
      <c r="H578" s="86"/>
    </row>
    <row r="579" spans="1:8">
      <c r="A579" s="18" t="s">
        <v>468</v>
      </c>
      <c r="B579" s="14" t="s">
        <v>1174</v>
      </c>
      <c r="F579" s="15" t="s">
        <v>813</v>
      </c>
      <c r="H579" s="86"/>
    </row>
    <row r="580" spans="1:8">
      <c r="A580" s="18" t="s">
        <v>468</v>
      </c>
      <c r="B580" s="14" t="s">
        <v>764</v>
      </c>
      <c r="C580" s="14">
        <v>40.658315999999999</v>
      </c>
      <c r="D580" s="14">
        <v>17.706465999999999</v>
      </c>
      <c r="F580" s="15"/>
      <c r="H580" s="86"/>
    </row>
    <row r="581" spans="1:8">
      <c r="A581" s="18" t="s">
        <v>468</v>
      </c>
      <c r="B581" s="14" t="s">
        <v>909</v>
      </c>
      <c r="F581" s="15"/>
      <c r="H581" s="86"/>
    </row>
    <row r="582" spans="1:8">
      <c r="A582" s="18" t="s">
        <v>468</v>
      </c>
      <c r="B582" s="14" t="s">
        <v>174</v>
      </c>
      <c r="C582" s="63">
        <v>37.401667000000003</v>
      </c>
      <c r="D582" s="63">
        <v>14.922222</v>
      </c>
      <c r="F582" s="15"/>
      <c r="H582" s="86"/>
    </row>
    <row r="583" spans="1:8">
      <c r="A583" s="18" t="s">
        <v>468</v>
      </c>
      <c r="B583" s="14" t="s">
        <v>912</v>
      </c>
      <c r="F583" s="15" t="s">
        <v>631</v>
      </c>
      <c r="H583" s="86"/>
    </row>
    <row r="584" spans="1:8">
      <c r="A584" s="18" t="s">
        <v>468</v>
      </c>
      <c r="B584" s="14" t="s">
        <v>165</v>
      </c>
      <c r="C584" s="14">
        <v>43.634506000000002</v>
      </c>
      <c r="D584" s="14">
        <v>10.291604</v>
      </c>
      <c r="F584" s="15"/>
      <c r="H584" s="86"/>
    </row>
    <row r="585" spans="1:8">
      <c r="A585" s="18" t="s">
        <v>468</v>
      </c>
      <c r="B585" s="14" t="s">
        <v>663</v>
      </c>
      <c r="F585" s="15" t="s">
        <v>631</v>
      </c>
      <c r="H585" s="86"/>
    </row>
    <row r="586" spans="1:8">
      <c r="A586" s="18" t="s">
        <v>468</v>
      </c>
      <c r="B586" s="14" t="s">
        <v>911</v>
      </c>
      <c r="F586" s="15"/>
      <c r="H586" s="86"/>
    </row>
    <row r="587" spans="1:8">
      <c r="A587" s="18" t="s">
        <v>468</v>
      </c>
      <c r="B587" s="14" t="s">
        <v>1133</v>
      </c>
      <c r="C587" s="14">
        <v>45.646799999999999</v>
      </c>
      <c r="D587" s="14">
        <v>13.775594</v>
      </c>
      <c r="F587" s="15" t="s">
        <v>631</v>
      </c>
      <c r="H587" s="86"/>
    </row>
    <row r="588" spans="1:8">
      <c r="A588" s="18" t="s">
        <v>468</v>
      </c>
      <c r="B588" s="14" t="s">
        <v>664</v>
      </c>
      <c r="C588" s="14">
        <v>45.545479</v>
      </c>
      <c r="D588" s="14">
        <v>11.535420999999999</v>
      </c>
      <c r="F588" s="15" t="s">
        <v>631</v>
      </c>
      <c r="H588" s="86"/>
    </row>
    <row r="589" spans="1:8">
      <c r="A589" s="18" t="s">
        <v>468</v>
      </c>
      <c r="B589" s="14" t="s">
        <v>1353</v>
      </c>
      <c r="C589" s="14">
        <v>45.545479</v>
      </c>
      <c r="D589" s="14">
        <v>11.535420999999999</v>
      </c>
      <c r="F589" s="15"/>
      <c r="H589" s="86"/>
    </row>
    <row r="590" spans="1:8">
      <c r="A590" s="18" t="s">
        <v>529</v>
      </c>
      <c r="B590" s="14" t="s">
        <v>1156</v>
      </c>
      <c r="C590" s="14">
        <v>17.530010000000001</v>
      </c>
      <c r="D590" s="14">
        <v>-77.039946</v>
      </c>
      <c r="F590" s="15" t="s">
        <v>631</v>
      </c>
      <c r="H590" s="86"/>
    </row>
    <row r="591" spans="1:8">
      <c r="A591" s="18" t="s">
        <v>529</v>
      </c>
      <c r="B591" s="14" t="s">
        <v>1443</v>
      </c>
      <c r="C591" s="14">
        <v>17.890764000000001</v>
      </c>
      <c r="D591" s="14">
        <v>-77.302132999999998</v>
      </c>
      <c r="F591" s="15"/>
      <c r="H591" s="86"/>
    </row>
    <row r="592" spans="1:8">
      <c r="A592" s="25" t="s">
        <v>361</v>
      </c>
      <c r="F592" s="15"/>
      <c r="H592" s="86"/>
    </row>
    <row r="593" spans="1:8">
      <c r="A593" s="18" t="s">
        <v>499</v>
      </c>
      <c r="B593" s="14" t="s">
        <v>48</v>
      </c>
      <c r="F593" s="15"/>
      <c r="H593" s="86"/>
    </row>
    <row r="594" spans="1:8">
      <c r="A594" s="18" t="s">
        <v>499</v>
      </c>
      <c r="B594" s="14" t="s">
        <v>54</v>
      </c>
      <c r="C594" s="14">
        <v>35.355600000000003</v>
      </c>
      <c r="D594" s="14">
        <v>138.8597</v>
      </c>
      <c r="E594" s="36"/>
      <c r="F594" s="15"/>
      <c r="H594" s="86"/>
    </row>
    <row r="595" spans="1:8">
      <c r="A595" s="18" t="s">
        <v>499</v>
      </c>
      <c r="B595" s="15" t="s">
        <v>666</v>
      </c>
      <c r="F595" s="15"/>
      <c r="H595" s="86"/>
    </row>
    <row r="596" spans="1:8">
      <c r="A596" s="18" t="s">
        <v>499</v>
      </c>
      <c r="B596" s="14" t="s">
        <v>668</v>
      </c>
      <c r="F596" s="15"/>
      <c r="H596" s="86"/>
    </row>
    <row r="597" spans="1:8">
      <c r="A597" s="18" t="s">
        <v>499</v>
      </c>
      <c r="B597" s="14" t="s">
        <v>58</v>
      </c>
      <c r="C597" s="14">
        <v>26.320118999999998</v>
      </c>
      <c r="D597" s="14">
        <v>127.76378</v>
      </c>
      <c r="F597" s="15"/>
      <c r="H597" s="86"/>
    </row>
    <row r="598" spans="1:8">
      <c r="A598" s="18" t="s">
        <v>499</v>
      </c>
      <c r="B598" s="14" t="s">
        <v>61</v>
      </c>
      <c r="C598" s="14">
        <v>42.820957999999997</v>
      </c>
      <c r="D598" s="14">
        <v>141.65088</v>
      </c>
      <c r="F598" s="15"/>
      <c r="H598" s="86"/>
    </row>
    <row r="599" spans="1:8">
      <c r="A599" s="18" t="s">
        <v>499</v>
      </c>
      <c r="B599" s="14" t="s">
        <v>68</v>
      </c>
      <c r="C599" s="63">
        <v>33.590355000000002</v>
      </c>
      <c r="D599" s="63">
        <v>130.40172000000001</v>
      </c>
      <c r="F599" s="15"/>
      <c r="H599" s="86"/>
    </row>
    <row r="600" spans="1:8">
      <c r="A600" s="18" t="s">
        <v>499</v>
      </c>
      <c r="B600" s="14" t="s">
        <v>110</v>
      </c>
      <c r="C600" s="14">
        <v>26.273434999999999</v>
      </c>
      <c r="D600" s="14">
        <v>127.75666</v>
      </c>
      <c r="F600" s="15"/>
      <c r="H600" s="86"/>
    </row>
    <row r="601" spans="1:8">
      <c r="A601" s="18" t="s">
        <v>499</v>
      </c>
      <c r="B601" s="14" t="s">
        <v>914</v>
      </c>
      <c r="F601" s="15"/>
      <c r="H601" s="86"/>
    </row>
    <row r="602" spans="1:8">
      <c r="A602" s="18" t="s">
        <v>499</v>
      </c>
      <c r="B602" s="14" t="s">
        <v>92</v>
      </c>
      <c r="C602" s="14">
        <v>26.427061999999999</v>
      </c>
      <c r="D602" s="14">
        <v>127.82908</v>
      </c>
      <c r="F602" s="15"/>
      <c r="H602" s="86"/>
    </row>
    <row r="603" spans="1:8">
      <c r="A603" s="18" t="s">
        <v>499</v>
      </c>
      <c r="B603" s="14" t="s">
        <v>65</v>
      </c>
      <c r="C603" s="14">
        <v>40.512284000000001</v>
      </c>
      <c r="D603" s="14">
        <v>141.48840000000001</v>
      </c>
      <c r="F603" s="15" t="s">
        <v>631</v>
      </c>
      <c r="H603" s="86"/>
    </row>
    <row r="604" spans="1:8">
      <c r="A604" s="18" t="s">
        <v>499</v>
      </c>
      <c r="B604" s="14" t="s">
        <v>920</v>
      </c>
      <c r="F604" s="15"/>
      <c r="H604" s="86"/>
    </row>
    <row r="605" spans="1:8">
      <c r="A605" s="18" t="s">
        <v>499</v>
      </c>
      <c r="B605" s="14" t="s">
        <v>55</v>
      </c>
      <c r="C605" s="14">
        <v>26.523195999999999</v>
      </c>
      <c r="D605" s="14">
        <v>128.03242</v>
      </c>
      <c r="F605" s="15"/>
      <c r="H605" s="86"/>
    </row>
    <row r="606" spans="1:8">
      <c r="A606" s="18" t="s">
        <v>499</v>
      </c>
      <c r="B606" s="14" t="s">
        <v>94</v>
      </c>
      <c r="C606" s="14">
        <v>34.395479999999999</v>
      </c>
      <c r="D606" s="14">
        <v>132.48242999999999</v>
      </c>
      <c r="F606" s="15" t="s">
        <v>631</v>
      </c>
      <c r="H606" s="86"/>
    </row>
    <row r="607" spans="1:8">
      <c r="A607" s="18" t="s">
        <v>499</v>
      </c>
      <c r="B607" s="14" t="s">
        <v>67</v>
      </c>
      <c r="C607" s="14">
        <v>35.303807999999997</v>
      </c>
      <c r="D607" s="14">
        <v>139.59786</v>
      </c>
      <c r="F607" s="15"/>
      <c r="H607" s="86"/>
    </row>
    <row r="608" spans="1:8">
      <c r="A608" s="18" t="s">
        <v>499</v>
      </c>
      <c r="B608" s="14" t="s">
        <v>917</v>
      </c>
      <c r="C608" s="14">
        <v>34.166561999999999</v>
      </c>
      <c r="D608" s="14">
        <v>132.21885</v>
      </c>
      <c r="F608" s="15"/>
      <c r="H608" s="86"/>
    </row>
    <row r="609" spans="1:8">
      <c r="A609" s="18" t="s">
        <v>499</v>
      </c>
      <c r="B609" s="14" t="s">
        <v>1372</v>
      </c>
      <c r="C609" s="14">
        <v>24.774024000000001</v>
      </c>
      <c r="D609" s="14">
        <v>141.32728</v>
      </c>
      <c r="F609" s="15"/>
      <c r="H609" s="86"/>
    </row>
    <row r="610" spans="1:8">
      <c r="A610" s="18" t="s">
        <v>499</v>
      </c>
      <c r="B610" s="14" t="s">
        <v>766</v>
      </c>
      <c r="C610" s="63">
        <v>26.212401</v>
      </c>
      <c r="D610" s="63">
        <v>127.68093</v>
      </c>
      <c r="F610" s="15" t="s">
        <v>631</v>
      </c>
      <c r="H610" s="86"/>
    </row>
    <row r="611" spans="1:8">
      <c r="A611" s="18" t="s">
        <v>499</v>
      </c>
      <c r="B611" s="14" t="s">
        <v>921</v>
      </c>
      <c r="F611" s="15"/>
      <c r="H611" s="86"/>
    </row>
    <row r="612" spans="1:8">
      <c r="A612" s="18" t="s">
        <v>499</v>
      </c>
      <c r="B612" s="14" t="s">
        <v>95</v>
      </c>
      <c r="C612" s="14">
        <v>35.375973999999999</v>
      </c>
      <c r="D612" s="14">
        <v>139.91683</v>
      </c>
      <c r="F612" s="15"/>
      <c r="H612" s="86"/>
    </row>
    <row r="613" spans="1:8">
      <c r="A613" s="18" t="s">
        <v>499</v>
      </c>
      <c r="B613" s="14" t="s">
        <v>99</v>
      </c>
      <c r="C613" s="14">
        <v>35.374167</v>
      </c>
      <c r="D613" s="14">
        <v>139.39082999999999</v>
      </c>
      <c r="F613" s="15"/>
      <c r="H613" s="86"/>
    </row>
    <row r="614" spans="1:8">
      <c r="A614" s="18" t="s">
        <v>499</v>
      </c>
      <c r="B614" s="14" t="s">
        <v>66</v>
      </c>
      <c r="C614" s="14">
        <v>34.249254000000001</v>
      </c>
      <c r="D614" s="14">
        <v>132.56581</v>
      </c>
      <c r="F614" s="15"/>
      <c r="H614" s="86"/>
    </row>
    <row r="615" spans="1:8">
      <c r="A615" s="18" t="s">
        <v>499</v>
      </c>
      <c r="B615" s="14" t="s">
        <v>57</v>
      </c>
      <c r="C615" s="14">
        <v>26.265937000000001</v>
      </c>
      <c r="D615" s="14">
        <v>127.72383000000001</v>
      </c>
      <c r="F615" s="15"/>
      <c r="H615" s="86"/>
    </row>
    <row r="616" spans="1:8">
      <c r="A616" s="18" t="s">
        <v>499</v>
      </c>
      <c r="B616" s="14" t="s">
        <v>63</v>
      </c>
      <c r="C616" s="63">
        <v>40.683134000000003</v>
      </c>
      <c r="D616" s="63">
        <v>141.36897999999999</v>
      </c>
      <c r="F616" s="15"/>
      <c r="H616" s="86"/>
    </row>
    <row r="617" spans="1:8">
      <c r="A617" s="18" t="s">
        <v>499</v>
      </c>
      <c r="B617" s="14" t="s">
        <v>1485</v>
      </c>
      <c r="C617" s="14">
        <v>26.228529999999999</v>
      </c>
      <c r="D617" s="14">
        <v>127.68911</v>
      </c>
      <c r="F617" s="15"/>
      <c r="H617" s="86"/>
    </row>
    <row r="618" spans="1:8">
      <c r="A618" s="18" t="s">
        <v>499</v>
      </c>
      <c r="B618" s="14" t="s">
        <v>765</v>
      </c>
      <c r="C618" s="14">
        <v>26.212401</v>
      </c>
      <c r="D618" s="14">
        <v>127.68093</v>
      </c>
      <c r="F618" s="15"/>
      <c r="H618" s="86"/>
    </row>
    <row r="619" spans="1:8">
      <c r="A619" s="18" t="s">
        <v>499</v>
      </c>
      <c r="B619" s="14" t="s">
        <v>671</v>
      </c>
      <c r="F619" s="15"/>
      <c r="H619" s="86"/>
    </row>
    <row r="620" spans="1:8">
      <c r="A620" s="18" t="s">
        <v>499</v>
      </c>
      <c r="B620" s="14" t="s">
        <v>49</v>
      </c>
      <c r="C620" s="63">
        <v>26.212401</v>
      </c>
      <c r="D620" s="63">
        <v>127.68093</v>
      </c>
      <c r="F620" s="15"/>
      <c r="H620" s="86"/>
    </row>
    <row r="621" spans="1:8">
      <c r="A621" s="18" t="s">
        <v>499</v>
      </c>
      <c r="B621" s="14" t="s">
        <v>62</v>
      </c>
      <c r="C621" s="14">
        <v>26.501301000000002</v>
      </c>
      <c r="D621" s="14">
        <v>127.94540000000001</v>
      </c>
      <c r="F621" s="15" t="s">
        <v>631</v>
      </c>
      <c r="H621" s="86"/>
    </row>
    <row r="622" spans="1:8">
      <c r="A622" s="18" t="s">
        <v>499</v>
      </c>
      <c r="B622" s="14" t="s">
        <v>51</v>
      </c>
      <c r="C622" s="14">
        <v>26.212401</v>
      </c>
      <c r="D622" s="14">
        <v>127.68093</v>
      </c>
      <c r="F622" s="15"/>
      <c r="H622" s="86"/>
    </row>
    <row r="623" spans="1:8">
      <c r="A623" s="18" t="s">
        <v>499</v>
      </c>
      <c r="B623" s="14" t="s">
        <v>103</v>
      </c>
      <c r="C623" s="14">
        <v>26.255780000000001</v>
      </c>
      <c r="D623" s="14">
        <v>127.78180999999999</v>
      </c>
      <c r="F623" s="15"/>
      <c r="H623" s="86"/>
    </row>
    <row r="624" spans="1:8">
      <c r="A624" s="18" t="s">
        <v>499</v>
      </c>
      <c r="B624" s="14" t="s">
        <v>56</v>
      </c>
      <c r="C624" s="14">
        <v>26.497499999999999</v>
      </c>
      <c r="D624" s="14">
        <v>127.85356</v>
      </c>
      <c r="F624" s="15"/>
      <c r="H624" s="86"/>
    </row>
    <row r="625" spans="1:8">
      <c r="A625" s="18" t="s">
        <v>499</v>
      </c>
      <c r="B625" s="14" t="s">
        <v>672</v>
      </c>
      <c r="F625" s="15"/>
      <c r="H625" s="86"/>
    </row>
    <row r="626" spans="1:8">
      <c r="A626" s="18" t="s">
        <v>499</v>
      </c>
      <c r="B626" s="14" t="s">
        <v>104</v>
      </c>
      <c r="C626" s="14">
        <v>35.815463999999999</v>
      </c>
      <c r="D626" s="14">
        <v>139.55704</v>
      </c>
      <c r="F626" s="15"/>
      <c r="H626" s="86"/>
    </row>
    <row r="627" spans="1:8">
      <c r="A627" s="18" t="s">
        <v>499</v>
      </c>
      <c r="B627" s="14" t="s">
        <v>60</v>
      </c>
      <c r="C627" s="14">
        <v>35.571461999999997</v>
      </c>
      <c r="D627" s="14">
        <v>139.37317999999999</v>
      </c>
      <c r="F627" s="15" t="s">
        <v>631</v>
      </c>
      <c r="H627" s="86"/>
    </row>
    <row r="628" spans="1:8">
      <c r="A628" s="18" t="s">
        <v>499</v>
      </c>
      <c r="B628" s="14" t="s">
        <v>918</v>
      </c>
      <c r="F628" s="15"/>
      <c r="H628" s="86"/>
    </row>
    <row r="629" spans="1:8">
      <c r="A629" s="18" t="s">
        <v>499</v>
      </c>
      <c r="B629" s="14" t="s">
        <v>47</v>
      </c>
      <c r="C629" s="63">
        <v>33.179915000000001</v>
      </c>
      <c r="D629" s="63">
        <v>129.71511000000001</v>
      </c>
      <c r="F629" s="15"/>
      <c r="H629" s="86"/>
    </row>
    <row r="630" spans="1:8">
      <c r="A630" s="18" t="s">
        <v>499</v>
      </c>
      <c r="B630" s="14" t="s">
        <v>108</v>
      </c>
      <c r="C630" s="14">
        <v>26.38739</v>
      </c>
      <c r="D630" s="14">
        <v>127.73654000000001</v>
      </c>
      <c r="F630" s="15" t="s">
        <v>631</v>
      </c>
      <c r="H630" s="86"/>
    </row>
    <row r="631" spans="1:8">
      <c r="A631" s="18" t="s">
        <v>499</v>
      </c>
      <c r="B631" s="14" t="s">
        <v>833</v>
      </c>
      <c r="F631" s="15"/>
      <c r="H631" s="86"/>
    </row>
    <row r="632" spans="1:8">
      <c r="A632" s="18" t="s">
        <v>499</v>
      </c>
      <c r="B632" s="14" t="s">
        <v>106</v>
      </c>
      <c r="C632" s="14">
        <v>35.558518999999997</v>
      </c>
      <c r="D632" s="14">
        <v>139.33794</v>
      </c>
      <c r="F632" s="15"/>
      <c r="H632" s="86"/>
    </row>
    <row r="633" spans="1:8">
      <c r="A633" s="18" t="s">
        <v>499</v>
      </c>
      <c r="B633" s="14" t="s">
        <v>52</v>
      </c>
      <c r="C633" s="14">
        <v>26.388406</v>
      </c>
      <c r="D633" s="14">
        <v>127.85693000000001</v>
      </c>
      <c r="F633" s="15" t="s">
        <v>631</v>
      </c>
      <c r="H633" s="86"/>
    </row>
    <row r="634" spans="1:8">
      <c r="A634" s="18" t="s">
        <v>499</v>
      </c>
      <c r="B634" s="14" t="s">
        <v>52</v>
      </c>
      <c r="C634" s="14">
        <v>26.388406</v>
      </c>
      <c r="D634" s="14">
        <v>127.85693000000001</v>
      </c>
      <c r="F634" s="15"/>
      <c r="H634" s="86"/>
    </row>
    <row r="635" spans="1:8">
      <c r="A635" s="18" t="s">
        <v>499</v>
      </c>
      <c r="B635" s="14" t="s">
        <v>916</v>
      </c>
      <c r="F635" s="15"/>
      <c r="H635" s="86"/>
    </row>
    <row r="636" spans="1:8">
      <c r="A636" s="18" t="s">
        <v>499</v>
      </c>
      <c r="B636" s="14" t="s">
        <v>107</v>
      </c>
      <c r="C636" s="14">
        <v>35.799672000000001</v>
      </c>
      <c r="D636" s="14">
        <v>139.46861000000001</v>
      </c>
      <c r="F636" s="15"/>
      <c r="H636" s="86"/>
    </row>
    <row r="637" spans="1:8">
      <c r="A637" s="18" t="s">
        <v>499</v>
      </c>
      <c r="B637" s="14" t="s">
        <v>46</v>
      </c>
      <c r="C637" s="63">
        <v>35.689487999999997</v>
      </c>
      <c r="D637" s="63">
        <v>139.69171</v>
      </c>
      <c r="F637" s="15" t="s">
        <v>631</v>
      </c>
      <c r="H637" s="86"/>
    </row>
    <row r="638" spans="1:8">
      <c r="A638" s="18" t="s">
        <v>499</v>
      </c>
      <c r="B638" s="14" t="s">
        <v>919</v>
      </c>
      <c r="F638" s="15"/>
      <c r="H638" s="86"/>
    </row>
    <row r="639" spans="1:8">
      <c r="A639" s="18" t="s">
        <v>499</v>
      </c>
      <c r="B639" s="14" t="s">
        <v>834</v>
      </c>
      <c r="F639" s="15"/>
      <c r="H639" s="86"/>
    </row>
    <row r="640" spans="1:8">
      <c r="A640" s="18" t="s">
        <v>499</v>
      </c>
      <c r="B640" s="14" t="s">
        <v>100</v>
      </c>
      <c r="C640" s="14">
        <v>35.781207999999999</v>
      </c>
      <c r="D640" s="14">
        <v>139.60579000000001</v>
      </c>
      <c r="F640" s="15" t="s">
        <v>631</v>
      </c>
      <c r="H640" s="86"/>
    </row>
    <row r="641" spans="1:8">
      <c r="A641" s="18" t="s">
        <v>499</v>
      </c>
      <c r="B641" s="14" t="s">
        <v>835</v>
      </c>
      <c r="F641" s="15" t="s">
        <v>631</v>
      </c>
      <c r="H641" s="86"/>
    </row>
    <row r="642" spans="1:8">
      <c r="A642" s="18" t="s">
        <v>499</v>
      </c>
      <c r="B642" s="14" t="s">
        <v>836</v>
      </c>
      <c r="C642" s="14">
        <v>35.443708000000001</v>
      </c>
      <c r="D642" s="14">
        <v>139.63802999999999</v>
      </c>
      <c r="F642" s="15"/>
      <c r="H642" s="86"/>
    </row>
    <row r="643" spans="1:8">
      <c r="A643" s="18" t="s">
        <v>499</v>
      </c>
      <c r="B643" s="14" t="s">
        <v>96</v>
      </c>
      <c r="C643" s="14">
        <v>35.443708000000001</v>
      </c>
      <c r="D643" s="14">
        <v>139.63802999999999</v>
      </c>
      <c r="F643" s="15" t="s">
        <v>631</v>
      </c>
      <c r="H643" s="86"/>
    </row>
    <row r="644" spans="1:8">
      <c r="A644" s="18" t="s">
        <v>499</v>
      </c>
      <c r="B644" s="14" t="s">
        <v>105</v>
      </c>
      <c r="C644" s="14">
        <v>26.30762</v>
      </c>
      <c r="D644" s="14">
        <v>127.77849000000001</v>
      </c>
      <c r="F644" s="15" t="s">
        <v>631</v>
      </c>
      <c r="H644" s="86"/>
    </row>
    <row r="645" spans="1:8">
      <c r="A645" s="18" t="s">
        <v>499</v>
      </c>
      <c r="B645" s="14" t="s">
        <v>53</v>
      </c>
      <c r="F645" s="15"/>
      <c r="H645" s="86"/>
    </row>
    <row r="646" spans="1:8">
      <c r="A646" s="25" t="s">
        <v>413</v>
      </c>
      <c r="F646" s="15"/>
      <c r="H646" s="86"/>
    </row>
    <row r="647" spans="1:8">
      <c r="A647" s="25" t="s">
        <v>321</v>
      </c>
      <c r="F647" s="15"/>
      <c r="H647" s="86"/>
    </row>
    <row r="648" spans="1:8">
      <c r="A648" s="18" t="s">
        <v>593</v>
      </c>
      <c r="B648" s="14" t="s">
        <v>1359</v>
      </c>
      <c r="C648" s="14">
        <v>16.734591000000002</v>
      </c>
      <c r="D648" s="14">
        <v>-169.52609100000001</v>
      </c>
      <c r="F648" s="15"/>
      <c r="H648" s="86"/>
    </row>
    <row r="649" spans="1:8">
      <c r="A649" s="25" t="s">
        <v>488</v>
      </c>
      <c r="F649" s="15"/>
      <c r="H649" s="86"/>
    </row>
    <row r="650" spans="1:8">
      <c r="A650" s="25" t="s">
        <v>269</v>
      </c>
      <c r="F650" s="15"/>
      <c r="H650" s="86"/>
    </row>
    <row r="651" spans="1:8">
      <c r="A651" s="25" t="s">
        <v>385</v>
      </c>
      <c r="F651" s="15"/>
      <c r="H651" s="86"/>
    </row>
    <row r="652" spans="1:8">
      <c r="A652" s="16" t="s">
        <v>434</v>
      </c>
      <c r="B652" s="14" t="s">
        <v>1217</v>
      </c>
      <c r="C652" s="14">
        <v>-4.0434770000000002</v>
      </c>
      <c r="D652" s="14">
        <v>39.668207000000002</v>
      </c>
      <c r="F652" s="15"/>
      <c r="H652" s="86"/>
    </row>
    <row r="653" spans="1:8">
      <c r="A653" s="25" t="s">
        <v>227</v>
      </c>
      <c r="F653" s="15"/>
      <c r="H653" s="86"/>
    </row>
    <row r="654" spans="1:8">
      <c r="A654" s="18" t="s">
        <v>436</v>
      </c>
      <c r="B654" s="14" t="s">
        <v>1218</v>
      </c>
      <c r="C654" s="14">
        <v>-2.805841</v>
      </c>
      <c r="D654" s="14">
        <v>-171.64010400000001</v>
      </c>
      <c r="F654" s="15" t="s">
        <v>645</v>
      </c>
      <c r="H654" s="86"/>
    </row>
    <row r="655" spans="1:8">
      <c r="A655" s="18" t="s">
        <v>436</v>
      </c>
      <c r="B655" s="14" t="s">
        <v>1250</v>
      </c>
      <c r="C655" s="14">
        <v>36.992108000000002</v>
      </c>
      <c r="D655" s="14">
        <v>127.11293999999999</v>
      </c>
      <c r="F655" s="15"/>
    </row>
    <row r="656" spans="1:8">
      <c r="A656" s="18" t="s">
        <v>374</v>
      </c>
      <c r="B656" s="14" t="s">
        <v>1381</v>
      </c>
      <c r="C656" s="14">
        <v>34.182499999999997</v>
      </c>
      <c r="D656" s="14">
        <v>126.67417</v>
      </c>
      <c r="F656" s="15" t="s">
        <v>1216</v>
      </c>
    </row>
    <row r="657" spans="1:8">
      <c r="A657" s="18" t="s">
        <v>374</v>
      </c>
      <c r="B657" s="14" t="s">
        <v>1382</v>
      </c>
      <c r="C657" s="14">
        <v>37.538426999999999</v>
      </c>
      <c r="D657" s="14">
        <v>126.96544</v>
      </c>
      <c r="F657" s="15"/>
    </row>
    <row r="658" spans="1:8">
      <c r="A658" s="25" t="s">
        <v>388</v>
      </c>
      <c r="F658" s="15"/>
    </row>
    <row r="659" spans="1:8">
      <c r="A659" s="25" t="s">
        <v>452</v>
      </c>
      <c r="F659" s="15"/>
    </row>
    <row r="660" spans="1:8">
      <c r="A660" s="25" t="s">
        <v>446</v>
      </c>
      <c r="F660" s="15"/>
      <c r="H660" s="55"/>
    </row>
    <row r="661" spans="1:8">
      <c r="A661" s="25" t="s">
        <v>609</v>
      </c>
      <c r="F661" s="15"/>
      <c r="H661" s="55"/>
    </row>
    <row r="662" spans="1:8">
      <c r="A662" s="25" t="s">
        <v>604</v>
      </c>
      <c r="F662" s="15"/>
    </row>
    <row r="663" spans="1:8">
      <c r="A663" s="25" t="s">
        <v>596</v>
      </c>
      <c r="F663" s="15"/>
    </row>
    <row r="664" spans="1:8">
      <c r="A664" s="25" t="s">
        <v>418</v>
      </c>
      <c r="F664" s="15"/>
    </row>
    <row r="665" spans="1:8">
      <c r="A665" s="25" t="s">
        <v>521</v>
      </c>
      <c r="F665" s="15"/>
    </row>
    <row r="666" spans="1:8">
      <c r="A666" s="10" t="s">
        <v>274</v>
      </c>
      <c r="B666" s="14" t="s">
        <v>1132</v>
      </c>
      <c r="C666" s="14">
        <v>6.2924119999999997</v>
      </c>
      <c r="D666" s="14">
        <v>-10.756391000000001</v>
      </c>
      <c r="F666" s="15"/>
    </row>
    <row r="667" spans="1:8">
      <c r="A667" s="18" t="s">
        <v>406</v>
      </c>
      <c r="B667" s="14" t="s">
        <v>1219</v>
      </c>
      <c r="C667" s="14">
        <v>32.894423000000003</v>
      </c>
      <c r="D667" s="14">
        <v>13.275859000000001</v>
      </c>
      <c r="F667" s="15"/>
    </row>
    <row r="668" spans="1:8">
      <c r="A668" s="25" t="s">
        <v>422</v>
      </c>
      <c r="F668" s="15"/>
    </row>
    <row r="669" spans="1:8">
      <c r="A669" s="18" t="s">
        <v>1140</v>
      </c>
      <c r="B669" s="14" t="s">
        <v>1140</v>
      </c>
      <c r="C669" s="14">
        <v>1.853081</v>
      </c>
      <c r="D669" s="14">
        <v>-157.34532400000001</v>
      </c>
      <c r="F669" s="15" t="s">
        <v>1216</v>
      </c>
    </row>
    <row r="670" spans="1:8">
      <c r="A670" s="25" t="s">
        <v>518</v>
      </c>
      <c r="F670" s="15"/>
    </row>
    <row r="671" spans="1:8">
      <c r="A671" s="18" t="s">
        <v>464</v>
      </c>
      <c r="B671" s="15" t="s">
        <v>1135</v>
      </c>
      <c r="C671" s="14">
        <v>49.610497000000002</v>
      </c>
      <c r="D671" s="14">
        <v>6.1396470000000001</v>
      </c>
      <c r="F671" s="15"/>
    </row>
    <row r="672" spans="1:8">
      <c r="A672" s="25" t="s">
        <v>365</v>
      </c>
      <c r="F672" s="15"/>
    </row>
    <row r="673" spans="1:6">
      <c r="A673" s="25" t="s">
        <v>493</v>
      </c>
      <c r="F673" s="15"/>
    </row>
    <row r="674" spans="1:6">
      <c r="A674" s="25" t="s">
        <v>432</v>
      </c>
      <c r="F674" s="15"/>
    </row>
    <row r="675" spans="1:6">
      <c r="A675" s="25" t="s">
        <v>324</v>
      </c>
      <c r="F675" s="15"/>
    </row>
    <row r="676" spans="1:6">
      <c r="A676" s="25" t="s">
        <v>443</v>
      </c>
      <c r="F676" s="15"/>
    </row>
    <row r="677" spans="1:6">
      <c r="A677" s="25" t="s">
        <v>517</v>
      </c>
      <c r="F677" s="15"/>
    </row>
    <row r="678" spans="1:6">
      <c r="A678" s="25" t="s">
        <v>335</v>
      </c>
      <c r="F678" s="15"/>
    </row>
    <row r="679" spans="1:6">
      <c r="A679" s="18" t="s">
        <v>414</v>
      </c>
      <c r="B679" s="14" t="s">
        <v>1134</v>
      </c>
      <c r="C679" s="14">
        <v>35.53</v>
      </c>
      <c r="D679" s="14">
        <v>14.3</v>
      </c>
      <c r="F679" s="15"/>
    </row>
    <row r="680" spans="1:6">
      <c r="A680" s="25" t="s">
        <v>438</v>
      </c>
      <c r="F680" s="15"/>
    </row>
    <row r="681" spans="1:6">
      <c r="A681" s="18" t="s">
        <v>1141</v>
      </c>
      <c r="B681" s="14" t="s">
        <v>1141</v>
      </c>
      <c r="C681" s="14">
        <v>24.288170999999998</v>
      </c>
      <c r="D681" s="14">
        <v>153.98031900000001</v>
      </c>
      <c r="F681" s="15"/>
    </row>
    <row r="682" spans="1:6">
      <c r="A682" s="18" t="s">
        <v>401</v>
      </c>
      <c r="B682" s="14" t="s">
        <v>1122</v>
      </c>
      <c r="C682" s="14">
        <v>8.7203700000000008</v>
      </c>
      <c r="D682" s="14">
        <v>167.73339999999999</v>
      </c>
      <c r="F682" s="15"/>
    </row>
    <row r="683" spans="1:6">
      <c r="A683" s="18" t="s">
        <v>401</v>
      </c>
      <c r="B683" s="14" t="s">
        <v>1123</v>
      </c>
      <c r="C683" s="14">
        <v>7.1364669999999997</v>
      </c>
      <c r="D683" s="14">
        <v>171.11960999999999</v>
      </c>
      <c r="F683" s="15"/>
    </row>
    <row r="684" spans="1:6">
      <c r="A684" s="18" t="s">
        <v>401</v>
      </c>
      <c r="B684" s="37" t="s">
        <v>1248</v>
      </c>
      <c r="C684" s="14">
        <v>11.347124000000001</v>
      </c>
      <c r="D684" s="14">
        <v>162.20722000000001</v>
      </c>
      <c r="F684" s="15" t="s">
        <v>300</v>
      </c>
    </row>
    <row r="685" spans="1:6">
      <c r="A685" s="25" t="s">
        <v>347</v>
      </c>
      <c r="F685" s="15"/>
    </row>
    <row r="686" spans="1:6">
      <c r="A686" s="25" t="s">
        <v>394</v>
      </c>
      <c r="F686" s="15"/>
    </row>
    <row r="687" spans="1:6">
      <c r="A687" s="25" t="s">
        <v>520</v>
      </c>
      <c r="F687" s="15"/>
    </row>
    <row r="688" spans="1:6">
      <c r="A688" s="25" t="s">
        <v>444</v>
      </c>
      <c r="F688" s="15"/>
    </row>
    <row r="689" spans="1:6">
      <c r="A689" s="10" t="s">
        <v>598</v>
      </c>
      <c r="B689" s="14" t="s">
        <v>1131</v>
      </c>
      <c r="C689" s="14">
        <v>22.290814000000001</v>
      </c>
      <c r="D689" s="14">
        <v>-97.865770999999995</v>
      </c>
      <c r="F689" s="15"/>
    </row>
    <row r="690" spans="1:6">
      <c r="A690" s="18" t="s">
        <v>598</v>
      </c>
      <c r="B690" s="14" t="s">
        <v>1312</v>
      </c>
      <c r="C690" s="14">
        <v>16.866814999999999</v>
      </c>
      <c r="D690" s="14">
        <v>-99.872956000000002</v>
      </c>
      <c r="F690" s="15"/>
    </row>
    <row r="691" spans="1:6">
      <c r="A691" s="10" t="s">
        <v>598</v>
      </c>
      <c r="B691" s="14" t="s">
        <v>1130</v>
      </c>
      <c r="C691" s="14">
        <v>14.868698999999999</v>
      </c>
      <c r="D691" s="14">
        <v>-92.284464</v>
      </c>
      <c r="F691" s="15"/>
    </row>
    <row r="692" spans="1:6">
      <c r="A692" s="10" t="s">
        <v>598</v>
      </c>
      <c r="B692" s="14" t="s">
        <v>1129</v>
      </c>
      <c r="C692" s="14">
        <v>19.145743</v>
      </c>
      <c r="D692" s="14">
        <v>-96.187172000000004</v>
      </c>
      <c r="F692" s="15"/>
    </row>
    <row r="693" spans="1:6">
      <c r="A693" s="10" t="s">
        <v>598</v>
      </c>
      <c r="B693" s="14" t="s">
        <v>1128</v>
      </c>
      <c r="C693" s="14">
        <v>20.967278</v>
      </c>
      <c r="D693" s="14">
        <v>-89.628529</v>
      </c>
      <c r="F693" s="15"/>
    </row>
    <row r="694" spans="1:6">
      <c r="A694" s="10" t="s">
        <v>598</v>
      </c>
      <c r="B694" s="14" t="s">
        <v>1127</v>
      </c>
      <c r="C694" s="14">
        <v>20.935928000000001</v>
      </c>
      <c r="D694" s="14">
        <v>-89.657184999999998</v>
      </c>
      <c r="F694" s="15"/>
    </row>
    <row r="695" spans="1:6">
      <c r="A695" s="10" t="s">
        <v>598</v>
      </c>
      <c r="B695" s="14" t="s">
        <v>1126</v>
      </c>
      <c r="C695" s="14">
        <v>20.517603999999999</v>
      </c>
      <c r="D695" s="14">
        <v>-86.918350000000004</v>
      </c>
      <c r="F695" s="15"/>
    </row>
    <row r="696" spans="1:6">
      <c r="A696" s="10" t="s">
        <v>598</v>
      </c>
      <c r="B696" s="14" t="s">
        <v>1125</v>
      </c>
      <c r="C696" s="14">
        <v>18.504016</v>
      </c>
      <c r="D696" s="14">
        <v>-88.325602000000003</v>
      </c>
      <c r="F696" s="15"/>
    </row>
    <row r="697" spans="1:6">
      <c r="A697" s="10" t="s">
        <v>598</v>
      </c>
      <c r="B697" s="14" t="s">
        <v>1124</v>
      </c>
      <c r="C697" s="14">
        <v>16.311077000000001</v>
      </c>
      <c r="D697" s="14">
        <v>-95.248632999999998</v>
      </c>
      <c r="F697" s="15"/>
    </row>
    <row r="698" spans="1:6">
      <c r="A698" s="18" t="s">
        <v>344</v>
      </c>
      <c r="B698" s="14" t="s">
        <v>344</v>
      </c>
      <c r="C698" s="14">
        <v>28.12</v>
      </c>
      <c r="D698" s="14">
        <v>-177.21</v>
      </c>
      <c r="F698" s="15"/>
    </row>
    <row r="699" spans="1:6">
      <c r="A699" s="25" t="s">
        <v>481</v>
      </c>
      <c r="F699" s="15"/>
    </row>
    <row r="700" spans="1:6">
      <c r="A700" s="25" t="s">
        <v>525</v>
      </c>
      <c r="F700" s="15"/>
    </row>
    <row r="701" spans="1:6">
      <c r="A701" s="25" t="s">
        <v>254</v>
      </c>
      <c r="F701" s="15"/>
    </row>
    <row r="702" spans="1:6">
      <c r="A702" s="25" t="s">
        <v>424</v>
      </c>
      <c r="F702" s="15"/>
    </row>
    <row r="703" spans="1:6">
      <c r="A703" s="25" t="s">
        <v>455</v>
      </c>
      <c r="F703" s="15"/>
    </row>
    <row r="704" spans="1:6">
      <c r="A704" s="18" t="s">
        <v>620</v>
      </c>
      <c r="B704" s="14" t="s">
        <v>1303</v>
      </c>
      <c r="C704" s="14">
        <v>31.617374000000002</v>
      </c>
      <c r="D704" s="14">
        <v>-8.0260490000000004</v>
      </c>
      <c r="F704" s="15"/>
    </row>
    <row r="705" spans="1:6">
      <c r="A705" s="18" t="s">
        <v>620</v>
      </c>
      <c r="B705" s="14" t="s">
        <v>1171</v>
      </c>
      <c r="C705" s="14">
        <v>34.301036000000003</v>
      </c>
      <c r="D705" s="14">
        <v>-6.5890500000000003</v>
      </c>
      <c r="F705" s="15"/>
    </row>
    <row r="706" spans="1:6">
      <c r="A706" s="18" t="s">
        <v>620</v>
      </c>
      <c r="B706" s="14" t="s">
        <v>1572</v>
      </c>
      <c r="C706" s="14">
        <v>33.364336999999999</v>
      </c>
      <c r="D706" s="14">
        <v>-7.583094</v>
      </c>
      <c r="F706" s="15"/>
    </row>
    <row r="707" spans="1:6">
      <c r="A707" s="18" t="s">
        <v>620</v>
      </c>
      <c r="B707" s="37" t="s">
        <v>1172</v>
      </c>
      <c r="C707" s="14">
        <v>30.382337</v>
      </c>
      <c r="D707" s="14">
        <v>-9.5483449999999994</v>
      </c>
      <c r="F707" s="15"/>
    </row>
    <row r="708" spans="1:6">
      <c r="A708" s="18" t="s">
        <v>620</v>
      </c>
      <c r="B708" s="37" t="s">
        <v>840</v>
      </c>
      <c r="C708" s="14">
        <v>34.256363</v>
      </c>
      <c r="D708" s="14">
        <v>-5.9187130000000003</v>
      </c>
      <c r="F708" s="15"/>
    </row>
    <row r="709" spans="1:6">
      <c r="A709" s="18" t="s">
        <v>620</v>
      </c>
      <c r="B709" s="37" t="s">
        <v>1573</v>
      </c>
      <c r="C709" s="14">
        <v>32.127904999999998</v>
      </c>
      <c r="D709" s="14">
        <v>-7.8781809999999997</v>
      </c>
      <c r="F709" s="15"/>
    </row>
    <row r="710" spans="1:6">
      <c r="A710" s="16" t="s">
        <v>620</v>
      </c>
      <c r="B710" s="37" t="s">
        <v>1600</v>
      </c>
      <c r="C710" s="14">
        <v>34.036709999999999</v>
      </c>
      <c r="D710" s="14">
        <v>-6.7483839999999997</v>
      </c>
      <c r="F710" s="15"/>
    </row>
    <row r="711" spans="1:6">
      <c r="A711" s="25" t="s">
        <v>490</v>
      </c>
      <c r="B711" s="15"/>
      <c r="F711" s="15"/>
    </row>
    <row r="712" spans="1:6">
      <c r="A712" s="25" t="s">
        <v>332</v>
      </c>
      <c r="F712" s="15"/>
    </row>
    <row r="713" spans="1:6">
      <c r="A713" s="25" t="s">
        <v>433</v>
      </c>
      <c r="F713" s="15"/>
    </row>
    <row r="714" spans="1:6">
      <c r="A714" s="25" t="s">
        <v>462</v>
      </c>
      <c r="F714" s="15"/>
    </row>
    <row r="715" spans="1:6">
      <c r="A715" s="25" t="s">
        <v>480</v>
      </c>
      <c r="F715" s="15"/>
    </row>
    <row r="716" spans="1:6">
      <c r="A716" s="18" t="s">
        <v>483</v>
      </c>
      <c r="B716" s="14" t="s">
        <v>114</v>
      </c>
      <c r="C716" s="14">
        <v>50.948895999999998</v>
      </c>
      <c r="D716" s="14">
        <v>5.9721659999999996</v>
      </c>
      <c r="F716" s="15"/>
    </row>
    <row r="717" spans="1:6">
      <c r="A717" s="18" t="s">
        <v>483</v>
      </c>
      <c r="B717" s="14" t="s">
        <v>826</v>
      </c>
      <c r="C717" s="14">
        <v>52.774766999999997</v>
      </c>
      <c r="D717" s="14">
        <v>6.1858079999999998</v>
      </c>
      <c r="E717" s="36" t="s">
        <v>1067</v>
      </c>
      <c r="F717" s="15"/>
    </row>
    <row r="718" spans="1:6">
      <c r="A718" s="18" t="s">
        <v>483</v>
      </c>
      <c r="B718" s="14" t="s">
        <v>1</v>
      </c>
      <c r="C718" s="14">
        <v>52.132632999999998</v>
      </c>
      <c r="D718" s="14">
        <v>5.2912660000000002</v>
      </c>
      <c r="F718" s="15" t="s">
        <v>300</v>
      </c>
    </row>
    <row r="719" spans="1:6">
      <c r="A719" s="18" t="s">
        <v>483</v>
      </c>
      <c r="B719" s="14" t="s">
        <v>115</v>
      </c>
      <c r="C719" s="14">
        <v>51.924216000000001</v>
      </c>
      <c r="D719" s="14">
        <v>4.481776</v>
      </c>
      <c r="F719" s="15" t="s">
        <v>813</v>
      </c>
    </row>
    <row r="720" spans="1:6">
      <c r="A720" s="18" t="s">
        <v>483</v>
      </c>
      <c r="B720" s="14" t="s">
        <v>0</v>
      </c>
      <c r="C720" s="63">
        <v>50.940280000000001</v>
      </c>
      <c r="D720" s="63">
        <v>5.8783200000000004</v>
      </c>
      <c r="F720" s="15"/>
    </row>
    <row r="721" spans="1:6">
      <c r="A721" s="18" t="s">
        <v>483</v>
      </c>
      <c r="B721" s="14" t="s">
        <v>775</v>
      </c>
      <c r="F721" s="15"/>
    </row>
    <row r="722" spans="1:6">
      <c r="A722" s="18" t="s">
        <v>483</v>
      </c>
      <c r="B722" s="14" t="s">
        <v>827</v>
      </c>
      <c r="F722" s="15"/>
    </row>
    <row r="723" spans="1:6">
      <c r="A723" s="25" t="s">
        <v>382</v>
      </c>
      <c r="F723" s="15"/>
    </row>
    <row r="724" spans="1:6">
      <c r="A724" s="18" t="s">
        <v>1142</v>
      </c>
      <c r="B724" s="14" t="s">
        <v>1142</v>
      </c>
      <c r="C724" s="14">
        <v>-5.7805559999999998</v>
      </c>
      <c r="D724" s="14">
        <v>150.75700699999999</v>
      </c>
      <c r="F724" s="15" t="s">
        <v>813</v>
      </c>
    </row>
    <row r="725" spans="1:6" ht="18">
      <c r="A725" s="18" t="s">
        <v>377</v>
      </c>
      <c r="B725" s="41" t="s">
        <v>1410</v>
      </c>
      <c r="C725" s="14">
        <v>-22.277542</v>
      </c>
      <c r="D725" s="14">
        <v>166.45851400000001</v>
      </c>
      <c r="F725" s="15"/>
    </row>
    <row r="726" spans="1:6">
      <c r="A726" s="18" t="s">
        <v>377</v>
      </c>
      <c r="B726" s="14" t="s">
        <v>1416</v>
      </c>
      <c r="C726" s="14">
        <v>-22.01633</v>
      </c>
      <c r="D726" s="14">
        <v>166.21630200000001</v>
      </c>
      <c r="F726" s="15"/>
    </row>
    <row r="727" spans="1:6" ht="18">
      <c r="A727" s="18" t="s">
        <v>377</v>
      </c>
      <c r="B727" s="41" t="s">
        <v>1417</v>
      </c>
      <c r="C727" s="14">
        <v>-22.260065000000001</v>
      </c>
      <c r="D727" s="14">
        <v>166.47285099999999</v>
      </c>
      <c r="F727" s="15"/>
    </row>
    <row r="728" spans="1:6" ht="18">
      <c r="A728" s="18" t="s">
        <v>1143</v>
      </c>
      <c r="B728" s="41" t="s">
        <v>1411</v>
      </c>
      <c r="C728" s="14">
        <v>-15.505639</v>
      </c>
      <c r="D728" s="14">
        <v>167.21969899999999</v>
      </c>
      <c r="F728" s="15"/>
    </row>
    <row r="729" spans="1:6">
      <c r="A729" s="18" t="s">
        <v>539</v>
      </c>
      <c r="B729" s="14" t="s">
        <v>1239</v>
      </c>
      <c r="C729" s="14">
        <v>-36.829107999999998</v>
      </c>
      <c r="D729" s="14">
        <v>174.802357</v>
      </c>
      <c r="F729" s="15"/>
    </row>
    <row r="730" spans="1:6">
      <c r="A730" s="18" t="s">
        <v>539</v>
      </c>
      <c r="B730" s="14" t="s">
        <v>1238</v>
      </c>
      <c r="C730" s="14">
        <v>-37.028616999999997</v>
      </c>
      <c r="D730" s="14">
        <v>174.97612100000001</v>
      </c>
      <c r="F730" s="15"/>
    </row>
    <row r="731" spans="1:6">
      <c r="A731" s="18" t="s">
        <v>539</v>
      </c>
      <c r="B731" s="14" t="s">
        <v>1237</v>
      </c>
      <c r="C731" s="14">
        <v>-36.908741999999997</v>
      </c>
      <c r="D731" s="14">
        <v>174.861829</v>
      </c>
      <c r="F731" s="15"/>
    </row>
    <row r="732" spans="1:6" ht="34.799999999999997">
      <c r="A732" s="10" t="s">
        <v>386</v>
      </c>
      <c r="B732" s="15" t="s">
        <v>1115</v>
      </c>
      <c r="C732" s="14">
        <v>12.142003000000001</v>
      </c>
      <c r="D732" s="14">
        <v>-86.172105000000002</v>
      </c>
      <c r="F732" s="15"/>
    </row>
    <row r="733" spans="1:6">
      <c r="A733" s="18" t="s">
        <v>386</v>
      </c>
      <c r="B733" s="15" t="s">
        <v>319</v>
      </c>
      <c r="C733" s="14">
        <v>12.483333</v>
      </c>
      <c r="D733" s="14">
        <v>-87.183333000000005</v>
      </c>
      <c r="F733" s="15"/>
    </row>
    <row r="734" spans="1:6">
      <c r="A734" s="18" t="s">
        <v>386</v>
      </c>
      <c r="B734" s="15" t="s">
        <v>1322</v>
      </c>
      <c r="C734" s="14">
        <v>13.045482</v>
      </c>
      <c r="D734" s="14">
        <v>-87.583887000000004</v>
      </c>
      <c r="F734" s="15"/>
    </row>
    <row r="735" spans="1:6">
      <c r="A735" s="25" t="s">
        <v>281</v>
      </c>
      <c r="F735" s="15"/>
    </row>
    <row r="736" spans="1:6">
      <c r="A736" s="25" t="s">
        <v>325</v>
      </c>
      <c r="F736" s="15"/>
    </row>
    <row r="737" spans="1:6">
      <c r="A737" s="25" t="s">
        <v>410</v>
      </c>
      <c r="F737" s="15"/>
    </row>
    <row r="738" spans="1:6">
      <c r="A738" s="25" t="s">
        <v>399</v>
      </c>
      <c r="F738" s="15"/>
    </row>
    <row r="739" spans="1:6">
      <c r="A739" s="18" t="s">
        <v>376</v>
      </c>
      <c r="B739" s="14" t="s">
        <v>512</v>
      </c>
      <c r="C739" s="14">
        <v>15</v>
      </c>
      <c r="D739" s="14">
        <v>145.63333299999999</v>
      </c>
      <c r="F739" s="15"/>
    </row>
    <row r="740" spans="1:6">
      <c r="A740" s="18" t="s">
        <v>376</v>
      </c>
      <c r="B740" s="14" t="s">
        <v>952</v>
      </c>
      <c r="C740" s="14">
        <v>15.183332999999999</v>
      </c>
      <c r="D740" s="14">
        <v>145.75</v>
      </c>
      <c r="F740" s="15"/>
    </row>
    <row r="741" spans="1:6">
      <c r="A741" s="18" t="s">
        <v>376</v>
      </c>
      <c r="B741" s="14" t="s">
        <v>953</v>
      </c>
      <c r="C741" s="14">
        <v>14.153611</v>
      </c>
      <c r="D741" s="14">
        <v>145.203056</v>
      </c>
      <c r="F741" s="15" t="s">
        <v>301</v>
      </c>
    </row>
    <row r="742" spans="1:6">
      <c r="A742" s="18" t="s">
        <v>221</v>
      </c>
      <c r="B742" s="14" t="s">
        <v>843</v>
      </c>
      <c r="C742" s="14">
        <v>67.270651999999998</v>
      </c>
      <c r="D742" s="14">
        <v>14.383338</v>
      </c>
      <c r="F742" s="15"/>
    </row>
    <row r="743" spans="1:6">
      <c r="A743" s="25" t="s">
        <v>333</v>
      </c>
      <c r="F743" s="15"/>
    </row>
    <row r="744" spans="1:6">
      <c r="A744" s="25" t="s">
        <v>1448</v>
      </c>
      <c r="B744" s="37" t="s">
        <v>1711</v>
      </c>
      <c r="F744" s="15" t="s">
        <v>631</v>
      </c>
    </row>
    <row r="745" spans="1:6">
      <c r="A745" s="27" t="s">
        <v>1148</v>
      </c>
      <c r="B745" s="15" t="s">
        <v>1149</v>
      </c>
      <c r="C745" s="14">
        <v>32.816667000000002</v>
      </c>
      <c r="D745" s="14">
        <v>34.983333000000002</v>
      </c>
      <c r="F745" s="15" t="s">
        <v>631</v>
      </c>
    </row>
    <row r="746" spans="1:6">
      <c r="A746" s="18" t="s">
        <v>475</v>
      </c>
      <c r="B746" s="37" t="s">
        <v>1229</v>
      </c>
      <c r="C746" s="14">
        <v>5.8788790000000004</v>
      </c>
      <c r="D746" s="14">
        <v>-162.07341700000001</v>
      </c>
      <c r="F746" s="15"/>
    </row>
    <row r="747" spans="1:6">
      <c r="A747" s="18" t="s">
        <v>368</v>
      </c>
      <c r="B747" s="14" t="s">
        <v>1674</v>
      </c>
      <c r="C747" s="14">
        <v>9.01</v>
      </c>
      <c r="D747" s="14">
        <v>-79.34</v>
      </c>
      <c r="F747" s="15"/>
    </row>
    <row r="748" spans="1:6">
      <c r="A748" s="18" t="s">
        <v>368</v>
      </c>
      <c r="B748" s="14" t="s">
        <v>1675</v>
      </c>
      <c r="C748" s="14">
        <v>9.16</v>
      </c>
      <c r="D748" s="14">
        <v>-79.55</v>
      </c>
      <c r="F748" s="15"/>
    </row>
    <row r="749" spans="1:6">
      <c r="A749" s="18" t="s">
        <v>368</v>
      </c>
      <c r="B749" s="15" t="s">
        <v>851</v>
      </c>
      <c r="F749" s="15" t="s">
        <v>1216</v>
      </c>
    </row>
    <row r="750" spans="1:6">
      <c r="A750" s="18" t="s">
        <v>368</v>
      </c>
      <c r="B750" s="14" t="s">
        <v>1671</v>
      </c>
      <c r="C750" s="14">
        <v>8.5399999999999991</v>
      </c>
      <c r="D750" s="14">
        <v>-79.349999999999994</v>
      </c>
      <c r="F750" s="15" t="s">
        <v>1216</v>
      </c>
    </row>
    <row r="751" spans="1:6">
      <c r="A751" s="16" t="s">
        <v>368</v>
      </c>
      <c r="B751" s="15" t="s">
        <v>932</v>
      </c>
      <c r="F751" s="15" t="s">
        <v>1216</v>
      </c>
    </row>
    <row r="752" spans="1:6">
      <c r="A752" s="18" t="s">
        <v>368</v>
      </c>
      <c r="B752" s="15" t="s">
        <v>777</v>
      </c>
      <c r="F752" s="15" t="s">
        <v>1216</v>
      </c>
    </row>
    <row r="753" spans="1:6">
      <c r="A753" s="18" t="s">
        <v>368</v>
      </c>
      <c r="B753" s="15" t="s">
        <v>852</v>
      </c>
      <c r="F753" s="15" t="s">
        <v>631</v>
      </c>
    </row>
    <row r="754" spans="1:6">
      <c r="A754" s="16" t="s">
        <v>368</v>
      </c>
      <c r="B754" s="15" t="s">
        <v>309</v>
      </c>
      <c r="F754" s="15" t="s">
        <v>1216</v>
      </c>
    </row>
    <row r="755" spans="1:6">
      <c r="A755" s="18" t="s">
        <v>368</v>
      </c>
      <c r="B755" s="15" t="s">
        <v>1574</v>
      </c>
      <c r="F755" s="15" t="s">
        <v>1216</v>
      </c>
    </row>
    <row r="756" spans="1:6">
      <c r="A756" s="18" t="s">
        <v>368</v>
      </c>
      <c r="B756" s="15" t="s">
        <v>1317</v>
      </c>
      <c r="F756" s="15" t="s">
        <v>631</v>
      </c>
    </row>
    <row r="757" spans="1:6">
      <c r="A757" s="18" t="s">
        <v>368</v>
      </c>
      <c r="B757" s="15" t="s">
        <v>1323</v>
      </c>
      <c r="F757" s="15" t="s">
        <v>1216</v>
      </c>
    </row>
    <row r="758" spans="1:6">
      <c r="A758" s="18" t="s">
        <v>368</v>
      </c>
      <c r="B758" s="15" t="s">
        <v>1324</v>
      </c>
      <c r="C758" s="63">
        <v>9.2126000000000001</v>
      </c>
      <c r="D758" s="63">
        <v>-79.535499999999999</v>
      </c>
      <c r="F758" s="15"/>
    </row>
    <row r="759" spans="1:6">
      <c r="A759" s="18" t="s">
        <v>368</v>
      </c>
      <c r="B759" s="15" t="s">
        <v>1325</v>
      </c>
      <c r="F759" s="15"/>
    </row>
    <row r="760" spans="1:6">
      <c r="A760" s="18" t="s">
        <v>368</v>
      </c>
      <c r="B760" s="15" t="s">
        <v>1327</v>
      </c>
      <c r="F760" s="15"/>
    </row>
    <row r="761" spans="1:6">
      <c r="A761" s="18" t="s">
        <v>368</v>
      </c>
      <c r="B761" s="15" t="s">
        <v>1326</v>
      </c>
      <c r="F761" s="15"/>
    </row>
    <row r="762" spans="1:6">
      <c r="A762" s="18" t="s">
        <v>368</v>
      </c>
      <c r="B762" s="15" t="s">
        <v>1328</v>
      </c>
      <c r="F762" s="15"/>
    </row>
    <row r="763" spans="1:6">
      <c r="A763" s="18" t="s">
        <v>368</v>
      </c>
      <c r="B763" s="15" t="s">
        <v>1575</v>
      </c>
      <c r="F763" s="15"/>
    </row>
    <row r="764" spans="1:6" ht="34.799999999999997">
      <c r="A764" s="18" t="s">
        <v>368</v>
      </c>
      <c r="B764" s="15" t="s">
        <v>1576</v>
      </c>
      <c r="F764" s="15"/>
    </row>
    <row r="765" spans="1:6">
      <c r="A765" s="18" t="s">
        <v>368</v>
      </c>
      <c r="B765" s="15" t="s">
        <v>1577</v>
      </c>
      <c r="C765" s="63">
        <v>8.9149999999999991</v>
      </c>
      <c r="D765" s="63">
        <v>-79.599444000000005</v>
      </c>
      <c r="F765" s="15"/>
    </row>
    <row r="766" spans="1:6">
      <c r="A766" s="18" t="s">
        <v>368</v>
      </c>
      <c r="B766" s="15" t="s">
        <v>1578</v>
      </c>
      <c r="C766" s="14">
        <v>8.2509499999999996</v>
      </c>
      <c r="D766" s="14">
        <v>-80.565371999999996</v>
      </c>
      <c r="F766" s="15"/>
    </row>
    <row r="767" spans="1:6">
      <c r="A767" s="27" t="s">
        <v>368</v>
      </c>
      <c r="B767" s="15" t="s">
        <v>1579</v>
      </c>
      <c r="F767" s="15"/>
    </row>
    <row r="768" spans="1:6">
      <c r="A768" s="27" t="s">
        <v>368</v>
      </c>
      <c r="B768" s="14" t="s">
        <v>1667</v>
      </c>
      <c r="C768" s="14">
        <v>8.5617000000000001</v>
      </c>
      <c r="D768" s="14">
        <v>-79.325199999999995</v>
      </c>
      <c r="F768" s="15"/>
    </row>
    <row r="769" spans="1:6" ht="34.799999999999997">
      <c r="A769" s="18" t="s">
        <v>280</v>
      </c>
      <c r="B769" s="15" t="s">
        <v>1246</v>
      </c>
      <c r="C769" s="14">
        <v>-4.5009600000000001</v>
      </c>
      <c r="D769" s="14">
        <v>154.227104</v>
      </c>
      <c r="F769" s="15"/>
    </row>
    <row r="770" spans="1:6">
      <c r="A770" s="18" t="s">
        <v>280</v>
      </c>
      <c r="B770" s="15" t="s">
        <v>1481</v>
      </c>
      <c r="C770" s="14">
        <v>-6.5985620000000003</v>
      </c>
      <c r="D770" s="14">
        <v>147.851382</v>
      </c>
      <c r="F770" s="15"/>
    </row>
    <row r="771" spans="1:6">
      <c r="A771" s="18" t="s">
        <v>280</v>
      </c>
      <c r="B771" s="15" t="s">
        <v>1496</v>
      </c>
      <c r="C771" s="14">
        <v>-2.5422709999999999</v>
      </c>
      <c r="D771" s="14">
        <v>140.705241</v>
      </c>
      <c r="F771" s="15"/>
    </row>
    <row r="772" spans="1:6">
      <c r="A772" s="18" t="s">
        <v>280</v>
      </c>
      <c r="B772" s="15" t="s">
        <v>1497</v>
      </c>
      <c r="C772" s="14">
        <v>-10.059372</v>
      </c>
      <c r="D772" s="14">
        <v>149.94269800000001</v>
      </c>
      <c r="F772" s="15"/>
    </row>
    <row r="773" spans="1:6">
      <c r="A773" s="27" t="s">
        <v>280</v>
      </c>
      <c r="B773" s="15" t="s">
        <v>1498</v>
      </c>
      <c r="C773" s="14">
        <v>-9.4584569999999992</v>
      </c>
      <c r="D773" s="14">
        <v>147.20710199999999</v>
      </c>
      <c r="F773" s="15"/>
    </row>
    <row r="774" spans="1:6">
      <c r="A774" s="27" t="s">
        <v>280</v>
      </c>
      <c r="B774" s="15" t="s">
        <v>1499</v>
      </c>
      <c r="C774" s="14">
        <v>-1.190037</v>
      </c>
      <c r="D774" s="14">
        <v>136.107427</v>
      </c>
      <c r="F774" s="15"/>
    </row>
    <row r="775" spans="1:6">
      <c r="A775" s="25" t="s">
        <v>621</v>
      </c>
      <c r="F775" s="15"/>
    </row>
    <row r="776" spans="1:6">
      <c r="A776" s="16" t="s">
        <v>533</v>
      </c>
      <c r="B776" s="14" t="s">
        <v>1120</v>
      </c>
      <c r="C776" s="14">
        <v>-25.239965000000002</v>
      </c>
      <c r="D776" s="14">
        <v>-57.519252999999999</v>
      </c>
      <c r="F776" s="15"/>
    </row>
    <row r="777" spans="1:6">
      <c r="A777" s="25" t="s">
        <v>463</v>
      </c>
      <c r="F777" s="15"/>
    </row>
    <row r="778" spans="1:6">
      <c r="A778" s="10" t="s">
        <v>329</v>
      </c>
      <c r="B778" s="14" t="s">
        <v>1360</v>
      </c>
      <c r="C778" s="14">
        <v>-12.047815999999999</v>
      </c>
      <c r="D778" s="14">
        <v>-77.062202999999997</v>
      </c>
      <c r="F778" s="15"/>
    </row>
    <row r="779" spans="1:6">
      <c r="A779" s="10" t="s">
        <v>329</v>
      </c>
      <c r="B779" s="37" t="s">
        <v>1439</v>
      </c>
      <c r="C779" s="14">
        <v>-4.5763889999999998</v>
      </c>
      <c r="D779" s="14">
        <v>-81.253889000000001</v>
      </c>
      <c r="F779" s="15" t="s">
        <v>259</v>
      </c>
    </row>
    <row r="780" spans="1:6">
      <c r="A780" s="16" t="s">
        <v>456</v>
      </c>
      <c r="B780" s="15" t="s">
        <v>933</v>
      </c>
      <c r="F780" s="15"/>
    </row>
    <row r="781" spans="1:6">
      <c r="A781" s="16" t="s">
        <v>456</v>
      </c>
      <c r="B781" s="15" t="s">
        <v>930</v>
      </c>
      <c r="F781" s="15"/>
    </row>
    <row r="782" spans="1:6">
      <c r="A782" s="18" t="s">
        <v>456</v>
      </c>
      <c r="B782" s="15" t="s">
        <v>779</v>
      </c>
      <c r="C782" s="14">
        <v>15.186718000000001</v>
      </c>
      <c r="D782" s="14">
        <v>120.558402</v>
      </c>
      <c r="F782" s="15" t="s">
        <v>631</v>
      </c>
    </row>
    <row r="783" spans="1:6">
      <c r="A783" s="18" t="s">
        <v>456</v>
      </c>
      <c r="B783" s="15" t="s">
        <v>853</v>
      </c>
      <c r="C783" s="14">
        <v>14.583333</v>
      </c>
      <c r="D783" s="14">
        <v>120.966667</v>
      </c>
      <c r="F783" s="15" t="s">
        <v>631</v>
      </c>
    </row>
    <row r="784" spans="1:6">
      <c r="A784" s="18" t="s">
        <v>456</v>
      </c>
      <c r="B784" s="15" t="s">
        <v>781</v>
      </c>
      <c r="C784" s="63">
        <v>14.822702</v>
      </c>
      <c r="D784" s="63">
        <v>120.27650800000001</v>
      </c>
      <c r="F784" s="15" t="s">
        <v>1216</v>
      </c>
    </row>
    <row r="785" spans="1:6">
      <c r="A785" s="18" t="s">
        <v>456</v>
      </c>
      <c r="B785" s="15" t="s">
        <v>780</v>
      </c>
      <c r="F785" s="15" t="s">
        <v>1216</v>
      </c>
    </row>
    <row r="786" spans="1:6" ht="34.799999999999997">
      <c r="A786" s="18" t="s">
        <v>456</v>
      </c>
      <c r="B786" s="15" t="s">
        <v>1103</v>
      </c>
      <c r="F786" s="15" t="s">
        <v>1216</v>
      </c>
    </row>
    <row r="787" spans="1:6" ht="34.799999999999997">
      <c r="A787" s="18" t="s">
        <v>456</v>
      </c>
      <c r="B787" s="15" t="s">
        <v>1102</v>
      </c>
      <c r="F787" s="15" t="s">
        <v>259</v>
      </c>
    </row>
    <row r="788" spans="1:6" ht="34.799999999999997">
      <c r="A788" s="18" t="s">
        <v>456</v>
      </c>
      <c r="B788" s="15" t="s">
        <v>1223</v>
      </c>
      <c r="F788" s="15" t="s">
        <v>1100</v>
      </c>
    </row>
    <row r="789" spans="1:6" ht="34.799999999999997">
      <c r="A789" s="18" t="s">
        <v>456</v>
      </c>
      <c r="B789" s="15" t="s">
        <v>1476</v>
      </c>
      <c r="F789" s="15" t="s">
        <v>1100</v>
      </c>
    </row>
    <row r="790" spans="1:6">
      <c r="A790" s="18" t="s">
        <v>456</v>
      </c>
      <c r="B790" s="15" t="s">
        <v>1477</v>
      </c>
      <c r="F790" s="15" t="s">
        <v>1216</v>
      </c>
    </row>
    <row r="791" spans="1:6">
      <c r="A791" s="18" t="s">
        <v>456</v>
      </c>
      <c r="B791" s="15" t="s">
        <v>1478</v>
      </c>
      <c r="F791" s="15"/>
    </row>
    <row r="792" spans="1:6">
      <c r="A792" s="18" t="s">
        <v>456</v>
      </c>
      <c r="B792" s="15" t="s">
        <v>1479</v>
      </c>
      <c r="F792" s="15"/>
    </row>
    <row r="793" spans="1:6">
      <c r="A793" s="25" t="s">
        <v>614</v>
      </c>
      <c r="F793" s="15"/>
    </row>
    <row r="794" spans="1:6">
      <c r="A794" s="25" t="s">
        <v>519</v>
      </c>
      <c r="F794" s="15"/>
    </row>
    <row r="795" spans="1:6">
      <c r="A795" s="18" t="s">
        <v>617</v>
      </c>
      <c r="B795" s="14" t="s">
        <v>7</v>
      </c>
      <c r="C795" s="14">
        <v>38.761699999999998</v>
      </c>
      <c r="D795" s="14">
        <v>27.094999999999999</v>
      </c>
      <c r="F795" s="15"/>
    </row>
    <row r="796" spans="1:6">
      <c r="A796" s="18" t="s">
        <v>617</v>
      </c>
      <c r="B796" s="14" t="s">
        <v>854</v>
      </c>
      <c r="C796" s="14">
        <v>37.731110999999999</v>
      </c>
      <c r="D796" s="14">
        <v>-25.453142</v>
      </c>
      <c r="E796" s="36"/>
      <c r="F796" s="15" t="s">
        <v>259</v>
      </c>
    </row>
    <row r="797" spans="1:6">
      <c r="A797" s="18" t="s">
        <v>617</v>
      </c>
      <c r="B797" s="37" t="s">
        <v>1368</v>
      </c>
      <c r="C797" s="14">
        <v>36.973846999999999</v>
      </c>
      <c r="D797" s="14">
        <v>-25.170950999999999</v>
      </c>
      <c r="F797" s="15" t="s">
        <v>1216</v>
      </c>
    </row>
    <row r="798" spans="1:6">
      <c r="A798" s="18" t="s">
        <v>346</v>
      </c>
      <c r="B798" s="14" t="s">
        <v>782</v>
      </c>
      <c r="C798" s="63">
        <v>18.250095999999999</v>
      </c>
      <c r="D798" s="63">
        <v>-65.635964999999999</v>
      </c>
      <c r="F798" s="15" t="s">
        <v>1216</v>
      </c>
    </row>
    <row r="799" spans="1:6">
      <c r="A799" s="18" t="s">
        <v>346</v>
      </c>
      <c r="B799" s="14" t="s">
        <v>783</v>
      </c>
      <c r="E799" s="36" t="s">
        <v>1065</v>
      </c>
      <c r="F799" s="15"/>
    </row>
    <row r="800" spans="1:6">
      <c r="A800" s="18" t="s">
        <v>346</v>
      </c>
      <c r="B800" s="14" t="s">
        <v>724</v>
      </c>
      <c r="C800" s="14">
        <v>18.128954</v>
      </c>
      <c r="D800" s="14">
        <v>-65.451053000000002</v>
      </c>
      <c r="F800" s="15"/>
    </row>
    <row r="801" spans="1:6">
      <c r="A801" s="18" t="s">
        <v>346</v>
      </c>
      <c r="B801" s="14" t="s">
        <v>934</v>
      </c>
      <c r="F801" s="15"/>
    </row>
    <row r="802" spans="1:6">
      <c r="A802" s="18" t="s">
        <v>346</v>
      </c>
      <c r="B802" s="14" t="s">
        <v>1222</v>
      </c>
      <c r="F802" s="15"/>
    </row>
    <row r="803" spans="1:6">
      <c r="A803" s="18" t="s">
        <v>346</v>
      </c>
      <c r="B803" s="14" t="s">
        <v>1315</v>
      </c>
      <c r="F803" s="15"/>
    </row>
    <row r="804" spans="1:6">
      <c r="A804" s="18" t="s">
        <v>346</v>
      </c>
      <c r="B804" s="14" t="s">
        <v>1316</v>
      </c>
      <c r="C804" s="14">
        <v>18.312908</v>
      </c>
      <c r="D804" s="14">
        <v>-65.303691999999998</v>
      </c>
      <c r="F804" s="15" t="s">
        <v>1216</v>
      </c>
    </row>
    <row r="805" spans="1:6">
      <c r="A805" s="25" t="s">
        <v>498</v>
      </c>
      <c r="F805" s="15"/>
    </row>
    <row r="806" spans="1:6">
      <c r="A806" s="25" t="s">
        <v>437</v>
      </c>
      <c r="F806" s="15"/>
    </row>
    <row r="807" spans="1:6">
      <c r="A807" s="25" t="s">
        <v>479</v>
      </c>
      <c r="F807" s="15"/>
    </row>
    <row r="808" spans="1:6">
      <c r="A808" s="25" t="s">
        <v>250</v>
      </c>
      <c r="F808" s="15"/>
    </row>
    <row r="809" spans="1:6">
      <c r="A809" s="25" t="s">
        <v>375</v>
      </c>
      <c r="F809" s="15"/>
    </row>
    <row r="810" spans="1:6">
      <c r="A810" s="25" t="s">
        <v>373</v>
      </c>
      <c r="F810" s="15"/>
    </row>
    <row r="811" spans="1:6">
      <c r="A811" s="25" t="s">
        <v>430</v>
      </c>
      <c r="F811" s="15"/>
    </row>
    <row r="812" spans="1:6">
      <c r="A812" s="25" t="s">
        <v>277</v>
      </c>
      <c r="F812" s="15"/>
    </row>
    <row r="813" spans="1:6">
      <c r="A813" s="18" t="s">
        <v>322</v>
      </c>
      <c r="B813" s="14" t="s">
        <v>856</v>
      </c>
      <c r="C813" s="14">
        <v>26.265277999999999</v>
      </c>
      <c r="D813" s="14">
        <v>50.151944</v>
      </c>
      <c r="F813" s="15"/>
    </row>
    <row r="814" spans="1:6">
      <c r="A814" s="18" t="s">
        <v>371</v>
      </c>
      <c r="B814" s="14" t="s">
        <v>860</v>
      </c>
      <c r="C814" s="14">
        <v>14.728251999999999</v>
      </c>
      <c r="D814" s="14">
        <v>-17.457471000000002</v>
      </c>
      <c r="F814" s="15"/>
    </row>
    <row r="815" spans="1:6">
      <c r="A815" s="25" t="s">
        <v>379</v>
      </c>
      <c r="F815" s="15" t="s">
        <v>1216</v>
      </c>
    </row>
    <row r="816" spans="1:6">
      <c r="A816" s="25" t="s">
        <v>391</v>
      </c>
      <c r="F816" s="15" t="s">
        <v>1216</v>
      </c>
    </row>
    <row r="817" spans="1:6">
      <c r="A817" s="25" t="s">
        <v>461</v>
      </c>
      <c r="F817" s="15"/>
    </row>
    <row r="818" spans="1:6">
      <c r="A818" s="18" t="s">
        <v>420</v>
      </c>
      <c r="B818" s="14" t="s">
        <v>866</v>
      </c>
      <c r="C818" s="14">
        <v>1.3520829999999999</v>
      </c>
      <c r="D818" s="14">
        <v>103.81984</v>
      </c>
      <c r="F818" s="15"/>
    </row>
    <row r="819" spans="1:6">
      <c r="A819" s="25" t="s">
        <v>425</v>
      </c>
      <c r="F819" s="15"/>
    </row>
    <row r="820" spans="1:6">
      <c r="A820" s="25" t="s">
        <v>364</v>
      </c>
      <c r="F820" s="15" t="s">
        <v>1216</v>
      </c>
    </row>
    <row r="821" spans="1:6">
      <c r="A821" s="18" t="s">
        <v>1144</v>
      </c>
      <c r="B821" s="14" t="s">
        <v>1157</v>
      </c>
      <c r="C821" s="14">
        <v>-16.492526999999999</v>
      </c>
      <c r="D821" s="14">
        <v>-151.73542</v>
      </c>
      <c r="F821" s="15"/>
    </row>
    <row r="822" spans="1:6">
      <c r="A822" s="18" t="s">
        <v>367</v>
      </c>
      <c r="B822" s="14" t="s">
        <v>1241</v>
      </c>
      <c r="C822" s="14">
        <v>-9.554214</v>
      </c>
      <c r="D822" s="14">
        <v>160.16702000000001</v>
      </c>
      <c r="F822" s="15"/>
    </row>
    <row r="823" spans="1:6">
      <c r="A823" s="18" t="s">
        <v>367</v>
      </c>
      <c r="B823" s="14" t="s">
        <v>1242</v>
      </c>
      <c r="C823" s="14">
        <v>-9.554214</v>
      </c>
      <c r="D823" s="14">
        <v>160.16702000000001</v>
      </c>
      <c r="F823" s="15"/>
    </row>
    <row r="824" spans="1:6">
      <c r="A824" s="18" t="s">
        <v>367</v>
      </c>
      <c r="B824" s="14" t="s">
        <v>1240</v>
      </c>
      <c r="C824" s="14">
        <v>-9.0628689999999992</v>
      </c>
      <c r="D824" s="14">
        <v>159.16510600000001</v>
      </c>
      <c r="F824" s="15"/>
    </row>
    <row r="825" spans="1:6">
      <c r="A825" s="18" t="s">
        <v>367</v>
      </c>
      <c r="B825" s="14" t="s">
        <v>1243</v>
      </c>
      <c r="C825" s="14">
        <v>-6.2202830000000002</v>
      </c>
      <c r="D825" s="14">
        <v>155.49560600000001</v>
      </c>
      <c r="F825" s="15"/>
    </row>
    <row r="826" spans="1:6">
      <c r="A826" s="18" t="s">
        <v>367</v>
      </c>
      <c r="B826" s="14" t="s">
        <v>1244</v>
      </c>
      <c r="C826" s="14">
        <v>-7.3524630000000002</v>
      </c>
      <c r="D826" s="14">
        <v>155.54821000000001</v>
      </c>
      <c r="F826" s="15"/>
    </row>
    <row r="827" spans="1:6">
      <c r="A827" s="18" t="s">
        <v>367</v>
      </c>
      <c r="B827" s="14" t="s">
        <v>1245</v>
      </c>
      <c r="C827" s="14">
        <v>-7.4155800000000003</v>
      </c>
      <c r="D827" s="14">
        <v>155.565505</v>
      </c>
      <c r="F827" s="15"/>
    </row>
    <row r="828" spans="1:6">
      <c r="A828" s="18" t="s">
        <v>367</v>
      </c>
      <c r="B828" s="14" t="s">
        <v>1483</v>
      </c>
      <c r="C828" s="14">
        <v>-8.3262309999999999</v>
      </c>
      <c r="D828" s="14">
        <v>157.26607899999999</v>
      </c>
      <c r="F828" s="15"/>
    </row>
    <row r="829" spans="1:6">
      <c r="A829" s="25" t="s">
        <v>544</v>
      </c>
      <c r="F829" s="15"/>
    </row>
    <row r="830" spans="1:6">
      <c r="A830" s="25" t="s">
        <v>350</v>
      </c>
      <c r="F830" s="15"/>
    </row>
    <row r="831" spans="1:6">
      <c r="A831" s="10" t="s">
        <v>1150</v>
      </c>
      <c r="C831" s="14">
        <v>-17.826443000000001</v>
      </c>
      <c r="D831" s="14">
        <v>31.051365000000001</v>
      </c>
      <c r="F831" s="15"/>
    </row>
    <row r="832" spans="1:6">
      <c r="A832" s="25" t="s">
        <v>351</v>
      </c>
      <c r="B832" s="14" t="s">
        <v>716</v>
      </c>
      <c r="F832" s="15"/>
    </row>
    <row r="833" spans="1:6">
      <c r="A833" s="25" t="s">
        <v>355</v>
      </c>
      <c r="F833" s="15"/>
    </row>
    <row r="834" spans="1:6">
      <c r="A834" s="25" t="s">
        <v>256</v>
      </c>
      <c r="F834" s="15"/>
    </row>
    <row r="835" spans="1:6">
      <c r="A835" s="18" t="s">
        <v>1152</v>
      </c>
      <c r="B835" s="37" t="s">
        <v>1153</v>
      </c>
      <c r="C835" s="14">
        <v>7.293183</v>
      </c>
      <c r="D835" s="14">
        <v>80.638141000000005</v>
      </c>
      <c r="F835" s="15" t="s">
        <v>631</v>
      </c>
    </row>
    <row r="836" spans="1:6">
      <c r="A836" s="16" t="s">
        <v>1152</v>
      </c>
      <c r="B836" s="37" t="s">
        <v>1490</v>
      </c>
      <c r="C836" s="14">
        <v>6.933459</v>
      </c>
      <c r="D836" s="14">
        <v>79.856442000000001</v>
      </c>
      <c r="F836" s="15"/>
    </row>
    <row r="837" spans="1:6">
      <c r="A837" s="18" t="s">
        <v>492</v>
      </c>
      <c r="B837" s="37" t="s">
        <v>1440</v>
      </c>
      <c r="C837" s="14">
        <v>13.733055999999999</v>
      </c>
      <c r="D837" s="14">
        <v>-60.952500000000001</v>
      </c>
      <c r="F837" s="15"/>
    </row>
    <row r="838" spans="1:6">
      <c r="A838" s="25" t="s">
        <v>543</v>
      </c>
      <c r="F838" s="15"/>
    </row>
    <row r="839" spans="1:6">
      <c r="A839" s="25" t="s">
        <v>330</v>
      </c>
      <c r="F839" s="15"/>
    </row>
    <row r="840" spans="1:6">
      <c r="A840" s="25" t="s">
        <v>472</v>
      </c>
      <c r="F840" s="15"/>
    </row>
    <row r="841" spans="1:6">
      <c r="A841" s="25" t="s">
        <v>224</v>
      </c>
      <c r="F841" s="15"/>
    </row>
    <row r="842" spans="1:6">
      <c r="A842" s="25" t="s">
        <v>404</v>
      </c>
      <c r="F842" s="15"/>
    </row>
    <row r="843" spans="1:6">
      <c r="A843" s="16" t="s">
        <v>1109</v>
      </c>
      <c r="B843" s="14" t="s">
        <v>1361</v>
      </c>
      <c r="C843" s="14">
        <v>5.4530089999999998</v>
      </c>
      <c r="D843" s="14">
        <v>-55.188913999999997</v>
      </c>
      <c r="F843" s="15"/>
    </row>
    <row r="844" spans="1:6">
      <c r="A844" s="16" t="s">
        <v>1109</v>
      </c>
      <c r="B844" s="14" t="s">
        <v>1357</v>
      </c>
      <c r="C844" s="14">
        <v>5.8479830000000002</v>
      </c>
      <c r="D844" s="14">
        <v>-55.151555999999999</v>
      </c>
      <c r="F844" s="15"/>
    </row>
    <row r="845" spans="1:6">
      <c r="A845" s="25" t="s">
        <v>284</v>
      </c>
      <c r="F845" s="15"/>
    </row>
    <row r="846" spans="1:6">
      <c r="A846" s="25" t="s">
        <v>489</v>
      </c>
      <c r="F846" s="15"/>
    </row>
    <row r="847" spans="1:6">
      <c r="A847" s="25" t="s">
        <v>613</v>
      </c>
      <c r="F847" s="15"/>
    </row>
    <row r="848" spans="1:6">
      <c r="A848" s="25" t="s">
        <v>273</v>
      </c>
      <c r="F848" s="15"/>
    </row>
    <row r="849" spans="1:6">
      <c r="A849" s="25" t="s">
        <v>522</v>
      </c>
      <c r="F849" s="15"/>
    </row>
    <row r="850" spans="1:6">
      <c r="A850" s="18" t="s">
        <v>603</v>
      </c>
      <c r="B850" s="14" t="s">
        <v>941</v>
      </c>
      <c r="C850" s="14">
        <v>25.058285999999999</v>
      </c>
      <c r="D850" s="14">
        <v>121.54620300000001</v>
      </c>
      <c r="F850" s="15"/>
    </row>
    <row r="851" spans="1:6">
      <c r="A851" s="25" t="s">
        <v>602</v>
      </c>
      <c r="F851" s="15"/>
    </row>
    <row r="852" spans="1:6">
      <c r="A852" s="25" t="s">
        <v>395</v>
      </c>
      <c r="F852" s="15" t="s">
        <v>1216</v>
      </c>
    </row>
    <row r="853" spans="1:6">
      <c r="A853" s="18" t="s">
        <v>396</v>
      </c>
      <c r="B853" s="15" t="s">
        <v>1224</v>
      </c>
      <c r="C853" s="14">
        <v>15.264599</v>
      </c>
      <c r="D853" s="14">
        <v>100.34633700000001</v>
      </c>
      <c r="F853" s="15"/>
    </row>
    <row r="854" spans="1:6">
      <c r="A854" s="25" t="s">
        <v>540</v>
      </c>
      <c r="F854" s="15"/>
    </row>
    <row r="855" spans="1:6">
      <c r="A855" s="25" t="s">
        <v>487</v>
      </c>
      <c r="F855" s="15" t="s">
        <v>1216</v>
      </c>
    </row>
    <row r="856" spans="1:6">
      <c r="A856" s="25" t="s">
        <v>528</v>
      </c>
      <c r="F856" s="15"/>
    </row>
    <row r="857" spans="1:6">
      <c r="A857" s="18" t="s">
        <v>384</v>
      </c>
      <c r="B857" s="14" t="s">
        <v>1406</v>
      </c>
      <c r="C857" s="14">
        <v>-21.238751000000001</v>
      </c>
      <c r="D857" s="14">
        <v>-175.15408600000001</v>
      </c>
      <c r="F857" s="15"/>
    </row>
    <row r="858" spans="1:6">
      <c r="A858" s="18" t="s">
        <v>485</v>
      </c>
      <c r="B858" s="14" t="s">
        <v>1225</v>
      </c>
      <c r="C858" s="14">
        <v>10.621167</v>
      </c>
      <c r="D858" s="14">
        <v>-61.215462000000002</v>
      </c>
      <c r="F858" s="15"/>
    </row>
    <row r="859" spans="1:6">
      <c r="A859" s="18" t="s">
        <v>485</v>
      </c>
      <c r="B859" s="14" t="s">
        <v>1438</v>
      </c>
      <c r="C859" s="14">
        <v>10.487693999999999</v>
      </c>
      <c r="D859" s="14">
        <v>-61.386578</v>
      </c>
      <c r="F859" s="15"/>
    </row>
    <row r="860" spans="1:6">
      <c r="A860" s="18" t="s">
        <v>1145</v>
      </c>
      <c r="B860" s="14" t="s">
        <v>1145</v>
      </c>
      <c r="C860" s="14">
        <v>-8.5709020000000002</v>
      </c>
      <c r="D860" s="14">
        <v>151.12884</v>
      </c>
      <c r="F860" s="15" t="s">
        <v>1216</v>
      </c>
    </row>
    <row r="861" spans="1:6">
      <c r="A861" s="25" t="s">
        <v>408</v>
      </c>
      <c r="F861" s="15"/>
    </row>
    <row r="862" spans="1:6">
      <c r="A862" s="18" t="s">
        <v>545</v>
      </c>
      <c r="B862" s="37" t="s">
        <v>1170</v>
      </c>
      <c r="C862" s="14">
        <v>37.269531000000001</v>
      </c>
      <c r="D862" s="14">
        <v>9.8744200000000006</v>
      </c>
      <c r="F862" s="15"/>
    </row>
    <row r="863" spans="1:6">
      <c r="A863" s="25" t="s">
        <v>618</v>
      </c>
      <c r="F863" s="15"/>
    </row>
    <row r="864" spans="1:6">
      <c r="A864" s="25" t="s">
        <v>619</v>
      </c>
      <c r="F864" s="15"/>
    </row>
    <row r="865" spans="1:6">
      <c r="A865" s="25" t="s">
        <v>431</v>
      </c>
      <c r="F865" s="15" t="s">
        <v>1216</v>
      </c>
    </row>
    <row r="866" spans="1:6">
      <c r="A866" s="18" t="s">
        <v>255</v>
      </c>
      <c r="B866" s="14" t="s">
        <v>1418</v>
      </c>
      <c r="C866" s="14">
        <v>-8.5224250000000001</v>
      </c>
      <c r="D866" s="14">
        <v>179.197924</v>
      </c>
      <c r="F866" s="15"/>
    </row>
    <row r="867" spans="1:6">
      <c r="A867" s="18" t="s">
        <v>255</v>
      </c>
      <c r="B867" s="14" t="s">
        <v>1419</v>
      </c>
      <c r="C867" s="14">
        <v>-5.6827519999999998</v>
      </c>
      <c r="D867" s="14">
        <v>176.12716399999999</v>
      </c>
      <c r="F867" s="15"/>
    </row>
    <row r="868" spans="1:6">
      <c r="A868" s="18" t="s">
        <v>255</v>
      </c>
      <c r="B868" s="14" t="s">
        <v>1420</v>
      </c>
      <c r="C868" s="14">
        <v>-8.0669260000000005</v>
      </c>
      <c r="D868" s="14">
        <v>178.37606500000001</v>
      </c>
      <c r="F868" s="15"/>
    </row>
    <row r="869" spans="1:6">
      <c r="A869" s="25" t="s">
        <v>454</v>
      </c>
      <c r="F869" s="15"/>
    </row>
    <row r="870" spans="1:6">
      <c r="A870" s="25" t="s">
        <v>223</v>
      </c>
      <c r="F870" s="15"/>
    </row>
    <row r="871" spans="1:6">
      <c r="A871" s="25" t="s">
        <v>606</v>
      </c>
      <c r="B871" s="15"/>
      <c r="F871" s="15"/>
    </row>
    <row r="872" spans="1:6">
      <c r="A872" s="25" t="s">
        <v>405</v>
      </c>
      <c r="B872" s="15"/>
      <c r="F872" s="15"/>
    </row>
    <row r="873" spans="1:6">
      <c r="A873" s="18" t="s">
        <v>357</v>
      </c>
      <c r="B873" s="14" t="s">
        <v>794</v>
      </c>
      <c r="C873" s="14">
        <v>52.363869999999999</v>
      </c>
      <c r="D873" s="14">
        <v>-0.22323399999999999</v>
      </c>
      <c r="F873" s="15"/>
    </row>
    <row r="874" spans="1:6">
      <c r="A874" s="18" t="s">
        <v>357</v>
      </c>
      <c r="B874" s="14" t="s">
        <v>157</v>
      </c>
      <c r="C874" s="14">
        <v>51.995572000000003</v>
      </c>
      <c r="D874" s="14">
        <v>-1.3624529999999999</v>
      </c>
      <c r="F874" s="15"/>
    </row>
    <row r="875" spans="1:6">
      <c r="A875" s="18" t="s">
        <v>357</v>
      </c>
      <c r="B875" s="14" t="s">
        <v>727</v>
      </c>
      <c r="F875" s="15"/>
    </row>
    <row r="876" spans="1:6">
      <c r="A876" s="18" t="s">
        <v>357</v>
      </c>
      <c r="B876" s="14" t="s">
        <v>728</v>
      </c>
      <c r="F876" s="15"/>
    </row>
    <row r="877" spans="1:6">
      <c r="A877" s="18" t="s">
        <v>357</v>
      </c>
      <c r="B877" s="14" t="s">
        <v>795</v>
      </c>
      <c r="C877" s="14">
        <v>52.127763999999999</v>
      </c>
      <c r="D877" s="14">
        <v>1.4349400000000001</v>
      </c>
      <c r="F877" s="15" t="s">
        <v>631</v>
      </c>
    </row>
    <row r="878" spans="1:6">
      <c r="A878" s="18" t="s">
        <v>357</v>
      </c>
      <c r="B878" s="14" t="s">
        <v>76</v>
      </c>
      <c r="C878" s="14">
        <v>51.899602999999999</v>
      </c>
      <c r="D878" s="14">
        <v>-1.1535899999999999</v>
      </c>
      <c r="F878" s="15" t="s">
        <v>631</v>
      </c>
    </row>
    <row r="879" spans="1:6">
      <c r="A879" s="18" t="s">
        <v>357</v>
      </c>
      <c r="B879" s="14" t="s">
        <v>729</v>
      </c>
      <c r="F879" s="15"/>
    </row>
    <row r="880" spans="1:6">
      <c r="A880" s="16" t="s">
        <v>357</v>
      </c>
      <c r="B880" s="14" t="s">
        <v>801</v>
      </c>
      <c r="F880" s="15"/>
    </row>
    <row r="881" spans="1:6">
      <c r="A881" s="18" t="s">
        <v>357</v>
      </c>
      <c r="B881" s="14" t="s">
        <v>973</v>
      </c>
      <c r="F881" s="15" t="s">
        <v>631</v>
      </c>
    </row>
    <row r="882" spans="1:6">
      <c r="A882" s="18" t="s">
        <v>357</v>
      </c>
      <c r="B882" s="14" t="s">
        <v>792</v>
      </c>
      <c r="F882" s="15" t="s">
        <v>631</v>
      </c>
    </row>
    <row r="883" spans="1:6">
      <c r="A883" s="18" t="s">
        <v>357</v>
      </c>
      <c r="B883" s="14" t="s">
        <v>82</v>
      </c>
      <c r="C883" s="14">
        <v>52.248725999999998</v>
      </c>
      <c r="D883" s="14">
        <v>0.70593300000000003</v>
      </c>
      <c r="F883" s="15" t="s">
        <v>813</v>
      </c>
    </row>
    <row r="884" spans="1:6">
      <c r="A884" s="18" t="s">
        <v>357</v>
      </c>
      <c r="B884" s="14" t="s">
        <v>156</v>
      </c>
      <c r="C884" s="63">
        <v>52.205337</v>
      </c>
      <c r="D884" s="63">
        <v>0.12181699999999999</v>
      </c>
      <c r="F884" s="15"/>
    </row>
    <row r="885" spans="1:6">
      <c r="A885" s="18" t="s">
        <v>357</v>
      </c>
      <c r="B885" s="14" t="s">
        <v>802</v>
      </c>
      <c r="F885" s="15"/>
    </row>
    <row r="886" spans="1:6">
      <c r="A886" s="16" t="s">
        <v>357</v>
      </c>
      <c r="B886" s="14" t="s">
        <v>625</v>
      </c>
      <c r="F886" s="15"/>
    </row>
    <row r="887" spans="1:6">
      <c r="A887" s="18" t="s">
        <v>357</v>
      </c>
      <c r="B887" s="14" t="s">
        <v>730</v>
      </c>
      <c r="F887" s="15" t="s">
        <v>631</v>
      </c>
    </row>
    <row r="888" spans="1:6">
      <c r="A888" s="18" t="s">
        <v>357</v>
      </c>
      <c r="B888" s="14" t="s">
        <v>731</v>
      </c>
      <c r="F888" s="15"/>
    </row>
    <row r="889" spans="1:6">
      <c r="A889" s="18" t="s">
        <v>357</v>
      </c>
      <c r="B889" s="14" t="s">
        <v>77</v>
      </c>
      <c r="C889" s="14">
        <v>51.997948999999998</v>
      </c>
      <c r="D889" s="14">
        <v>-1.211117</v>
      </c>
      <c r="F889" s="15" t="s">
        <v>631</v>
      </c>
    </row>
    <row r="890" spans="1:6">
      <c r="A890" s="18" t="s">
        <v>357</v>
      </c>
      <c r="B890" s="14" t="s">
        <v>974</v>
      </c>
      <c r="F890" s="15" t="s">
        <v>631</v>
      </c>
    </row>
    <row r="891" spans="1:6">
      <c r="A891" s="18" t="s">
        <v>357</v>
      </c>
      <c r="B891" s="14" t="s">
        <v>800</v>
      </c>
      <c r="F891" s="15"/>
    </row>
    <row r="892" spans="1:6">
      <c r="A892" s="16" t="s">
        <v>357</v>
      </c>
      <c r="B892" s="14" t="s">
        <v>78</v>
      </c>
      <c r="C892" s="14">
        <v>52.399538999999997</v>
      </c>
      <c r="D892" s="14">
        <v>0.26236300000000001</v>
      </c>
      <c r="F892" s="15" t="s">
        <v>813</v>
      </c>
    </row>
    <row r="893" spans="1:6">
      <c r="A893" s="18" t="s">
        <v>357</v>
      </c>
      <c r="B893" s="14" t="s">
        <v>79</v>
      </c>
      <c r="C893" s="63">
        <v>51.707537000000002</v>
      </c>
      <c r="D893" s="63">
        <v>-1.7851349999999999</v>
      </c>
      <c r="F893" s="15" t="s">
        <v>631</v>
      </c>
    </row>
    <row r="894" spans="1:6">
      <c r="A894" s="18" t="s">
        <v>357</v>
      </c>
      <c r="B894" s="14" t="s">
        <v>80</v>
      </c>
      <c r="C894" s="14">
        <v>52.486378000000002</v>
      </c>
      <c r="D894" s="14">
        <v>0.51941199999999998</v>
      </c>
      <c r="F894" s="15"/>
    </row>
    <row r="895" spans="1:6">
      <c r="A895" s="18" t="s">
        <v>357</v>
      </c>
      <c r="B895" s="14" t="s">
        <v>732</v>
      </c>
      <c r="F895" s="15"/>
    </row>
    <row r="896" spans="1:6">
      <c r="A896" s="18" t="s">
        <v>357</v>
      </c>
      <c r="B896" s="14" t="s">
        <v>975</v>
      </c>
      <c r="F896" s="15"/>
    </row>
    <row r="897" spans="1:6">
      <c r="A897" s="18" t="s">
        <v>357</v>
      </c>
      <c r="B897" s="14" t="s">
        <v>733</v>
      </c>
      <c r="F897" s="15" t="s">
        <v>631</v>
      </c>
    </row>
    <row r="898" spans="1:6">
      <c r="A898" s="18" t="s">
        <v>357</v>
      </c>
      <c r="B898" s="14" t="s">
        <v>624</v>
      </c>
      <c r="C898" s="63">
        <v>51.377809999999997</v>
      </c>
      <c r="D898" s="63">
        <v>-1.2791140000000001</v>
      </c>
      <c r="F898" s="15" t="s">
        <v>813</v>
      </c>
    </row>
    <row r="899" spans="1:6">
      <c r="A899" s="18" t="s">
        <v>357</v>
      </c>
      <c r="B899" s="14" t="s">
        <v>81</v>
      </c>
      <c r="C899" s="63">
        <v>53.99212</v>
      </c>
      <c r="D899" s="63">
        <v>-1.541812</v>
      </c>
      <c r="F899" s="15" t="s">
        <v>631</v>
      </c>
    </row>
    <row r="900" spans="1:6">
      <c r="A900" s="18" t="s">
        <v>357</v>
      </c>
      <c r="B900" s="14" t="s">
        <v>976</v>
      </c>
      <c r="F900" s="15"/>
    </row>
    <row r="901" spans="1:6">
      <c r="A901" s="18" t="s">
        <v>357</v>
      </c>
      <c r="B901" s="14" t="s">
        <v>622</v>
      </c>
      <c r="F901" s="15"/>
    </row>
    <row r="902" spans="1:6">
      <c r="A902" s="18" t="s">
        <v>357</v>
      </c>
      <c r="B902" s="14" t="s">
        <v>734</v>
      </c>
      <c r="C902" s="63">
        <v>55.982443000000004</v>
      </c>
      <c r="D902" s="63">
        <v>-4.9478229999999996</v>
      </c>
      <c r="F902" s="15" t="s">
        <v>813</v>
      </c>
    </row>
    <row r="903" spans="1:6">
      <c r="A903" s="18" t="s">
        <v>357</v>
      </c>
      <c r="B903" s="14" t="s">
        <v>153</v>
      </c>
      <c r="C903" s="14">
        <v>51.563966000000001</v>
      </c>
      <c r="D903" s="14">
        <v>-0.442299</v>
      </c>
      <c r="F903" s="15"/>
    </row>
    <row r="904" spans="1:6">
      <c r="A904" s="18" t="s">
        <v>357</v>
      </c>
      <c r="B904" s="14" t="s">
        <v>805</v>
      </c>
      <c r="F904" s="15" t="s">
        <v>631</v>
      </c>
    </row>
    <row r="905" spans="1:6">
      <c r="A905" s="18" t="s">
        <v>357</v>
      </c>
      <c r="B905" s="14" t="s">
        <v>154</v>
      </c>
      <c r="C905" s="63">
        <v>52.413916999999998</v>
      </c>
      <c r="D905" s="63">
        <v>0.52185400000000004</v>
      </c>
      <c r="F905" s="15"/>
    </row>
    <row r="906" spans="1:6">
      <c r="A906" s="18" t="s">
        <v>357</v>
      </c>
      <c r="B906" s="14" t="s">
        <v>735</v>
      </c>
      <c r="F906" s="15" t="s">
        <v>631</v>
      </c>
    </row>
    <row r="907" spans="1:6">
      <c r="A907" s="18" t="s">
        <v>357</v>
      </c>
      <c r="B907" s="14" t="s">
        <v>1167</v>
      </c>
      <c r="C907" s="14">
        <v>54.905901999999998</v>
      </c>
      <c r="D907" s="14">
        <v>-5.034694</v>
      </c>
      <c r="F907" s="15"/>
    </row>
    <row r="908" spans="1:6">
      <c r="A908" s="18" t="s">
        <v>357</v>
      </c>
      <c r="B908" s="14" t="s">
        <v>793</v>
      </c>
      <c r="F908" s="15" t="s">
        <v>631</v>
      </c>
    </row>
    <row r="909" spans="1:6">
      <c r="A909" s="18" t="s">
        <v>357</v>
      </c>
      <c r="B909" s="14" t="s">
        <v>1164</v>
      </c>
      <c r="F909" s="15"/>
    </row>
    <row r="910" spans="1:6">
      <c r="A910" s="18" t="s">
        <v>357</v>
      </c>
      <c r="B910" s="14" t="s">
        <v>1165</v>
      </c>
      <c r="F910" s="15"/>
    </row>
    <row r="911" spans="1:6">
      <c r="A911" s="18" t="s">
        <v>357</v>
      </c>
      <c r="B911" s="14" t="s">
        <v>857</v>
      </c>
      <c r="F911" s="15"/>
    </row>
    <row r="912" spans="1:6">
      <c r="A912" s="18" t="s">
        <v>357</v>
      </c>
      <c r="B912" s="14" t="s">
        <v>977</v>
      </c>
      <c r="F912" s="15"/>
    </row>
    <row r="913" spans="1:6">
      <c r="A913" s="18" t="s">
        <v>357</v>
      </c>
      <c r="B913" s="14" t="s">
        <v>152</v>
      </c>
      <c r="C913" s="14">
        <v>52.344420999999997</v>
      </c>
      <c r="D913" s="14">
        <v>0.51094700000000004</v>
      </c>
      <c r="F913" s="15" t="s">
        <v>631</v>
      </c>
    </row>
    <row r="914" spans="1:6">
      <c r="A914" s="18" t="s">
        <v>357</v>
      </c>
      <c r="B914" s="14" t="s">
        <v>623</v>
      </c>
      <c r="F914" s="15" t="s">
        <v>631</v>
      </c>
    </row>
    <row r="915" spans="1:6">
      <c r="A915" s="18" t="s">
        <v>357</v>
      </c>
      <c r="B915" s="14" t="s">
        <v>804</v>
      </c>
      <c r="F915" s="15"/>
    </row>
    <row r="916" spans="1:6">
      <c r="A916" s="18" t="s">
        <v>357</v>
      </c>
      <c r="B916" s="14" t="s">
        <v>979</v>
      </c>
      <c r="F916" s="15"/>
    </row>
    <row r="917" spans="1:6">
      <c r="A917" s="18" t="s">
        <v>357</v>
      </c>
      <c r="B917" s="14" t="s">
        <v>736</v>
      </c>
      <c r="F917" s="15" t="s">
        <v>631</v>
      </c>
    </row>
    <row r="918" spans="1:6">
      <c r="A918" s="18" t="s">
        <v>357</v>
      </c>
      <c r="B918" s="14" t="s">
        <v>1166</v>
      </c>
      <c r="F918" s="15" t="s">
        <v>813</v>
      </c>
    </row>
    <row r="919" spans="1:6">
      <c r="A919" s="18" t="s">
        <v>357</v>
      </c>
      <c r="B919" s="14" t="s">
        <v>737</v>
      </c>
      <c r="F919" s="15" t="s">
        <v>631</v>
      </c>
    </row>
    <row r="920" spans="1:6">
      <c r="A920" s="18" t="s">
        <v>357</v>
      </c>
      <c r="B920" s="14" t="s">
        <v>978</v>
      </c>
      <c r="F920" s="15"/>
    </row>
    <row r="921" spans="1:6">
      <c r="A921" s="16" t="s">
        <v>357</v>
      </c>
      <c r="B921" s="14" t="s">
        <v>806</v>
      </c>
      <c r="F921" s="15" t="s">
        <v>631</v>
      </c>
    </row>
    <row r="922" spans="1:6">
      <c r="A922" s="18" t="s">
        <v>357</v>
      </c>
      <c r="B922" s="14" t="s">
        <v>155</v>
      </c>
      <c r="C922" s="14">
        <v>52.412855999999998</v>
      </c>
      <c r="D922" s="14">
        <v>0.75165700000000002</v>
      </c>
      <c r="F922" s="15" t="s">
        <v>813</v>
      </c>
    </row>
    <row r="923" spans="1:6">
      <c r="A923" s="18" t="s">
        <v>357</v>
      </c>
      <c r="B923" s="14" t="s">
        <v>799</v>
      </c>
      <c r="F923" s="15" t="s">
        <v>631</v>
      </c>
    </row>
    <row r="924" spans="1:6">
      <c r="A924" s="18" t="s">
        <v>357</v>
      </c>
      <c r="B924" s="14" t="s">
        <v>626</v>
      </c>
      <c r="F924" s="15"/>
    </row>
    <row r="925" spans="1:6">
      <c r="A925" s="18" t="s">
        <v>357</v>
      </c>
      <c r="B925" s="14" t="s">
        <v>738</v>
      </c>
      <c r="F925" s="15" t="s">
        <v>631</v>
      </c>
    </row>
    <row r="926" spans="1:6">
      <c r="A926" s="18" t="s">
        <v>357</v>
      </c>
      <c r="B926" s="14" t="s">
        <v>83</v>
      </c>
      <c r="C926" s="14">
        <v>52.414994999999998</v>
      </c>
      <c r="D926" s="14">
        <v>-1.056133</v>
      </c>
      <c r="F926" s="15"/>
    </row>
    <row r="927" spans="1:6">
      <c r="A927" s="16" t="s">
        <v>357</v>
      </c>
      <c r="B927" s="14" t="s">
        <v>627</v>
      </c>
      <c r="F927" s="15" t="s">
        <v>631</v>
      </c>
    </row>
    <row r="928" spans="1:6">
      <c r="A928" s="18" t="s">
        <v>357</v>
      </c>
      <c r="B928" s="14" t="s">
        <v>803</v>
      </c>
      <c r="F928" s="15"/>
    </row>
    <row r="929" spans="1:6">
      <c r="A929" s="18" t="s">
        <v>357</v>
      </c>
      <c r="B929" s="14" t="s">
        <v>739</v>
      </c>
      <c r="F929" s="15" t="s">
        <v>631</v>
      </c>
    </row>
    <row r="930" spans="1:6">
      <c r="A930" s="18" t="s">
        <v>357</v>
      </c>
      <c r="B930" s="14" t="s">
        <v>628</v>
      </c>
      <c r="F930" s="15" t="s">
        <v>631</v>
      </c>
    </row>
    <row r="931" spans="1:6">
      <c r="A931" s="25" t="s">
        <v>442</v>
      </c>
      <c r="F931" s="15" t="s">
        <v>631</v>
      </c>
    </row>
    <row r="932" spans="1:6">
      <c r="A932" s="10" t="s">
        <v>616</v>
      </c>
      <c r="B932" s="37" t="s">
        <v>1334</v>
      </c>
      <c r="C932" s="14">
        <v>-34.855714999999996</v>
      </c>
      <c r="D932" s="14">
        <v>-55.093702999999998</v>
      </c>
      <c r="F932" s="15" t="s">
        <v>631</v>
      </c>
    </row>
    <row r="933" spans="1:6">
      <c r="A933" s="25" t="s">
        <v>523</v>
      </c>
      <c r="F933" s="15"/>
    </row>
    <row r="934" spans="1:6">
      <c r="A934" s="18" t="s">
        <v>283</v>
      </c>
      <c r="B934" s="37" t="s">
        <v>1412</v>
      </c>
      <c r="C934" s="14">
        <v>-17.72494</v>
      </c>
      <c r="D934" s="14">
        <v>168.31773699999999</v>
      </c>
      <c r="F934" s="15"/>
    </row>
    <row r="935" spans="1:6">
      <c r="A935" s="25" t="s">
        <v>459</v>
      </c>
      <c r="F935" s="15"/>
    </row>
    <row r="936" spans="1:6">
      <c r="A936" s="10" t="s">
        <v>441</v>
      </c>
      <c r="B936" s="14" t="s">
        <v>1119</v>
      </c>
      <c r="C936" s="14">
        <v>10.565045</v>
      </c>
      <c r="D936" s="14">
        <v>-71.724322000000001</v>
      </c>
      <c r="F936" s="15"/>
    </row>
    <row r="937" spans="1:6">
      <c r="A937" s="10" t="s">
        <v>441</v>
      </c>
      <c r="B937" s="14" t="s">
        <v>1118</v>
      </c>
      <c r="C937" s="14">
        <v>10.600935</v>
      </c>
      <c r="D937" s="14">
        <v>-66.932355000000001</v>
      </c>
      <c r="F937" s="15"/>
    </row>
    <row r="938" spans="1:6">
      <c r="A938" s="10" t="s">
        <v>441</v>
      </c>
      <c r="B938" s="14" t="s">
        <v>1117</v>
      </c>
      <c r="C938" s="14">
        <v>9.7477099999999997</v>
      </c>
      <c r="D938" s="14">
        <v>-63.154972999999998</v>
      </c>
      <c r="F938" s="15" t="s">
        <v>1226</v>
      </c>
    </row>
    <row r="939" spans="1:6">
      <c r="A939" s="18" t="s">
        <v>328</v>
      </c>
      <c r="B939" s="14" t="s">
        <v>1362</v>
      </c>
      <c r="C939" s="14">
        <v>10.7698</v>
      </c>
      <c r="D939" s="14">
        <v>106.65591000000001</v>
      </c>
      <c r="F939" s="15" t="s">
        <v>1226</v>
      </c>
    </row>
    <row r="940" spans="1:6">
      <c r="A940" s="18" t="s">
        <v>427</v>
      </c>
      <c r="B940" s="14" t="s">
        <v>1227</v>
      </c>
      <c r="C940" s="14">
        <v>17.728207000000001</v>
      </c>
      <c r="D940" s="14">
        <v>-64.823977999999997</v>
      </c>
      <c r="F940" s="15" t="s">
        <v>1226</v>
      </c>
    </row>
    <row r="941" spans="1:6">
      <c r="A941" s="18" t="s">
        <v>427</v>
      </c>
      <c r="B941" s="14" t="s">
        <v>1037</v>
      </c>
      <c r="C941" s="14">
        <v>18.2</v>
      </c>
      <c r="D941" s="14">
        <v>-64.55</v>
      </c>
      <c r="F941" s="15"/>
    </row>
    <row r="942" spans="1:6">
      <c r="A942" s="18" t="s">
        <v>491</v>
      </c>
      <c r="B942" s="14" t="s">
        <v>1611</v>
      </c>
      <c r="C942" s="14">
        <v>19.18</v>
      </c>
      <c r="D942" s="14">
        <v>166.38</v>
      </c>
      <c r="F942" s="15" t="s">
        <v>300</v>
      </c>
    </row>
    <row r="943" spans="1:6">
      <c r="A943" s="18" t="s">
        <v>412</v>
      </c>
      <c r="B943" s="14" t="s">
        <v>1407</v>
      </c>
      <c r="C943" s="14">
        <v>-13.238396</v>
      </c>
      <c r="D943" s="14">
        <v>-176.197408</v>
      </c>
      <c r="F943" s="15"/>
    </row>
    <row r="944" spans="1:6">
      <c r="A944" s="25" t="s">
        <v>458</v>
      </c>
      <c r="F944" s="15" t="s">
        <v>1099</v>
      </c>
    </row>
    <row r="945" spans="1:6">
      <c r="A945" s="25" t="s">
        <v>474</v>
      </c>
      <c r="F945" s="15"/>
    </row>
    <row r="946" spans="1:6">
      <c r="A946" s="18" t="s">
        <v>423</v>
      </c>
      <c r="B946" s="37" t="s">
        <v>1408</v>
      </c>
      <c r="C946" s="14">
        <v>-13.914883</v>
      </c>
      <c r="D946" s="14">
        <v>-171.74406200000001</v>
      </c>
      <c r="F946" s="15"/>
    </row>
    <row r="947" spans="1:6">
      <c r="A947" s="18" t="s">
        <v>1146</v>
      </c>
      <c r="B947" s="14" t="s">
        <v>1146</v>
      </c>
      <c r="C947" s="14">
        <v>-9.1142190000000003</v>
      </c>
      <c r="D947" s="14">
        <v>152.74404899999999</v>
      </c>
      <c r="F947" s="15"/>
    </row>
    <row r="948" spans="1:6">
      <c r="A948" s="25" t="s">
        <v>1147</v>
      </c>
      <c r="F948" s="15"/>
    </row>
    <row r="949" spans="1:6">
      <c r="A949" s="25" t="s">
        <v>599</v>
      </c>
      <c r="F949" s="15"/>
    </row>
    <row r="950" spans="1:6">
      <c r="A950" s="18" t="s">
        <v>536</v>
      </c>
      <c r="C950" s="14">
        <v>43.826127999999997</v>
      </c>
      <c r="D950" s="14">
        <v>18.328478</v>
      </c>
      <c r="F950" s="15"/>
    </row>
    <row r="951" spans="1:6">
      <c r="A951" s="25" t="s">
        <v>496</v>
      </c>
      <c r="F951" s="15"/>
    </row>
    <row r="952" spans="1:6">
      <c r="A952" s="25" t="s">
        <v>222</v>
      </c>
      <c r="B952" s="14" t="s">
        <v>1151</v>
      </c>
      <c r="F952" s="15"/>
    </row>
    <row r="953" spans="1:6">
      <c r="A953" s="25" t="s">
        <v>241</v>
      </c>
      <c r="F953" s="15"/>
    </row>
    <row r="954" spans="1:6">
      <c r="F954" s="15"/>
    </row>
  </sheetData>
  <sortState ref="B497:D520">
    <sortCondition ref="B497:B520"/>
  </sortState>
  <phoneticPr fontId="13"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0"/>
  <sheetViews>
    <sheetView workbookViewId="0">
      <selection activeCell="A8" sqref="A8"/>
    </sheetView>
  </sheetViews>
  <sheetFormatPr defaultColWidth="10.88671875" defaultRowHeight="18.899999999999999" customHeight="1"/>
  <cols>
    <col min="1" max="1" width="33.33203125" style="8" customWidth="1"/>
    <col min="2" max="2" width="34.6640625" style="2" customWidth="1"/>
    <col min="3" max="3" width="18.88671875" style="2" customWidth="1"/>
    <col min="4" max="4" width="17" style="2" customWidth="1"/>
    <col min="5" max="5" width="24" style="2" customWidth="1"/>
    <col min="6" max="6" width="32" style="2" customWidth="1"/>
    <col min="7" max="16384" width="10.88671875" style="2"/>
  </cols>
  <sheetData>
    <row r="1" spans="1:16" ht="18.899999999999999" customHeight="1" thickBot="1">
      <c r="A1" s="249">
        <v>1989</v>
      </c>
      <c r="B1" s="3"/>
      <c r="C1" s="45"/>
      <c r="D1" s="3"/>
      <c r="E1" s="3"/>
      <c r="F1" s="3"/>
      <c r="G1" s="3"/>
      <c r="H1" s="3"/>
      <c r="I1" s="3"/>
      <c r="J1" s="3"/>
    </row>
    <row r="2" spans="1:16" ht="18.899999999999999" customHeight="1">
      <c r="A2" s="125"/>
      <c r="B2" s="3"/>
      <c r="C2" s="45"/>
      <c r="D2" s="3"/>
      <c r="E2" s="3"/>
      <c r="F2" s="3"/>
      <c r="G2" s="3"/>
      <c r="H2" s="3"/>
      <c r="I2" s="3"/>
      <c r="J2" s="3"/>
    </row>
    <row r="3" spans="1:16" ht="18.899999999999999" customHeight="1">
      <c r="A3" s="103" t="s">
        <v>2783</v>
      </c>
      <c r="B3" s="45"/>
      <c r="C3" s="45"/>
      <c r="D3" s="45"/>
      <c r="E3" s="45"/>
      <c r="F3" s="45"/>
      <c r="G3" s="3"/>
      <c r="H3" s="3"/>
      <c r="I3" s="3"/>
      <c r="J3" s="3"/>
    </row>
    <row r="4" spans="1:16" ht="18.899999999999999" customHeight="1">
      <c r="A4" s="45"/>
      <c r="B4" s="3"/>
      <c r="C4" s="45"/>
      <c r="D4" s="3"/>
      <c r="E4" s="3"/>
      <c r="F4" s="3"/>
      <c r="G4" s="3"/>
      <c r="H4" s="3"/>
      <c r="I4" s="3"/>
      <c r="J4" s="3"/>
    </row>
    <row r="5" spans="1:16" ht="18.899999999999999" customHeight="1">
      <c r="A5" s="2" t="s">
        <v>2763</v>
      </c>
      <c r="B5" s="45"/>
      <c r="C5" s="45"/>
      <c r="D5" s="45"/>
      <c r="E5" s="45"/>
      <c r="F5" s="3"/>
      <c r="G5" s="3"/>
      <c r="H5" s="3"/>
      <c r="I5" s="3"/>
      <c r="J5" s="3"/>
    </row>
    <row r="6" spans="1:16" ht="18.899999999999999" customHeight="1">
      <c r="A6" s="2"/>
      <c r="B6" s="45"/>
      <c r="C6" s="45"/>
      <c r="D6" s="45"/>
      <c r="E6" s="45"/>
      <c r="F6" s="3"/>
      <c r="G6" s="3"/>
      <c r="H6" s="3"/>
      <c r="I6" s="3"/>
      <c r="J6" s="3"/>
      <c r="L6" s="4"/>
    </row>
    <row r="7" spans="1:16" ht="18.899999999999999" customHeight="1">
      <c r="A7" s="2" t="s">
        <v>3480</v>
      </c>
      <c r="B7" s="45"/>
      <c r="C7" s="45"/>
      <c r="D7" s="45"/>
      <c r="E7" s="45"/>
      <c r="F7" s="3"/>
      <c r="G7" s="3"/>
      <c r="H7" s="3"/>
      <c r="I7" s="3"/>
      <c r="J7" s="3"/>
      <c r="L7" s="4"/>
    </row>
    <row r="8" spans="1:16" ht="18.899999999999999" customHeight="1">
      <c r="A8" s="2"/>
      <c r="B8" s="45"/>
      <c r="C8" s="45"/>
      <c r="D8" s="45"/>
      <c r="E8" s="45"/>
      <c r="F8" s="3"/>
      <c r="G8" s="3"/>
      <c r="H8" s="3"/>
      <c r="I8" s="3"/>
      <c r="J8" s="3"/>
      <c r="L8" s="4"/>
    </row>
    <row r="9" spans="1:16" ht="23.1" customHeight="1">
      <c r="A9" s="2" t="s">
        <v>2761</v>
      </c>
      <c r="B9" s="45"/>
      <c r="C9" s="45"/>
      <c r="D9" s="45"/>
      <c r="E9" s="45"/>
      <c r="F9" s="3"/>
      <c r="G9" s="3"/>
      <c r="H9" s="3"/>
      <c r="I9" s="3"/>
    </row>
    <row r="10" spans="1:16" ht="23.1" customHeight="1">
      <c r="A10" s="2"/>
      <c r="B10" s="45"/>
      <c r="C10" s="45"/>
      <c r="D10" s="45"/>
      <c r="E10" s="45"/>
      <c r="F10" s="3"/>
      <c r="G10" s="3"/>
      <c r="H10" s="3"/>
      <c r="I10" s="3"/>
    </row>
    <row r="11" spans="1:16" ht="18.899999999999999" customHeight="1">
      <c r="A11" s="2" t="s">
        <v>2791</v>
      </c>
      <c r="B11" s="45"/>
      <c r="C11" s="45"/>
      <c r="D11" s="45"/>
      <c r="E11" s="45"/>
      <c r="F11" s="3"/>
      <c r="G11" s="3"/>
      <c r="H11" s="3"/>
      <c r="I11" s="3"/>
    </row>
    <row r="12" spans="1:16" ht="18.899999999999999" customHeight="1">
      <c r="A12" s="2"/>
      <c r="B12" s="45"/>
      <c r="C12" s="45"/>
      <c r="D12" s="45"/>
      <c r="E12" s="45"/>
      <c r="F12" s="3"/>
      <c r="G12" s="3"/>
      <c r="H12" s="3"/>
      <c r="I12" s="3"/>
    </row>
    <row r="13" spans="1:16" ht="18.899999999999999" customHeight="1">
      <c r="A13" s="2"/>
      <c r="B13" s="45"/>
      <c r="C13" s="45"/>
      <c r="D13" s="45"/>
      <c r="E13" s="45"/>
      <c r="F13" s="3"/>
      <c r="G13" s="3"/>
      <c r="H13" s="3"/>
      <c r="I13" s="3"/>
    </row>
    <row r="14" spans="1:16" s="157" customFormat="1" ht="74.099999999999994" customHeight="1">
      <c r="A14" s="153" t="s">
        <v>2796</v>
      </c>
      <c r="B14" s="170" t="s">
        <v>2795</v>
      </c>
      <c r="C14" s="154" t="s">
        <v>2619</v>
      </c>
      <c r="D14" s="154" t="s">
        <v>2618</v>
      </c>
      <c r="E14" s="155" t="s">
        <v>2765</v>
      </c>
      <c r="F14" s="155" t="s">
        <v>257</v>
      </c>
      <c r="I14" s="158"/>
    </row>
    <row r="15" spans="1:16" ht="18.899999999999999" customHeight="1">
      <c r="A15" s="25" t="s">
        <v>538</v>
      </c>
      <c r="B15" s="14"/>
      <c r="C15" s="25"/>
      <c r="D15" s="14"/>
      <c r="E15" s="14"/>
      <c r="F15" s="15"/>
      <c r="I15" s="85"/>
      <c r="P15" s="8"/>
    </row>
    <row r="16" spans="1:16" ht="18.899999999999999" customHeight="1">
      <c r="A16" s="25" t="s">
        <v>409</v>
      </c>
      <c r="B16" s="14"/>
      <c r="C16" s="25"/>
      <c r="D16" s="14"/>
      <c r="E16" s="14"/>
      <c r="F16" s="15"/>
      <c r="I16" s="46"/>
    </row>
    <row r="17" spans="1:16" ht="18.899999999999999" customHeight="1">
      <c r="A17" s="25" t="s">
        <v>272</v>
      </c>
      <c r="B17" s="14"/>
      <c r="C17" s="25"/>
      <c r="D17" s="14"/>
      <c r="E17" s="14"/>
      <c r="F17" s="15"/>
      <c r="I17" s="85"/>
      <c r="P17" s="8"/>
    </row>
    <row r="18" spans="1:16" ht="18.899999999999999" customHeight="1">
      <c r="A18" s="16" t="s">
        <v>419</v>
      </c>
      <c r="B18" s="14" t="s">
        <v>1212</v>
      </c>
      <c r="C18" s="14">
        <v>-14.1646</v>
      </c>
      <c r="D18" s="14">
        <v>-170.42019999999999</v>
      </c>
      <c r="E18" s="14"/>
      <c r="F18" s="15"/>
    </row>
    <row r="19" spans="1:16" ht="18.899999999999999" customHeight="1">
      <c r="A19" s="25" t="s">
        <v>421</v>
      </c>
      <c r="B19" s="14"/>
      <c r="C19" s="25"/>
      <c r="D19" s="14"/>
      <c r="E19" s="14"/>
      <c r="F19" s="15"/>
      <c r="I19" s="85"/>
    </row>
    <row r="20" spans="1:16" ht="18.899999999999999" customHeight="1">
      <c r="A20" s="25" t="s">
        <v>338</v>
      </c>
      <c r="B20" s="14"/>
      <c r="C20" s="25"/>
      <c r="D20" s="14"/>
      <c r="E20" s="14"/>
      <c r="F20" s="15"/>
    </row>
    <row r="21" spans="1:16" ht="18.899999999999999" customHeight="1">
      <c r="A21" s="25" t="s">
        <v>416</v>
      </c>
      <c r="B21" s="14"/>
      <c r="C21" s="25"/>
      <c r="D21" s="14"/>
      <c r="E21" s="14"/>
      <c r="F21" s="15"/>
    </row>
    <row r="22" spans="1:16" ht="18.899999999999999" customHeight="1">
      <c r="A22" s="10" t="s">
        <v>343</v>
      </c>
      <c r="B22" s="15" t="s">
        <v>1685</v>
      </c>
      <c r="C22" s="14">
        <v>-77.849999999999994</v>
      </c>
      <c r="D22" s="14">
        <v>166.66666699999999</v>
      </c>
      <c r="E22" s="14"/>
      <c r="F22" s="15" t="s">
        <v>259</v>
      </c>
    </row>
    <row r="23" spans="1:16" ht="18.899999999999999" customHeight="1">
      <c r="A23" s="16" t="s">
        <v>390</v>
      </c>
      <c r="B23" s="14" t="s">
        <v>2762</v>
      </c>
      <c r="C23" s="14">
        <v>17.136700000000001</v>
      </c>
      <c r="D23" s="14">
        <v>-61.7928</v>
      </c>
      <c r="E23" s="14"/>
      <c r="F23" s="15"/>
    </row>
    <row r="24" spans="1:16" ht="18.899999999999999" customHeight="1">
      <c r="A24" s="10" t="s">
        <v>271</v>
      </c>
      <c r="B24" s="14" t="s">
        <v>740</v>
      </c>
      <c r="C24" s="14">
        <v>-42.769475999999997</v>
      </c>
      <c r="D24" s="14">
        <v>-65.038470000000004</v>
      </c>
      <c r="E24" s="14"/>
      <c r="F24" s="15" t="s">
        <v>631</v>
      </c>
    </row>
    <row r="25" spans="1:16" ht="18.899999999999999" customHeight="1">
      <c r="A25" s="25" t="s">
        <v>331</v>
      </c>
      <c r="B25" s="14"/>
      <c r="C25" s="25"/>
      <c r="D25" s="14"/>
      <c r="E25" s="14"/>
      <c r="F25" s="15"/>
    </row>
    <row r="26" spans="1:16" ht="18.899999999999999" customHeight="1">
      <c r="A26" s="25" t="s">
        <v>370</v>
      </c>
      <c r="B26" s="14"/>
      <c r="C26" s="14"/>
      <c r="D26" s="14"/>
      <c r="E26" s="14"/>
      <c r="F26" s="15"/>
    </row>
    <row r="27" spans="1:16" ht="18.899999999999999" customHeight="1">
      <c r="A27" s="18" t="s">
        <v>502</v>
      </c>
      <c r="B27" s="14" t="s">
        <v>84</v>
      </c>
      <c r="C27" s="14">
        <v>-7.9467169999999996</v>
      </c>
      <c r="D27" s="14">
        <v>-14.355916000000001</v>
      </c>
      <c r="E27" s="14"/>
      <c r="F27" s="15"/>
    </row>
    <row r="28" spans="1:16" ht="18.899999999999999" customHeight="1">
      <c r="A28" s="25" t="s">
        <v>403</v>
      </c>
      <c r="B28" s="14"/>
      <c r="C28" s="25"/>
      <c r="D28" s="14"/>
      <c r="E28" s="14"/>
      <c r="F28" s="15"/>
    </row>
    <row r="29" spans="1:16" ht="18.899999999999999" customHeight="1">
      <c r="A29" s="18" t="s">
        <v>429</v>
      </c>
      <c r="B29" s="14" t="s">
        <v>515</v>
      </c>
      <c r="C29" s="14">
        <v>-25.274398000000001</v>
      </c>
      <c r="D29" s="14">
        <v>133.77513999999999</v>
      </c>
      <c r="E29" s="14"/>
      <c r="F29" s="15"/>
    </row>
    <row r="30" spans="1:16" ht="18.899999999999999" customHeight="1">
      <c r="A30" s="16" t="s">
        <v>429</v>
      </c>
      <c r="B30" s="14" t="s">
        <v>630</v>
      </c>
      <c r="C30" s="14">
        <v>-32.186112999999999</v>
      </c>
      <c r="D30" s="14">
        <v>115.77802800000001</v>
      </c>
      <c r="E30" s="14"/>
      <c r="F30" s="15" t="s">
        <v>631</v>
      </c>
    </row>
    <row r="31" spans="1:16" ht="18.899999999999999" customHeight="1">
      <c r="A31" s="16" t="s">
        <v>429</v>
      </c>
      <c r="B31" s="14" t="s">
        <v>85</v>
      </c>
      <c r="C31" s="14">
        <v>-21.882527</v>
      </c>
      <c r="D31" s="14">
        <v>114.13330000000001</v>
      </c>
      <c r="E31" s="14"/>
      <c r="F31" s="15" t="s">
        <v>631</v>
      </c>
    </row>
    <row r="32" spans="1:16" ht="18.899999999999999" customHeight="1">
      <c r="A32" s="16" t="s">
        <v>429</v>
      </c>
      <c r="B32" s="14" t="s">
        <v>741</v>
      </c>
      <c r="C32" s="14">
        <v>-34.970816999999997</v>
      </c>
      <c r="D32" s="14">
        <v>138.88321400000001</v>
      </c>
      <c r="E32" s="37"/>
      <c r="F32" s="15" t="s">
        <v>631</v>
      </c>
    </row>
    <row r="33" spans="1:6" ht="18.899999999999999" customHeight="1">
      <c r="A33" s="18" t="s">
        <v>429</v>
      </c>
      <c r="B33" s="14" t="s">
        <v>807</v>
      </c>
      <c r="C33" s="14">
        <v>-31.148875</v>
      </c>
      <c r="D33" s="14">
        <v>136.806048</v>
      </c>
      <c r="E33" s="37"/>
      <c r="F33" s="15" t="s">
        <v>673</v>
      </c>
    </row>
    <row r="34" spans="1:6" ht="18.899999999999999" customHeight="1">
      <c r="A34" s="25" t="s">
        <v>353</v>
      </c>
      <c r="B34" s="14"/>
      <c r="C34" s="25"/>
      <c r="D34" s="14"/>
      <c r="E34" s="14"/>
      <c r="F34" s="15"/>
    </row>
    <row r="35" spans="1:6" ht="18.899999999999999" customHeight="1">
      <c r="A35" s="25" t="s">
        <v>445</v>
      </c>
      <c r="B35" s="14"/>
      <c r="C35" s="25"/>
      <c r="D35" s="14"/>
      <c r="E35" s="14"/>
      <c r="F35" s="15"/>
    </row>
    <row r="36" spans="1:6" ht="18.899999999999999" customHeight="1">
      <c r="A36" s="18" t="s">
        <v>494</v>
      </c>
      <c r="B36" s="14" t="s">
        <v>86</v>
      </c>
      <c r="C36" s="14">
        <v>24.706381</v>
      </c>
      <c r="D36" s="14">
        <v>-78.019538999999995</v>
      </c>
      <c r="E36" s="14"/>
      <c r="F36" s="15"/>
    </row>
    <row r="37" spans="1:6" ht="18.899999999999999" customHeight="1">
      <c r="A37" s="18" t="s">
        <v>494</v>
      </c>
      <c r="B37" s="14" t="s">
        <v>86</v>
      </c>
      <c r="C37" s="14">
        <v>24.706381</v>
      </c>
      <c r="D37" s="14">
        <v>-78.019538999999995</v>
      </c>
      <c r="E37" s="14"/>
      <c r="F37" s="15"/>
    </row>
    <row r="38" spans="1:6" ht="18.899999999999999" customHeight="1">
      <c r="A38" s="18" t="s">
        <v>494</v>
      </c>
      <c r="B38" s="14" t="s">
        <v>86</v>
      </c>
      <c r="C38" s="14">
        <v>24.706381</v>
      </c>
      <c r="D38" s="14">
        <v>-78.019538999999995</v>
      </c>
      <c r="E38" s="14"/>
      <c r="F38" s="15"/>
    </row>
    <row r="39" spans="1:6" ht="18.899999999999999" customHeight="1">
      <c r="A39" s="18" t="s">
        <v>494</v>
      </c>
      <c r="B39" s="14" t="s">
        <v>87</v>
      </c>
      <c r="C39" s="14">
        <v>25.034279999999999</v>
      </c>
      <c r="D39" s="14">
        <v>-77.396280000000004</v>
      </c>
      <c r="E39" s="14"/>
      <c r="F39" s="15"/>
    </row>
    <row r="40" spans="1:6" ht="18.899999999999999" customHeight="1">
      <c r="A40" s="18" t="s">
        <v>494</v>
      </c>
      <c r="B40" s="14" t="s">
        <v>87</v>
      </c>
      <c r="C40" s="14">
        <v>25.034279999999999</v>
      </c>
      <c r="D40" s="14">
        <v>-77.396280000000004</v>
      </c>
      <c r="E40" s="14"/>
      <c r="F40" s="15"/>
    </row>
    <row r="41" spans="1:6" ht="18.899999999999999" customHeight="1">
      <c r="A41" s="18" t="s">
        <v>494</v>
      </c>
      <c r="B41" s="14" t="s">
        <v>87</v>
      </c>
      <c r="C41" s="14">
        <v>25.034279999999999</v>
      </c>
      <c r="D41" s="14">
        <v>-77.396280000000004</v>
      </c>
      <c r="E41" s="14"/>
      <c r="F41" s="15"/>
    </row>
    <row r="42" spans="1:6" ht="18.899999999999999" customHeight="1">
      <c r="A42" s="18" t="s">
        <v>393</v>
      </c>
      <c r="B42" s="14" t="s">
        <v>632</v>
      </c>
      <c r="C42" s="14">
        <v>26.211110999999999</v>
      </c>
      <c r="D42" s="14">
        <v>50.601111000000003</v>
      </c>
      <c r="E42" s="14"/>
      <c r="F42" s="15" t="s">
        <v>631</v>
      </c>
    </row>
    <row r="43" spans="1:6" ht="18.899999999999999" customHeight="1">
      <c r="A43" s="18" t="s">
        <v>393</v>
      </c>
      <c r="B43" s="14" t="s">
        <v>633</v>
      </c>
      <c r="C43" s="38">
        <v>25.918333000000001</v>
      </c>
      <c r="D43" s="38">
        <v>50.590555999999999</v>
      </c>
      <c r="E43" s="14"/>
      <c r="F43" s="15" t="s">
        <v>631</v>
      </c>
    </row>
    <row r="44" spans="1:6" ht="18.899999999999999" customHeight="1">
      <c r="A44" s="25" t="s">
        <v>486</v>
      </c>
      <c r="B44" s="14"/>
      <c r="C44" s="25"/>
      <c r="D44" s="14"/>
      <c r="E44" s="14"/>
      <c r="F44" s="15"/>
    </row>
    <row r="45" spans="1:6" ht="18.899999999999999" customHeight="1">
      <c r="A45" s="25" t="s">
        <v>363</v>
      </c>
      <c r="B45" s="14"/>
      <c r="C45" s="25"/>
      <c r="D45" s="14"/>
      <c r="E45" s="14"/>
      <c r="F45" s="15"/>
    </row>
    <row r="46" spans="1:6" ht="18.899999999999999" customHeight="1">
      <c r="A46" s="25" t="s">
        <v>359</v>
      </c>
      <c r="B46" s="14"/>
      <c r="C46" s="25"/>
      <c r="D46" s="14"/>
      <c r="E46" s="14"/>
      <c r="F46" s="15"/>
    </row>
    <row r="47" spans="1:6" ht="18.899999999999999" customHeight="1">
      <c r="A47" s="25" t="s">
        <v>460</v>
      </c>
      <c r="B47" s="14"/>
      <c r="C47" s="25"/>
      <c r="D47" s="14"/>
      <c r="E47" s="14"/>
      <c r="F47" s="15"/>
    </row>
    <row r="48" spans="1:6" ht="18.899999999999999" customHeight="1">
      <c r="A48" s="25" t="s">
        <v>279</v>
      </c>
      <c r="B48" s="14"/>
      <c r="C48" s="25"/>
      <c r="D48" s="14"/>
      <c r="E48" s="14"/>
      <c r="F48" s="15"/>
    </row>
    <row r="49" spans="1:6" ht="18.899999999999999" customHeight="1">
      <c r="A49" s="18" t="s">
        <v>415</v>
      </c>
      <c r="B49" s="14" t="s">
        <v>634</v>
      </c>
      <c r="C49" s="14"/>
      <c r="D49" s="14"/>
      <c r="E49" s="36" t="s">
        <v>1061</v>
      </c>
      <c r="F49" s="15" t="s">
        <v>1062</v>
      </c>
    </row>
    <row r="50" spans="1:6" ht="18.899999999999999" customHeight="1">
      <c r="A50" s="18" t="s">
        <v>415</v>
      </c>
      <c r="B50" s="14" t="s">
        <v>90</v>
      </c>
      <c r="C50" s="14">
        <v>50.850340000000003</v>
      </c>
      <c r="D50" s="14">
        <v>4.3517099999999997</v>
      </c>
      <c r="E50" s="14"/>
      <c r="F50" s="15"/>
    </row>
    <row r="51" spans="1:6" ht="18.899999999999999" customHeight="1">
      <c r="A51" s="18" t="s">
        <v>415</v>
      </c>
      <c r="B51" s="14" t="s">
        <v>203</v>
      </c>
      <c r="C51" s="14">
        <v>50.850340000000003</v>
      </c>
      <c r="D51" s="14">
        <v>4.3517099999999997</v>
      </c>
      <c r="E51" s="14"/>
      <c r="F51" s="15"/>
    </row>
    <row r="52" spans="1:6" ht="18.899999999999999" customHeight="1">
      <c r="A52" s="18" t="s">
        <v>415</v>
      </c>
      <c r="B52" s="14" t="s">
        <v>117</v>
      </c>
      <c r="C52" s="14">
        <v>50.585970000000003</v>
      </c>
      <c r="D52" s="14">
        <v>3.8060900000000002</v>
      </c>
      <c r="E52" s="14"/>
      <c r="F52" s="15"/>
    </row>
    <row r="53" spans="1:6" ht="18.899999999999999" customHeight="1">
      <c r="A53" s="18" t="s">
        <v>415</v>
      </c>
      <c r="B53" s="14" t="s">
        <v>116</v>
      </c>
      <c r="C53" s="36">
        <v>50.577499000000003</v>
      </c>
      <c r="D53" s="36">
        <v>3.84</v>
      </c>
      <c r="E53" s="14"/>
      <c r="F53" s="15"/>
    </row>
    <row r="54" spans="1:6" ht="18.899999999999999" customHeight="1">
      <c r="A54" s="18" t="s">
        <v>415</v>
      </c>
      <c r="B54" s="14" t="s">
        <v>118</v>
      </c>
      <c r="C54" s="14">
        <v>50.250551000000002</v>
      </c>
      <c r="D54" s="14">
        <v>4.6051130000000002</v>
      </c>
      <c r="E54" s="14"/>
      <c r="F54" s="15"/>
    </row>
    <row r="55" spans="1:6" ht="18.899999999999999" customHeight="1">
      <c r="A55" s="18" t="s">
        <v>415</v>
      </c>
      <c r="B55" s="14" t="s">
        <v>808</v>
      </c>
      <c r="C55" s="14">
        <v>51.132899999999999</v>
      </c>
      <c r="D55" s="14">
        <v>5.4535999999999998</v>
      </c>
      <c r="E55" s="14"/>
      <c r="F55" s="15"/>
    </row>
    <row r="56" spans="1:6" ht="18.899999999999999" customHeight="1">
      <c r="A56" s="18" t="s">
        <v>415</v>
      </c>
      <c r="B56" s="14" t="s">
        <v>91</v>
      </c>
      <c r="C56" s="14">
        <v>50.454241000000003</v>
      </c>
      <c r="D56" s="14">
        <v>3.9566590000000001</v>
      </c>
      <c r="E56" s="14"/>
      <c r="F56" s="15"/>
    </row>
    <row r="57" spans="1:6" ht="18.899999999999999" customHeight="1">
      <c r="A57" s="18" t="s">
        <v>415</v>
      </c>
      <c r="B57" s="14" t="s">
        <v>204</v>
      </c>
      <c r="C57" s="14">
        <v>50.454241000000003</v>
      </c>
      <c r="D57" s="14">
        <v>3.9566590000000001</v>
      </c>
      <c r="E57" s="14"/>
      <c r="F57" s="15"/>
    </row>
    <row r="58" spans="1:6" ht="18.899999999999999" customHeight="1">
      <c r="A58" s="18" t="s">
        <v>415</v>
      </c>
      <c r="B58" s="14" t="s">
        <v>204</v>
      </c>
      <c r="C58" s="14">
        <v>50.454241000000003</v>
      </c>
      <c r="D58" s="14">
        <v>3.9566590000000001</v>
      </c>
      <c r="E58" s="14"/>
      <c r="F58" s="15" t="s">
        <v>631</v>
      </c>
    </row>
    <row r="59" spans="1:6" ht="18.899999999999999" customHeight="1">
      <c r="A59" s="25" t="s">
        <v>453</v>
      </c>
      <c r="B59" s="14"/>
      <c r="C59" s="25"/>
      <c r="D59" s="14"/>
      <c r="E59" s="14"/>
      <c r="F59" s="15"/>
    </row>
    <row r="60" spans="1:6" ht="18.899999999999999" customHeight="1">
      <c r="A60" s="25" t="s">
        <v>225</v>
      </c>
      <c r="B60" s="14"/>
      <c r="C60" s="25"/>
      <c r="D60" s="14"/>
      <c r="E60" s="14"/>
      <c r="F60" s="15"/>
    </row>
    <row r="61" spans="1:6" ht="18.899999999999999" customHeight="1">
      <c r="A61" s="18" t="s">
        <v>612</v>
      </c>
      <c r="B61" s="14" t="s">
        <v>742</v>
      </c>
      <c r="C61" s="14">
        <v>32.364637999999999</v>
      </c>
      <c r="D61" s="14">
        <v>-64.681272000000007</v>
      </c>
      <c r="E61" s="14"/>
      <c r="F61" s="15" t="s">
        <v>631</v>
      </c>
    </row>
    <row r="62" spans="1:6" ht="18.899999999999999" customHeight="1">
      <c r="A62" s="16" t="s">
        <v>612</v>
      </c>
      <c r="B62" s="14" t="s">
        <v>743</v>
      </c>
      <c r="C62" s="14">
        <v>32.25047</v>
      </c>
      <c r="D62" s="14">
        <v>-64.827359999999999</v>
      </c>
      <c r="E62" s="14"/>
      <c r="F62" s="15" t="s">
        <v>631</v>
      </c>
    </row>
    <row r="63" spans="1:6" ht="18.899999999999999" customHeight="1">
      <c r="A63" s="16" t="s">
        <v>612</v>
      </c>
      <c r="B63" s="14" t="s">
        <v>744</v>
      </c>
      <c r="C63" s="14">
        <v>32.387132999999999</v>
      </c>
      <c r="D63" s="14">
        <v>-64.677149999999997</v>
      </c>
      <c r="E63" s="14"/>
      <c r="F63" s="15" t="s">
        <v>631</v>
      </c>
    </row>
    <row r="64" spans="1:6" ht="18.899999999999999" customHeight="1">
      <c r="A64" s="16" t="s">
        <v>612</v>
      </c>
      <c r="B64" s="14" t="s">
        <v>745</v>
      </c>
      <c r="C64" s="14">
        <v>32.259422000000001</v>
      </c>
      <c r="D64" s="14">
        <v>-64.876979000000006</v>
      </c>
      <c r="E64" s="14"/>
      <c r="F64" s="15" t="s">
        <v>631</v>
      </c>
    </row>
    <row r="65" spans="1:6" ht="18.899999999999999" customHeight="1">
      <c r="A65" s="25" t="s">
        <v>276</v>
      </c>
      <c r="B65" s="14"/>
      <c r="C65" s="25"/>
      <c r="D65" s="14"/>
      <c r="E65" s="14"/>
      <c r="F65" s="15"/>
    </row>
    <row r="66" spans="1:6" ht="18.899999999999999" customHeight="1">
      <c r="A66" s="25" t="s">
        <v>360</v>
      </c>
      <c r="B66" s="14"/>
      <c r="C66" s="14"/>
      <c r="D66" s="14"/>
      <c r="E66" s="14"/>
      <c r="F66" s="15"/>
    </row>
    <row r="67" spans="1:6" ht="18.899999999999999" customHeight="1">
      <c r="A67" s="25" t="s">
        <v>398</v>
      </c>
      <c r="B67" s="14"/>
      <c r="C67" s="14"/>
      <c r="D67" s="14"/>
      <c r="E67" s="14"/>
      <c r="F67" s="15"/>
    </row>
    <row r="68" spans="1:6" ht="18.899999999999999" customHeight="1">
      <c r="A68" s="25" t="s">
        <v>595</v>
      </c>
      <c r="B68" s="14"/>
      <c r="C68" s="14"/>
      <c r="D68" s="14"/>
      <c r="E68" s="14"/>
      <c r="F68" s="15"/>
    </row>
    <row r="69" spans="1:6" ht="18.899999999999999" customHeight="1">
      <c r="A69" s="25" t="s">
        <v>532</v>
      </c>
      <c r="B69" s="14"/>
      <c r="C69" s="14"/>
      <c r="D69" s="14"/>
      <c r="E69" s="14"/>
      <c r="F69" s="14"/>
    </row>
    <row r="70" spans="1:6" ht="18.899999999999999" customHeight="1">
      <c r="A70" s="18" t="s">
        <v>407</v>
      </c>
      <c r="B70" s="14" t="s">
        <v>674</v>
      </c>
      <c r="C70" s="14">
        <v>-7.1848000000000001</v>
      </c>
      <c r="D70" s="14">
        <v>72.244</v>
      </c>
      <c r="E70" s="14"/>
      <c r="F70" s="15" t="s">
        <v>673</v>
      </c>
    </row>
    <row r="71" spans="1:6" ht="18.899999999999999" customHeight="1">
      <c r="A71" s="25" t="s">
        <v>542</v>
      </c>
      <c r="B71" s="14"/>
      <c r="C71" s="14"/>
      <c r="D71" s="14"/>
      <c r="E71" s="14"/>
      <c r="F71" s="15"/>
    </row>
    <row r="72" spans="1:6" ht="18.899999999999999" customHeight="1">
      <c r="A72" s="25" t="s">
        <v>449</v>
      </c>
      <c r="B72" s="14"/>
      <c r="C72" s="25"/>
      <c r="D72" s="14"/>
      <c r="E72" s="14"/>
      <c r="F72" s="15"/>
    </row>
    <row r="73" spans="1:6" ht="18.899999999999999" customHeight="1">
      <c r="A73" s="25" t="s">
        <v>320</v>
      </c>
      <c r="B73" s="14"/>
      <c r="C73" s="25"/>
      <c r="D73" s="14"/>
      <c r="E73" s="14"/>
      <c r="F73" s="14"/>
    </row>
    <row r="74" spans="1:6" ht="18.899999999999999" customHeight="1">
      <c r="A74" s="25" t="s">
        <v>392</v>
      </c>
      <c r="B74" s="14"/>
      <c r="C74" s="14"/>
      <c r="D74" s="14"/>
      <c r="E74" s="14"/>
      <c r="F74" s="15"/>
    </row>
    <row r="75" spans="1:6" ht="18.899999999999999" customHeight="1">
      <c r="A75" s="25" t="s">
        <v>323</v>
      </c>
      <c r="B75" s="14"/>
      <c r="C75" s="25"/>
      <c r="D75" s="14"/>
      <c r="E75" s="14"/>
      <c r="F75" s="15"/>
    </row>
    <row r="76" spans="1:6" ht="18.899999999999999" customHeight="1">
      <c r="A76" s="25" t="s">
        <v>337</v>
      </c>
      <c r="B76" s="14"/>
      <c r="C76" s="25"/>
      <c r="D76" s="14"/>
      <c r="E76" s="14"/>
      <c r="F76" s="15"/>
    </row>
    <row r="77" spans="1:6" ht="18.899999999999999" customHeight="1">
      <c r="A77" s="25" t="s">
        <v>531</v>
      </c>
      <c r="B77" s="14"/>
      <c r="C77" s="25"/>
      <c r="D77" s="14"/>
      <c r="E77" s="14"/>
      <c r="F77" s="15"/>
    </row>
    <row r="78" spans="1:6" ht="18.899999999999999" customHeight="1">
      <c r="A78" s="25" t="s">
        <v>383</v>
      </c>
      <c r="B78" s="14"/>
      <c r="C78" s="25"/>
      <c r="D78" s="14"/>
      <c r="E78" s="14"/>
      <c r="F78" s="15"/>
    </row>
    <row r="79" spans="1:6" ht="18.899999999999999" customHeight="1">
      <c r="A79" s="25" t="s">
        <v>537</v>
      </c>
      <c r="B79" s="14"/>
      <c r="C79" s="25"/>
      <c r="D79" s="14"/>
      <c r="E79" s="14"/>
      <c r="F79" s="15"/>
    </row>
    <row r="80" spans="1:6" ht="18.899999999999999" customHeight="1">
      <c r="A80" s="16" t="s">
        <v>270</v>
      </c>
      <c r="B80" s="14" t="s">
        <v>754</v>
      </c>
      <c r="C80" s="14">
        <v>47.303055999999998</v>
      </c>
      <c r="D80" s="14">
        <v>-53.988461000000001</v>
      </c>
      <c r="E80" s="14"/>
      <c r="F80" s="15" t="s">
        <v>631</v>
      </c>
    </row>
    <row r="81" spans="1:6" ht="18.899999999999999" customHeight="1">
      <c r="A81" s="16" t="s">
        <v>270</v>
      </c>
      <c r="B81" s="14" t="s">
        <v>746</v>
      </c>
      <c r="C81" s="14">
        <v>46.660333999999999</v>
      </c>
      <c r="D81" s="14">
        <v>-53.074905999999999</v>
      </c>
      <c r="E81" s="14"/>
      <c r="F81" s="15" t="s">
        <v>631</v>
      </c>
    </row>
    <row r="82" spans="1:6" ht="18.899999999999999" customHeight="1">
      <c r="A82" s="18" t="s">
        <v>270</v>
      </c>
      <c r="B82" s="14" t="s">
        <v>1257</v>
      </c>
      <c r="C82" s="14">
        <v>58.769804000000001</v>
      </c>
      <c r="D82" s="14">
        <v>-94.174436</v>
      </c>
      <c r="E82" s="14"/>
      <c r="F82" s="15" t="s">
        <v>631</v>
      </c>
    </row>
    <row r="83" spans="1:6" ht="18.899999999999999" customHeight="1">
      <c r="A83" s="18" t="s">
        <v>270</v>
      </c>
      <c r="B83" s="14" t="s">
        <v>635</v>
      </c>
      <c r="C83" s="14">
        <v>56.130366000000002</v>
      </c>
      <c r="D83" s="14">
        <v>-106.34677000000001</v>
      </c>
      <c r="E83" s="14"/>
      <c r="F83" s="15" t="s">
        <v>631</v>
      </c>
    </row>
    <row r="84" spans="1:6" ht="18.899999999999999" customHeight="1">
      <c r="A84" s="18" t="s">
        <v>270</v>
      </c>
      <c r="B84" s="14" t="s">
        <v>1095</v>
      </c>
      <c r="C84" s="14">
        <v>49.713628</v>
      </c>
      <c r="D84" s="14">
        <v>-124.900491</v>
      </c>
      <c r="E84" s="14"/>
      <c r="F84" s="15" t="s">
        <v>631</v>
      </c>
    </row>
    <row r="85" spans="1:6" ht="18.899999999999999" customHeight="1">
      <c r="A85" s="16" t="s">
        <v>270</v>
      </c>
      <c r="B85" s="14" t="s">
        <v>747</v>
      </c>
      <c r="C85" s="14">
        <v>45.869604000000002</v>
      </c>
      <c r="D85" s="14">
        <v>-63.459871999999997</v>
      </c>
      <c r="E85" s="14"/>
      <c r="F85" s="15" t="s">
        <v>631</v>
      </c>
    </row>
    <row r="86" spans="1:6" ht="18.899999999999999" customHeight="1">
      <c r="A86" s="18" t="s">
        <v>270</v>
      </c>
      <c r="B86" s="14" t="s">
        <v>1256</v>
      </c>
      <c r="C86" s="14">
        <v>63.751724000000003</v>
      </c>
      <c r="D86" s="14">
        <v>-68.535921000000002</v>
      </c>
      <c r="E86" s="14"/>
      <c r="F86" s="15" t="s">
        <v>631</v>
      </c>
    </row>
    <row r="87" spans="1:6" ht="18.899999999999999" customHeight="1">
      <c r="A87" s="18" t="s">
        <v>270</v>
      </c>
      <c r="B87" s="14" t="s">
        <v>636</v>
      </c>
      <c r="C87" s="14">
        <v>53.304926000000002</v>
      </c>
      <c r="D87" s="14">
        <v>-60.392989</v>
      </c>
      <c r="E87" s="14"/>
      <c r="F87" s="15" t="s">
        <v>631</v>
      </c>
    </row>
    <row r="88" spans="1:6" ht="18.899999999999999" customHeight="1">
      <c r="A88" s="18" t="s">
        <v>270</v>
      </c>
      <c r="B88" s="14" t="s">
        <v>1712</v>
      </c>
      <c r="C88" s="14"/>
      <c r="D88" s="14"/>
      <c r="E88" s="14"/>
      <c r="F88" s="15" t="s">
        <v>631</v>
      </c>
    </row>
    <row r="89" spans="1:6" ht="18.899999999999999" customHeight="1">
      <c r="A89" s="16" t="s">
        <v>270</v>
      </c>
      <c r="B89" s="14" t="s">
        <v>1713</v>
      </c>
      <c r="C89" s="14"/>
      <c r="D89" s="14"/>
      <c r="E89" s="14"/>
      <c r="F89" s="15" t="s">
        <v>631</v>
      </c>
    </row>
    <row r="90" spans="1:6" ht="18.899999999999999" customHeight="1">
      <c r="A90" s="16" t="s">
        <v>270</v>
      </c>
      <c r="B90" s="14" t="s">
        <v>753</v>
      </c>
      <c r="C90" s="14">
        <v>54.024760000000001</v>
      </c>
      <c r="D90" s="14">
        <v>-132.122773</v>
      </c>
      <c r="E90" s="14"/>
      <c r="F90" s="15" t="s">
        <v>631</v>
      </c>
    </row>
    <row r="91" spans="1:6" ht="18.899999999999999" customHeight="1">
      <c r="A91" s="16" t="s">
        <v>270</v>
      </c>
      <c r="B91" s="14" t="s">
        <v>748</v>
      </c>
      <c r="C91" s="14">
        <v>46.167746000000001</v>
      </c>
      <c r="D91" s="14">
        <v>-62.651062000000003</v>
      </c>
      <c r="E91" s="14"/>
      <c r="F91" s="15" t="s">
        <v>631</v>
      </c>
    </row>
    <row r="92" spans="1:6" ht="18.899999999999999" customHeight="1">
      <c r="A92" s="16" t="s">
        <v>270</v>
      </c>
      <c r="B92" s="14" t="s">
        <v>637</v>
      </c>
      <c r="C92" s="14">
        <v>53.767152000000003</v>
      </c>
      <c r="D92" s="14">
        <v>-113.47167</v>
      </c>
      <c r="E92" s="14"/>
      <c r="F92" s="15" t="s">
        <v>631</v>
      </c>
    </row>
    <row r="93" spans="1:6" ht="18.899999999999999" customHeight="1">
      <c r="A93" s="16" t="s">
        <v>270</v>
      </c>
      <c r="B93" s="14" t="s">
        <v>749</v>
      </c>
      <c r="C93" s="14">
        <v>50.722155000000001</v>
      </c>
      <c r="D93" s="14">
        <v>-127.49149199999999</v>
      </c>
      <c r="E93" s="14"/>
      <c r="F93" s="15" t="s">
        <v>631</v>
      </c>
    </row>
    <row r="94" spans="1:6" ht="18.899999999999999" customHeight="1">
      <c r="A94" s="16" t="s">
        <v>270</v>
      </c>
      <c r="B94" s="14" t="s">
        <v>751</v>
      </c>
      <c r="C94" s="14">
        <v>53.243350999999997</v>
      </c>
      <c r="D94" s="14">
        <v>-131.82107999999999</v>
      </c>
      <c r="E94" s="14"/>
      <c r="F94" s="15" t="s">
        <v>631</v>
      </c>
    </row>
    <row r="95" spans="1:6" ht="18.899999999999999" customHeight="1">
      <c r="A95" s="16" t="s">
        <v>270</v>
      </c>
      <c r="B95" s="14" t="s">
        <v>750</v>
      </c>
      <c r="C95" s="14">
        <v>51.369349999999997</v>
      </c>
      <c r="D95" s="14">
        <v>-55.594478000000002</v>
      </c>
      <c r="E95" s="14"/>
      <c r="F95" s="15" t="s">
        <v>631</v>
      </c>
    </row>
    <row r="96" spans="1:6" ht="18.899999999999999" customHeight="1">
      <c r="A96" s="16" t="s">
        <v>270</v>
      </c>
      <c r="B96" s="14" t="s">
        <v>1266</v>
      </c>
      <c r="C96" s="14">
        <v>60.712184999999998</v>
      </c>
      <c r="D96" s="14">
        <v>-135.05024599999999</v>
      </c>
      <c r="E96" s="14"/>
      <c r="F96" s="15" t="s">
        <v>631</v>
      </c>
    </row>
    <row r="97" spans="1:8" ht="18.899999999999999" customHeight="1">
      <c r="A97" s="16" t="s">
        <v>270</v>
      </c>
      <c r="B97" s="14" t="s">
        <v>752</v>
      </c>
      <c r="C97" s="14">
        <v>52.138733000000002</v>
      </c>
      <c r="D97" s="14">
        <v>-122.141177</v>
      </c>
      <c r="E97" s="14"/>
      <c r="F97" s="15" t="s">
        <v>631</v>
      </c>
    </row>
    <row r="98" spans="1:8" ht="18.899999999999999" customHeight="1">
      <c r="A98" s="25" t="s">
        <v>366</v>
      </c>
      <c r="B98" s="14"/>
      <c r="C98" s="14"/>
      <c r="D98" s="14"/>
      <c r="E98" s="14"/>
      <c r="F98" s="15"/>
    </row>
    <row r="99" spans="1:8" ht="18.899999999999999" customHeight="1">
      <c r="A99" s="25" t="s">
        <v>352</v>
      </c>
      <c r="B99" s="14"/>
      <c r="C99" s="25"/>
      <c r="D99" s="14"/>
      <c r="E99" s="14"/>
      <c r="F99" s="15"/>
    </row>
    <row r="100" spans="1:8" ht="18.899999999999999" customHeight="1">
      <c r="A100" s="25" t="s">
        <v>349</v>
      </c>
      <c r="B100" s="14"/>
      <c r="C100" s="25"/>
      <c r="D100" s="14"/>
      <c r="E100" s="14"/>
      <c r="F100" s="15"/>
    </row>
    <row r="101" spans="1:8" ht="18.899999999999999" customHeight="1">
      <c r="A101" s="25" t="s">
        <v>478</v>
      </c>
      <c r="B101" s="25"/>
      <c r="C101" s="25"/>
      <c r="D101" s="14"/>
      <c r="E101" s="14"/>
      <c r="F101" s="15"/>
    </row>
    <row r="102" spans="1:8" ht="18.899999999999999" customHeight="1">
      <c r="A102" s="25" t="s">
        <v>378</v>
      </c>
      <c r="B102" s="25"/>
      <c r="C102" s="25"/>
      <c r="D102" s="14"/>
      <c r="E102" s="14"/>
      <c r="F102" s="15"/>
    </row>
    <row r="103" spans="1:8" ht="18.899999999999999" customHeight="1">
      <c r="A103" s="10" t="s">
        <v>342</v>
      </c>
      <c r="B103" s="14" t="s">
        <v>755</v>
      </c>
      <c r="C103" s="14">
        <v>41.740907999999997</v>
      </c>
      <c r="D103" s="14">
        <v>86.239036999999996</v>
      </c>
      <c r="E103" s="14"/>
      <c r="F103" s="15" t="s">
        <v>631</v>
      </c>
    </row>
    <row r="104" spans="1:8" ht="18.899999999999999" customHeight="1">
      <c r="A104" s="10" t="s">
        <v>342</v>
      </c>
      <c r="B104" s="14" t="s">
        <v>756</v>
      </c>
      <c r="C104" s="14">
        <v>44.091096</v>
      </c>
      <c r="D104" s="14">
        <v>89.766811000000004</v>
      </c>
      <c r="E104" s="14"/>
      <c r="F104" s="15" t="s">
        <v>631</v>
      </c>
    </row>
    <row r="105" spans="1:8" ht="18.899999999999999" customHeight="1">
      <c r="A105" s="25" t="s">
        <v>534</v>
      </c>
      <c r="B105" s="25"/>
      <c r="C105" s="25"/>
      <c r="D105" s="14"/>
      <c r="E105" s="14"/>
      <c r="F105" s="15"/>
    </row>
    <row r="106" spans="1:8" ht="18.899999999999999" customHeight="1">
      <c r="A106" s="25" t="s">
        <v>389</v>
      </c>
      <c r="B106" s="25"/>
      <c r="C106" s="25"/>
      <c r="D106" s="14"/>
      <c r="E106" s="14"/>
      <c r="F106" s="15"/>
    </row>
    <row r="107" spans="1:8" ht="18.899999999999999" customHeight="1">
      <c r="A107" s="25" t="s">
        <v>495</v>
      </c>
      <c r="B107" s="25"/>
      <c r="C107" s="25"/>
      <c r="D107" s="14"/>
      <c r="E107" s="14"/>
      <c r="F107" s="15"/>
      <c r="H107" s="24"/>
    </row>
    <row r="108" spans="1:8" ht="18.899999999999999" customHeight="1">
      <c r="A108" s="25" t="s">
        <v>605</v>
      </c>
      <c r="B108" s="25"/>
      <c r="C108" s="25"/>
      <c r="D108" s="14"/>
      <c r="E108" s="14"/>
      <c r="F108" s="15"/>
      <c r="H108" s="24"/>
    </row>
    <row r="109" spans="1:8" ht="18.899999999999999" customHeight="1">
      <c r="A109" s="25" t="s">
        <v>611</v>
      </c>
      <c r="B109" s="25"/>
      <c r="C109" s="25"/>
      <c r="D109" s="14"/>
      <c r="E109" s="14"/>
      <c r="F109" s="15"/>
      <c r="H109" s="24"/>
    </row>
    <row r="110" spans="1:8" ht="18.899999999999999" customHeight="1">
      <c r="A110" s="25" t="s">
        <v>482</v>
      </c>
      <c r="B110" s="25"/>
      <c r="C110" s="25"/>
      <c r="D110" s="14"/>
      <c r="E110" s="14"/>
      <c r="F110" s="15"/>
      <c r="H110" s="24"/>
    </row>
    <row r="111" spans="1:8" ht="18.899999999999999" customHeight="1">
      <c r="A111" s="25" t="s">
        <v>466</v>
      </c>
      <c r="B111" s="25"/>
      <c r="C111" s="25"/>
      <c r="D111" s="14"/>
      <c r="E111" s="14"/>
      <c r="F111" s="15"/>
      <c r="H111" s="24"/>
    </row>
    <row r="112" spans="1:8" ht="18.899999999999999" customHeight="1">
      <c r="A112" s="25" t="s">
        <v>336</v>
      </c>
      <c r="B112" s="25"/>
      <c r="C112" s="25"/>
      <c r="D112" s="14"/>
      <c r="E112" s="14"/>
      <c r="F112" s="15"/>
      <c r="H112" s="24"/>
    </row>
    <row r="113" spans="1:8" ht="18.899999999999999" customHeight="1">
      <c r="A113" s="25" t="s">
        <v>607</v>
      </c>
      <c r="B113" s="25"/>
      <c r="C113" s="25"/>
      <c r="D113" s="14"/>
      <c r="E113" s="14"/>
      <c r="F113" s="15"/>
      <c r="H113" s="24"/>
    </row>
    <row r="114" spans="1:8" ht="18.899999999999999" customHeight="1">
      <c r="A114" s="25" t="s">
        <v>607</v>
      </c>
      <c r="B114" s="14"/>
      <c r="C114" s="25"/>
      <c r="D114" s="14"/>
      <c r="E114" s="14"/>
      <c r="F114" s="15"/>
      <c r="H114" s="24"/>
    </row>
    <row r="115" spans="1:8" ht="18.899999999999999" customHeight="1">
      <c r="A115" s="25" t="s">
        <v>426</v>
      </c>
      <c r="B115" s="14"/>
      <c r="C115" s="25"/>
      <c r="D115" s="14"/>
      <c r="E115" s="14"/>
      <c r="F115" s="15"/>
      <c r="H115" s="24"/>
    </row>
    <row r="116" spans="1:8" ht="18.899999999999999" customHeight="1">
      <c r="A116" s="25" t="s">
        <v>467</v>
      </c>
      <c r="B116" s="14"/>
      <c r="C116" s="25"/>
      <c r="D116" s="14"/>
      <c r="E116" s="14"/>
      <c r="F116" s="15"/>
      <c r="H116" s="24"/>
    </row>
    <row r="117" spans="1:8" ht="18.899999999999999" customHeight="1">
      <c r="A117" s="18" t="s">
        <v>372</v>
      </c>
      <c r="B117" s="14" t="s">
        <v>120</v>
      </c>
      <c r="C117" s="14">
        <v>20.021165</v>
      </c>
      <c r="D117" s="14">
        <v>-75.113671999999994</v>
      </c>
      <c r="E117" s="14"/>
      <c r="F117" s="15"/>
    </row>
    <row r="118" spans="1:8" ht="18.899999999999999" customHeight="1">
      <c r="A118" s="18" t="s">
        <v>448</v>
      </c>
      <c r="B118" s="14" t="s">
        <v>638</v>
      </c>
      <c r="C118" s="14">
        <v>34.58399</v>
      </c>
      <c r="D118" s="14">
        <v>32.997418000000003</v>
      </c>
      <c r="E118" s="14"/>
      <c r="F118" s="15" t="s">
        <v>631</v>
      </c>
    </row>
    <row r="119" spans="1:8" ht="18.899999999999999" customHeight="1">
      <c r="A119" s="10" t="s">
        <v>448</v>
      </c>
      <c r="B119" s="14" t="s">
        <v>1714</v>
      </c>
      <c r="C119" s="14">
        <v>35.168000999999997</v>
      </c>
      <c r="D119" s="14">
        <v>33.373556999999998</v>
      </c>
      <c r="E119" s="14"/>
      <c r="F119" s="15" t="s">
        <v>631</v>
      </c>
    </row>
    <row r="120" spans="1:8" ht="18.899999999999999" customHeight="1">
      <c r="A120" s="25" t="s">
        <v>362</v>
      </c>
      <c r="B120" s="14"/>
      <c r="C120" s="14"/>
      <c r="D120" s="14"/>
      <c r="E120" s="14"/>
      <c r="F120" s="15" t="s">
        <v>300</v>
      </c>
    </row>
    <row r="121" spans="1:8" ht="18.899999999999999" customHeight="1">
      <c r="A121" s="18" t="s">
        <v>326</v>
      </c>
      <c r="B121" s="14" t="s">
        <v>639</v>
      </c>
      <c r="C121" s="14">
        <v>57.046723999999998</v>
      </c>
      <c r="D121" s="14">
        <v>9.9345389999999991</v>
      </c>
      <c r="E121" s="14"/>
      <c r="F121" s="15" t="s">
        <v>631</v>
      </c>
    </row>
    <row r="122" spans="1:8" ht="18.899999999999999" customHeight="1">
      <c r="A122" s="16" t="s">
        <v>326</v>
      </c>
      <c r="B122" s="14" t="s">
        <v>759</v>
      </c>
      <c r="C122" s="14">
        <v>55.145764999999997</v>
      </c>
      <c r="D122" s="14">
        <v>14.875125000000001</v>
      </c>
      <c r="E122" s="14"/>
      <c r="F122" s="15" t="s">
        <v>631</v>
      </c>
    </row>
    <row r="123" spans="1:8" ht="18.899999999999999" customHeight="1">
      <c r="A123" s="16" t="s">
        <v>326</v>
      </c>
      <c r="B123" s="14" t="s">
        <v>758</v>
      </c>
      <c r="C123" s="14">
        <v>56.194479000000001</v>
      </c>
      <c r="D123" s="14">
        <v>8.2322609999999994</v>
      </c>
      <c r="E123" s="14"/>
      <c r="F123" s="15" t="s">
        <v>631</v>
      </c>
    </row>
    <row r="124" spans="1:8" ht="18.899999999999999" customHeight="1">
      <c r="A124" s="18" t="s">
        <v>326</v>
      </c>
      <c r="B124" s="14" t="s">
        <v>640</v>
      </c>
      <c r="C124" s="14">
        <v>56.299219000000001</v>
      </c>
      <c r="D124" s="14">
        <v>9.1068040000000003</v>
      </c>
      <c r="E124" s="14"/>
      <c r="F124" s="15" t="s">
        <v>300</v>
      </c>
    </row>
    <row r="125" spans="1:8" ht="18.899999999999999" customHeight="1">
      <c r="A125" s="18" t="s">
        <v>326</v>
      </c>
      <c r="B125" s="14" t="s">
        <v>641</v>
      </c>
      <c r="C125" s="14">
        <v>55.242213999999997</v>
      </c>
      <c r="D125" s="14">
        <v>9.2498120000000004</v>
      </c>
      <c r="E125" s="14"/>
      <c r="F125" s="15" t="s">
        <v>631</v>
      </c>
    </row>
    <row r="126" spans="1:8" ht="18.899999999999999" customHeight="1">
      <c r="A126" s="18" t="s">
        <v>326</v>
      </c>
      <c r="B126" s="14" t="s">
        <v>642</v>
      </c>
      <c r="C126" s="14">
        <v>55.740918999999998</v>
      </c>
      <c r="D126" s="14">
        <v>9.1697939999999996</v>
      </c>
      <c r="E126" s="14"/>
      <c r="F126" s="15" t="s">
        <v>631</v>
      </c>
    </row>
    <row r="127" spans="1:8" ht="18.899999999999999" customHeight="1">
      <c r="A127" s="18" t="s">
        <v>326</v>
      </c>
      <c r="B127" s="14" t="s">
        <v>640</v>
      </c>
      <c r="C127" s="14">
        <v>56.299219000000001</v>
      </c>
      <c r="D127" s="14">
        <v>9.1068040000000003</v>
      </c>
      <c r="E127" s="14"/>
      <c r="F127" s="15" t="s">
        <v>631</v>
      </c>
    </row>
    <row r="128" spans="1:8" ht="18.899999999999999" customHeight="1">
      <c r="A128" s="10" t="s">
        <v>345</v>
      </c>
      <c r="B128" s="14" t="s">
        <v>757</v>
      </c>
      <c r="C128" s="14">
        <v>11.543611</v>
      </c>
      <c r="D128" s="14">
        <v>43.148611000000002</v>
      </c>
      <c r="E128" s="14"/>
      <c r="F128" s="15" t="s">
        <v>631</v>
      </c>
    </row>
    <row r="129" spans="1:6" ht="18.899999999999999" customHeight="1">
      <c r="A129" s="25" t="s">
        <v>615</v>
      </c>
      <c r="B129" s="14"/>
      <c r="C129" s="25"/>
      <c r="D129" s="14"/>
      <c r="E129" s="14"/>
      <c r="F129" s="15"/>
    </row>
    <row r="130" spans="1:6" ht="18.899999999999999" customHeight="1">
      <c r="A130" s="25" t="s">
        <v>417</v>
      </c>
      <c r="B130" s="14"/>
      <c r="C130" s="25"/>
      <c r="D130" s="14"/>
      <c r="E130" s="14"/>
      <c r="F130" s="15"/>
    </row>
    <row r="131" spans="1:6" ht="18.899999999999999" customHeight="1">
      <c r="A131" s="25" t="s">
        <v>348</v>
      </c>
      <c r="B131" s="14"/>
      <c r="C131" s="25"/>
      <c r="D131" s="14"/>
      <c r="E131" s="14"/>
      <c r="F131" s="15"/>
    </row>
    <row r="132" spans="1:6" ht="18.899999999999999" customHeight="1">
      <c r="A132" s="16" t="s">
        <v>356</v>
      </c>
      <c r="B132" s="14" t="s">
        <v>122</v>
      </c>
      <c r="C132" s="14">
        <v>30.044419999999999</v>
      </c>
      <c r="D132" s="14">
        <v>31.235711999999999</v>
      </c>
      <c r="E132" s="14"/>
      <c r="F132" s="15" t="s">
        <v>631</v>
      </c>
    </row>
    <row r="133" spans="1:6" ht="18.899999999999999" customHeight="1">
      <c r="A133" s="18" t="s">
        <v>356</v>
      </c>
      <c r="B133" s="14" t="s">
        <v>643</v>
      </c>
      <c r="C133" s="14">
        <v>26.156146</v>
      </c>
      <c r="D133" s="14">
        <v>32.720796</v>
      </c>
      <c r="E133" s="14"/>
      <c r="F133" s="15" t="s">
        <v>631</v>
      </c>
    </row>
    <row r="134" spans="1:6" ht="18.899999999999999" customHeight="1">
      <c r="A134" s="18" t="s">
        <v>356</v>
      </c>
      <c r="B134" s="14" t="s">
        <v>644</v>
      </c>
      <c r="C134" s="14">
        <v>23.973974999999999</v>
      </c>
      <c r="D134" s="14">
        <v>35.460410000000003</v>
      </c>
      <c r="E134" s="14"/>
      <c r="F134" s="15" t="s">
        <v>841</v>
      </c>
    </row>
    <row r="135" spans="1:6" ht="18.899999999999999" customHeight="1">
      <c r="A135" s="16" t="s">
        <v>356</v>
      </c>
      <c r="B135" s="14" t="s">
        <v>1096</v>
      </c>
      <c r="C135" s="14">
        <v>30.044419999999999</v>
      </c>
      <c r="D135" s="14">
        <v>31.235711999999999</v>
      </c>
      <c r="E135" s="14"/>
      <c r="F135" s="15" t="s">
        <v>645</v>
      </c>
    </row>
    <row r="136" spans="1:6" ht="18.899999999999999" customHeight="1">
      <c r="A136" s="25" t="s">
        <v>381</v>
      </c>
      <c r="B136" s="14"/>
      <c r="C136" s="14"/>
      <c r="D136" s="14"/>
      <c r="E136" s="14"/>
      <c r="F136" s="15"/>
    </row>
    <row r="137" spans="1:6" ht="18.899999999999999" customHeight="1">
      <c r="A137" s="25" t="s">
        <v>397</v>
      </c>
      <c r="B137" s="14"/>
      <c r="C137" s="25"/>
      <c r="D137" s="14"/>
      <c r="E137" s="14"/>
      <c r="F137" s="15"/>
    </row>
    <row r="138" spans="1:6" ht="18.899999999999999" customHeight="1">
      <c r="A138" s="25" t="s">
        <v>252</v>
      </c>
      <c r="B138" s="14"/>
      <c r="C138" s="25"/>
      <c r="D138" s="14"/>
      <c r="E138" s="14"/>
      <c r="F138" s="15"/>
    </row>
    <row r="139" spans="1:6" ht="18.899999999999999" customHeight="1">
      <c r="A139" s="25" t="s">
        <v>369</v>
      </c>
      <c r="B139" s="15"/>
      <c r="C139" s="25"/>
      <c r="D139" s="14"/>
      <c r="E139" s="14"/>
      <c r="F139" s="15"/>
    </row>
    <row r="140" spans="1:6" ht="18.899999999999999" customHeight="1">
      <c r="A140" s="25" t="s">
        <v>601</v>
      </c>
      <c r="B140" s="14"/>
      <c r="C140" s="25"/>
      <c r="D140" s="14"/>
      <c r="E140" s="14"/>
      <c r="F140" s="15"/>
    </row>
    <row r="141" spans="1:6" ht="18.899999999999999" customHeight="1">
      <c r="A141" s="25" t="s">
        <v>524</v>
      </c>
      <c r="B141" s="14"/>
      <c r="C141" s="25"/>
      <c r="D141" s="14"/>
      <c r="E141" s="14"/>
      <c r="F141" s="15"/>
    </row>
    <row r="142" spans="1:6" ht="18.899999999999999" customHeight="1">
      <c r="A142" s="25" t="s">
        <v>354</v>
      </c>
      <c r="B142" s="14"/>
      <c r="C142" s="25"/>
      <c r="D142" s="14"/>
      <c r="E142" s="14"/>
      <c r="F142" s="15"/>
    </row>
    <row r="143" spans="1:6" ht="18.899999999999999" customHeight="1">
      <c r="A143" s="25" t="s">
        <v>484</v>
      </c>
      <c r="B143" s="14"/>
      <c r="C143" s="25"/>
      <c r="D143" s="14"/>
      <c r="E143" s="14"/>
      <c r="F143" s="15"/>
    </row>
    <row r="144" spans="1:6" ht="18.899999999999999" customHeight="1">
      <c r="A144" s="10" t="s">
        <v>402</v>
      </c>
      <c r="B144" s="14" t="s">
        <v>922</v>
      </c>
      <c r="C144" s="14">
        <v>9.5573239999999995</v>
      </c>
      <c r="D144" s="14">
        <v>138.130325</v>
      </c>
      <c r="E144" s="14"/>
      <c r="F144" s="15" t="s">
        <v>631</v>
      </c>
    </row>
    <row r="145" spans="1:6" ht="18.899999999999999" customHeight="1">
      <c r="A145" s="10" t="s">
        <v>402</v>
      </c>
      <c r="B145" s="14" t="s">
        <v>980</v>
      </c>
      <c r="C145" s="14">
        <v>7.4950169999999998</v>
      </c>
      <c r="D145" s="14">
        <v>134.56867700000001</v>
      </c>
      <c r="E145" s="14"/>
      <c r="F145" s="15" t="s">
        <v>981</v>
      </c>
    </row>
    <row r="146" spans="1:6" ht="18.899999999999999" customHeight="1">
      <c r="A146" s="25" t="s">
        <v>251</v>
      </c>
      <c r="B146" s="14"/>
      <c r="C146" s="14"/>
      <c r="D146" s="14"/>
      <c r="E146" s="14"/>
      <c r="F146" s="15"/>
    </row>
    <row r="147" spans="1:6" ht="18.899999999999999" customHeight="1">
      <c r="A147" s="25" t="s">
        <v>400</v>
      </c>
      <c r="B147" s="14"/>
      <c r="C147" s="25"/>
      <c r="D147" s="14"/>
      <c r="E147" s="14"/>
      <c r="F147" s="15"/>
    </row>
    <row r="148" spans="1:6" ht="18.899999999999999" customHeight="1">
      <c r="A148" s="25" t="s">
        <v>440</v>
      </c>
      <c r="B148" s="14"/>
      <c r="C148" s="25"/>
      <c r="D148" s="14"/>
      <c r="E148" s="14"/>
      <c r="F148" s="15"/>
    </row>
    <row r="149" spans="1:6" ht="18.899999999999999" customHeight="1">
      <c r="A149" s="25" t="s">
        <v>339</v>
      </c>
      <c r="B149" s="14"/>
      <c r="C149" s="25"/>
      <c r="D149" s="14"/>
      <c r="E149" s="14"/>
      <c r="F149" s="15"/>
    </row>
    <row r="150" spans="1:6" ht="18.899999999999999" customHeight="1">
      <c r="A150" s="25" t="s">
        <v>471</v>
      </c>
      <c r="B150" s="14"/>
      <c r="C150" s="25"/>
      <c r="D150" s="14"/>
      <c r="E150" s="14"/>
      <c r="F150" s="15"/>
    </row>
    <row r="151" spans="1:6" ht="18.899999999999999" customHeight="1">
      <c r="A151" s="25" t="s">
        <v>341</v>
      </c>
      <c r="B151" s="14"/>
      <c r="C151" s="25"/>
      <c r="D151" s="14"/>
      <c r="E151" s="14"/>
      <c r="F151" s="15"/>
    </row>
    <row r="152" spans="1:6" ht="18.899999999999999" customHeight="1">
      <c r="A152" s="25" t="s">
        <v>597</v>
      </c>
      <c r="B152" s="14"/>
      <c r="C152" s="25"/>
      <c r="D152" s="14"/>
      <c r="E152" s="14"/>
      <c r="F152" s="15"/>
    </row>
    <row r="153" spans="1:6" ht="18.899999999999999" customHeight="1">
      <c r="A153" s="25" t="s">
        <v>450</v>
      </c>
      <c r="B153" s="14"/>
      <c r="C153" s="25"/>
      <c r="D153" s="14"/>
      <c r="E153" s="14"/>
      <c r="F153" s="15"/>
    </row>
    <row r="154" spans="1:6" ht="18.899999999999999" customHeight="1">
      <c r="A154" s="25" t="s">
        <v>439</v>
      </c>
      <c r="B154" s="14"/>
      <c r="C154" s="25"/>
      <c r="D154" s="14"/>
      <c r="E154" s="14"/>
      <c r="F154" s="15"/>
    </row>
    <row r="155" spans="1:6" ht="18.899999999999999" customHeight="1">
      <c r="A155" s="25" t="s">
        <v>608</v>
      </c>
      <c r="B155" s="14"/>
      <c r="C155" s="14"/>
      <c r="D155" s="14"/>
      <c r="E155" s="14"/>
      <c r="F155" s="15"/>
    </row>
    <row r="156" spans="1:6" ht="18.899999999999999" customHeight="1">
      <c r="A156" s="18" t="s">
        <v>340</v>
      </c>
      <c r="B156" s="14" t="s">
        <v>649</v>
      </c>
      <c r="C156" s="14"/>
      <c r="D156" s="14"/>
      <c r="E156" s="36" t="s">
        <v>1059</v>
      </c>
      <c r="F156" s="15" t="s">
        <v>1060</v>
      </c>
    </row>
    <row r="157" spans="1:6" ht="18.899999999999999" customHeight="1">
      <c r="A157" s="18" t="s">
        <v>340</v>
      </c>
      <c r="B157" s="14" t="s">
        <v>696</v>
      </c>
      <c r="C157" s="14">
        <v>49.44032</v>
      </c>
      <c r="D157" s="14">
        <v>11.863345000000001</v>
      </c>
      <c r="E157" s="14"/>
      <c r="F157" s="15"/>
    </row>
    <row r="158" spans="1:6" ht="18.899999999999999" customHeight="1">
      <c r="A158" s="18" t="s">
        <v>340</v>
      </c>
      <c r="B158" s="14" t="s">
        <v>677</v>
      </c>
      <c r="C158" s="36">
        <v>49.300424999999997</v>
      </c>
      <c r="D158" s="36">
        <v>10.571936000000001</v>
      </c>
      <c r="E158" s="14"/>
      <c r="F158" s="15"/>
    </row>
    <row r="159" spans="1:6" ht="18.899999999999999" customHeight="1">
      <c r="A159" s="18" t="s">
        <v>340</v>
      </c>
      <c r="B159" s="14" t="s">
        <v>677</v>
      </c>
      <c r="C159" s="14">
        <v>49.300424999999997</v>
      </c>
      <c r="D159" s="14">
        <v>10.571936000000001</v>
      </c>
      <c r="E159" s="14"/>
      <c r="F159" s="15"/>
    </row>
    <row r="160" spans="1:6" ht="18.899999999999999" customHeight="1">
      <c r="A160" s="18" t="s">
        <v>340</v>
      </c>
      <c r="B160" s="14" t="s">
        <v>677</v>
      </c>
      <c r="C160" s="14">
        <v>49.300424999999997</v>
      </c>
      <c r="D160" s="14">
        <v>10.571936000000001</v>
      </c>
      <c r="E160" s="14"/>
      <c r="F160" s="15"/>
    </row>
    <row r="161" spans="1:6" ht="18.899999999999999" customHeight="1">
      <c r="A161" s="18" t="s">
        <v>340</v>
      </c>
      <c r="B161" s="14" t="s">
        <v>677</v>
      </c>
      <c r="C161" s="14">
        <v>49.300424999999997</v>
      </c>
      <c r="D161" s="14">
        <v>10.571936000000001</v>
      </c>
      <c r="E161" s="14"/>
      <c r="F161" s="15"/>
    </row>
    <row r="162" spans="1:6" ht="18.899999999999999" customHeight="1">
      <c r="A162" s="18" t="s">
        <v>340</v>
      </c>
      <c r="B162" s="14" t="s">
        <v>677</v>
      </c>
      <c r="C162" s="14">
        <v>49.300424999999997</v>
      </c>
      <c r="D162" s="14">
        <v>10.571936000000001</v>
      </c>
      <c r="E162" s="14"/>
      <c r="F162" s="15"/>
    </row>
    <row r="163" spans="1:6" ht="18.899999999999999" customHeight="1">
      <c r="A163" s="18" t="s">
        <v>340</v>
      </c>
      <c r="B163" s="14" t="s">
        <v>677</v>
      </c>
      <c r="C163" s="14">
        <v>49.300424999999997</v>
      </c>
      <c r="D163" s="14">
        <v>10.571936000000001</v>
      </c>
      <c r="E163" s="14"/>
      <c r="F163" s="14"/>
    </row>
    <row r="164" spans="1:6" ht="18.899999999999999" customHeight="1">
      <c r="A164" s="18" t="s">
        <v>340</v>
      </c>
      <c r="B164" s="14" t="s">
        <v>554</v>
      </c>
      <c r="C164" s="14"/>
      <c r="D164" s="14"/>
      <c r="E164" s="14"/>
      <c r="F164" s="15"/>
    </row>
    <row r="165" spans="1:6" ht="18.899999999999999" customHeight="1">
      <c r="A165" s="18" t="s">
        <v>340</v>
      </c>
      <c r="B165" s="14" t="s">
        <v>555</v>
      </c>
      <c r="C165" s="14"/>
      <c r="D165" s="14"/>
      <c r="E165" s="14"/>
      <c r="F165" s="14"/>
    </row>
    <row r="166" spans="1:6" ht="18.899999999999999" customHeight="1">
      <c r="A166" s="18" t="s">
        <v>340</v>
      </c>
      <c r="B166" s="14" t="s">
        <v>556</v>
      </c>
      <c r="C166" s="14"/>
      <c r="D166" s="14"/>
      <c r="E166" s="14"/>
      <c r="F166" s="15"/>
    </row>
    <row r="167" spans="1:6" ht="18.899999999999999" customHeight="1">
      <c r="A167" s="18" t="s">
        <v>340</v>
      </c>
      <c r="B167" s="14" t="s">
        <v>650</v>
      </c>
      <c r="C167" s="14"/>
      <c r="D167" s="14"/>
      <c r="E167" s="14"/>
      <c r="F167" s="15" t="s">
        <v>651</v>
      </c>
    </row>
    <row r="168" spans="1:6" ht="18.899999999999999" customHeight="1">
      <c r="A168" s="18" t="s">
        <v>340</v>
      </c>
      <c r="B168" s="14" t="s">
        <v>680</v>
      </c>
      <c r="C168" s="14">
        <v>49.898814000000002</v>
      </c>
      <c r="D168" s="14">
        <v>10.902763999999999</v>
      </c>
      <c r="E168" s="14"/>
      <c r="F168" s="15"/>
    </row>
    <row r="169" spans="1:6" ht="18.899999999999999" customHeight="1">
      <c r="A169" s="18" t="s">
        <v>340</v>
      </c>
      <c r="B169" s="14" t="s">
        <v>680</v>
      </c>
      <c r="C169" s="14">
        <v>49.898814000000002</v>
      </c>
      <c r="D169" s="14">
        <v>10.902763999999999</v>
      </c>
      <c r="E169" s="14"/>
      <c r="F169" s="15"/>
    </row>
    <row r="170" spans="1:6" ht="18.899999999999999" customHeight="1">
      <c r="A170" s="18" t="s">
        <v>340</v>
      </c>
      <c r="B170" s="14" t="s">
        <v>680</v>
      </c>
      <c r="C170" s="14">
        <v>49.898814000000002</v>
      </c>
      <c r="D170" s="14">
        <v>10.902763999999999</v>
      </c>
      <c r="E170" s="14"/>
      <c r="F170" s="15"/>
    </row>
    <row r="171" spans="1:6" ht="18.899999999999999" customHeight="1">
      <c r="A171" s="18" t="s">
        <v>340</v>
      </c>
      <c r="B171" s="14" t="s">
        <v>680</v>
      </c>
      <c r="C171" s="14">
        <v>49.898814000000002</v>
      </c>
      <c r="D171" s="14">
        <v>10.902763999999999</v>
      </c>
      <c r="E171" s="14"/>
      <c r="F171" s="15"/>
    </row>
    <row r="172" spans="1:6" ht="18.899999999999999" customHeight="1">
      <c r="A172" s="18" t="s">
        <v>340</v>
      </c>
      <c r="B172" s="14" t="s">
        <v>680</v>
      </c>
      <c r="C172" s="14">
        <v>49.898814000000002</v>
      </c>
      <c r="D172" s="14">
        <v>10.902763999999999</v>
      </c>
      <c r="E172" s="14"/>
      <c r="F172" s="15"/>
    </row>
    <row r="173" spans="1:6" ht="18.899999999999999" customHeight="1">
      <c r="A173" s="18" t="s">
        <v>340</v>
      </c>
      <c r="B173" s="14" t="s">
        <v>680</v>
      </c>
      <c r="C173" s="14">
        <v>49.898814000000002</v>
      </c>
      <c r="D173" s="14">
        <v>10.902763999999999</v>
      </c>
      <c r="E173" s="14"/>
      <c r="F173" s="15"/>
    </row>
    <row r="174" spans="1:6" ht="18.899999999999999" customHeight="1">
      <c r="A174" s="18" t="s">
        <v>340</v>
      </c>
      <c r="B174" s="14" t="s">
        <v>681</v>
      </c>
      <c r="C174" s="14">
        <v>50.737430000000003</v>
      </c>
      <c r="D174" s="14">
        <v>7.0982070000000004</v>
      </c>
      <c r="E174" s="14"/>
      <c r="F174" s="15"/>
    </row>
    <row r="175" spans="1:6" ht="18.899999999999999" customHeight="1">
      <c r="A175" s="18" t="s">
        <v>340</v>
      </c>
      <c r="B175" s="14" t="s">
        <v>682</v>
      </c>
      <c r="C175" s="36">
        <v>49.613889</v>
      </c>
      <c r="D175" s="36">
        <v>7.3333329999999997</v>
      </c>
      <c r="E175" s="14"/>
      <c r="F175" s="15"/>
    </row>
    <row r="176" spans="1:6" ht="18.899999999999999" customHeight="1">
      <c r="A176" s="18" t="s">
        <v>340</v>
      </c>
      <c r="B176" s="14" t="s">
        <v>682</v>
      </c>
      <c r="C176" s="14">
        <v>49.613889</v>
      </c>
      <c r="D176" s="14">
        <v>7.3333329999999997</v>
      </c>
      <c r="E176" s="14"/>
      <c r="F176" s="15"/>
    </row>
    <row r="177" spans="1:6" ht="18.899999999999999" customHeight="1">
      <c r="A177" s="18" t="s">
        <v>340</v>
      </c>
      <c r="B177" s="14" t="s">
        <v>682</v>
      </c>
      <c r="C177" s="14">
        <v>49.613889</v>
      </c>
      <c r="D177" s="14">
        <v>7.3333329999999997</v>
      </c>
      <c r="E177" s="14"/>
      <c r="F177" s="15"/>
    </row>
    <row r="178" spans="1:6" ht="18.899999999999999" customHeight="1">
      <c r="A178" s="18" t="s">
        <v>340</v>
      </c>
      <c r="B178" s="14" t="s">
        <v>682</v>
      </c>
      <c r="C178" s="14">
        <v>49.613889</v>
      </c>
      <c r="D178" s="14">
        <v>7.3333329999999997</v>
      </c>
      <c r="E178" s="14"/>
      <c r="F178" s="15"/>
    </row>
    <row r="179" spans="1:6" ht="18.899999999999999" customHeight="1">
      <c r="A179" s="18" t="s">
        <v>340</v>
      </c>
      <c r="B179" s="14" t="s">
        <v>682</v>
      </c>
      <c r="C179" s="14">
        <v>49.613889</v>
      </c>
      <c r="D179" s="14">
        <v>7.3333329999999997</v>
      </c>
      <c r="E179" s="14"/>
      <c r="F179" s="15"/>
    </row>
    <row r="180" spans="1:6" ht="18.899999999999999" customHeight="1">
      <c r="A180" s="18" t="s">
        <v>340</v>
      </c>
      <c r="B180" s="14" t="s">
        <v>682</v>
      </c>
      <c r="C180" s="14">
        <v>49.613889</v>
      </c>
      <c r="D180" s="14">
        <v>7.3333329999999997</v>
      </c>
      <c r="E180" s="14"/>
      <c r="F180" s="15"/>
    </row>
    <row r="181" spans="1:6" ht="18.899999999999999" customHeight="1">
      <c r="A181" s="18" t="s">
        <v>340</v>
      </c>
      <c r="B181" s="14" t="s">
        <v>682</v>
      </c>
      <c r="C181" s="14">
        <v>49.613889</v>
      </c>
      <c r="D181" s="14">
        <v>7.3333329999999997</v>
      </c>
      <c r="E181" s="14"/>
      <c r="F181" s="15"/>
    </row>
    <row r="182" spans="1:6" ht="18.899999999999999" customHeight="1">
      <c r="A182" s="18" t="s">
        <v>340</v>
      </c>
      <c r="B182" s="14" t="s">
        <v>682</v>
      </c>
      <c r="C182" s="14">
        <v>49.613889</v>
      </c>
      <c r="D182" s="14">
        <v>7.3333329999999997</v>
      </c>
      <c r="E182" s="14"/>
      <c r="F182" s="15"/>
    </row>
    <row r="183" spans="1:6" ht="18.899999999999999" customHeight="1">
      <c r="A183" s="18" t="s">
        <v>340</v>
      </c>
      <c r="B183" s="14" t="s">
        <v>682</v>
      </c>
      <c r="C183" s="14">
        <v>49.613889</v>
      </c>
      <c r="D183" s="14">
        <v>7.3333329999999997</v>
      </c>
      <c r="E183" s="14"/>
      <c r="F183" s="14"/>
    </row>
    <row r="184" spans="1:6" ht="18.899999999999999" customHeight="1">
      <c r="A184" s="18" t="s">
        <v>340</v>
      </c>
      <c r="B184" s="14" t="s">
        <v>557</v>
      </c>
      <c r="C184" s="36">
        <v>52.515064000000002</v>
      </c>
      <c r="D184" s="36">
        <v>13.407603</v>
      </c>
      <c r="E184" s="14"/>
      <c r="F184" s="15"/>
    </row>
    <row r="185" spans="1:6" ht="18.899999999999999" customHeight="1">
      <c r="A185" s="18" t="s">
        <v>340</v>
      </c>
      <c r="B185" s="14" t="s">
        <v>573</v>
      </c>
      <c r="C185" s="14"/>
      <c r="D185" s="14"/>
      <c r="E185" s="14"/>
      <c r="F185" s="14"/>
    </row>
    <row r="186" spans="1:6" ht="18.899999999999999" customHeight="1">
      <c r="A186" s="18" t="s">
        <v>340</v>
      </c>
      <c r="B186" s="14" t="s">
        <v>656</v>
      </c>
      <c r="C186" s="25"/>
      <c r="D186" s="14"/>
      <c r="E186" s="14"/>
      <c r="F186" s="15" t="s">
        <v>631</v>
      </c>
    </row>
    <row r="187" spans="1:6" ht="18.899999999999999" customHeight="1">
      <c r="A187" s="18" t="s">
        <v>340</v>
      </c>
      <c r="B187" s="14" t="s">
        <v>574</v>
      </c>
      <c r="C187" s="14"/>
      <c r="D187" s="14"/>
      <c r="E187" s="14"/>
      <c r="F187" s="15"/>
    </row>
    <row r="188" spans="1:6" ht="18.899999999999999" customHeight="1">
      <c r="A188" s="18" t="s">
        <v>340</v>
      </c>
      <c r="B188" s="14" t="s">
        <v>685</v>
      </c>
      <c r="C188" s="14">
        <v>48.681331</v>
      </c>
      <c r="D188" s="14">
        <v>9.0088299999999997</v>
      </c>
      <c r="E188" s="14"/>
      <c r="F188" s="15"/>
    </row>
    <row r="189" spans="1:6" ht="18.899999999999999" customHeight="1">
      <c r="A189" s="18" t="s">
        <v>340</v>
      </c>
      <c r="B189" s="14" t="s">
        <v>685</v>
      </c>
      <c r="C189" s="14">
        <v>48.681331</v>
      </c>
      <c r="D189" s="14">
        <v>9.0088299999999997</v>
      </c>
      <c r="E189" s="14"/>
      <c r="F189" s="15"/>
    </row>
    <row r="190" spans="1:6" ht="18.899999999999999" customHeight="1">
      <c r="A190" s="18" t="s">
        <v>340</v>
      </c>
      <c r="B190" s="14" t="s">
        <v>685</v>
      </c>
      <c r="C190" s="14">
        <v>48.681331</v>
      </c>
      <c r="D190" s="14">
        <v>9.0088299999999997</v>
      </c>
      <c r="E190" s="14"/>
      <c r="F190" s="15"/>
    </row>
    <row r="191" spans="1:6" ht="18.899999999999999" customHeight="1">
      <c r="A191" s="18" t="s">
        <v>340</v>
      </c>
      <c r="B191" s="14" t="s">
        <v>687</v>
      </c>
      <c r="C191" s="14">
        <v>50.172908</v>
      </c>
      <c r="D191" s="14">
        <v>7.0834619999999999</v>
      </c>
      <c r="E191" s="14"/>
      <c r="F191" s="15"/>
    </row>
    <row r="192" spans="1:6" ht="18.899999999999999" customHeight="1">
      <c r="A192" s="18" t="s">
        <v>340</v>
      </c>
      <c r="B192" s="14" t="s">
        <v>688</v>
      </c>
      <c r="C192" s="14">
        <v>49.877648000000001</v>
      </c>
      <c r="D192" s="14">
        <v>8.6517619999999997</v>
      </c>
      <c r="E192" s="14"/>
      <c r="F192" s="15"/>
    </row>
    <row r="193" spans="1:6" ht="18.899999999999999" customHeight="1">
      <c r="A193" s="18" t="s">
        <v>340</v>
      </c>
      <c r="B193" s="14" t="s">
        <v>688</v>
      </c>
      <c r="C193" s="14">
        <v>49.877648000000001</v>
      </c>
      <c r="D193" s="14">
        <v>8.6517619999999997</v>
      </c>
      <c r="E193" s="14"/>
      <c r="F193" s="15"/>
    </row>
    <row r="194" spans="1:6" ht="18.899999999999999" customHeight="1">
      <c r="A194" s="18" t="s">
        <v>340</v>
      </c>
      <c r="B194" s="14" t="s">
        <v>688</v>
      </c>
      <c r="C194" s="14">
        <v>49.877648000000001</v>
      </c>
      <c r="D194" s="14">
        <v>8.6517619999999997</v>
      </c>
      <c r="E194" s="14"/>
      <c r="F194" s="15"/>
    </row>
    <row r="195" spans="1:6" ht="18.899999999999999" customHeight="1">
      <c r="A195" s="18" t="s">
        <v>340</v>
      </c>
      <c r="B195" s="14" t="s">
        <v>676</v>
      </c>
      <c r="C195" s="14">
        <v>49.845928999999998</v>
      </c>
      <c r="D195" s="14">
        <v>8.3160980000000002</v>
      </c>
      <c r="E195" s="14"/>
      <c r="F195" s="15"/>
    </row>
    <row r="196" spans="1:6" ht="18.899999999999999" customHeight="1">
      <c r="A196" s="18" t="s">
        <v>340</v>
      </c>
      <c r="B196" s="14" t="s">
        <v>676</v>
      </c>
      <c r="C196" s="14">
        <v>49.845928999999998</v>
      </c>
      <c r="D196" s="14">
        <v>8.3160980000000002</v>
      </c>
      <c r="E196" s="14"/>
      <c r="F196" s="15"/>
    </row>
    <row r="197" spans="1:6" ht="18.899999999999999" customHeight="1">
      <c r="A197" s="18" t="s">
        <v>340</v>
      </c>
      <c r="B197" s="14" t="s">
        <v>694</v>
      </c>
      <c r="C197" s="14">
        <v>49.441063</v>
      </c>
      <c r="D197" s="14">
        <v>7.6656459999999997</v>
      </c>
      <c r="E197" s="14"/>
      <c r="F197" s="15"/>
    </row>
    <row r="198" spans="1:6" ht="18.899999999999999" customHeight="1">
      <c r="A198" s="18" t="s">
        <v>340</v>
      </c>
      <c r="B198" s="14" t="s">
        <v>809</v>
      </c>
      <c r="C198" s="14"/>
      <c r="D198" s="14"/>
      <c r="E198" s="14"/>
      <c r="F198" s="15" t="s">
        <v>810</v>
      </c>
    </row>
    <row r="199" spans="1:6" ht="18.899999999999999" customHeight="1">
      <c r="A199" s="18" t="s">
        <v>340</v>
      </c>
      <c r="B199" s="14" t="s">
        <v>872</v>
      </c>
      <c r="C199" s="25"/>
      <c r="D199" s="14"/>
      <c r="E199" s="14"/>
      <c r="F199" s="15" t="s">
        <v>873</v>
      </c>
    </row>
    <row r="200" spans="1:6" ht="18.899999999999999" customHeight="1">
      <c r="A200" s="18" t="s">
        <v>340</v>
      </c>
      <c r="B200" s="14" t="s">
        <v>558</v>
      </c>
      <c r="C200" s="14"/>
      <c r="D200" s="14"/>
      <c r="E200" s="14"/>
      <c r="F200" s="15"/>
    </row>
    <row r="201" spans="1:6" ht="18.899999999999999" customHeight="1">
      <c r="A201" s="18" t="s">
        <v>340</v>
      </c>
      <c r="B201" s="14" t="s">
        <v>559</v>
      </c>
      <c r="C201" s="14"/>
      <c r="D201" s="14"/>
      <c r="E201" s="14"/>
      <c r="F201" s="15"/>
    </row>
    <row r="202" spans="1:6" ht="18.899999999999999" customHeight="1">
      <c r="A202" s="18" t="s">
        <v>340</v>
      </c>
      <c r="B202" s="14" t="s">
        <v>678</v>
      </c>
      <c r="C202" s="36">
        <v>47.491695</v>
      </c>
      <c r="D202" s="36">
        <v>11.095497999999999</v>
      </c>
      <c r="E202" s="14"/>
      <c r="F202" s="15"/>
    </row>
    <row r="203" spans="1:6" ht="18.899999999999999" customHeight="1">
      <c r="A203" s="18" t="s">
        <v>340</v>
      </c>
      <c r="B203" s="14" t="s">
        <v>678</v>
      </c>
      <c r="C203" s="14">
        <v>47.491695</v>
      </c>
      <c r="D203" s="14">
        <v>11.095497999999999</v>
      </c>
      <c r="E203" s="14"/>
      <c r="F203" s="15"/>
    </row>
    <row r="204" spans="1:6" ht="18.899999999999999" customHeight="1">
      <c r="A204" s="18" t="s">
        <v>340</v>
      </c>
      <c r="B204" s="14" t="s">
        <v>678</v>
      </c>
      <c r="C204" s="14">
        <v>47.491695</v>
      </c>
      <c r="D204" s="14">
        <v>11.095497999999999</v>
      </c>
      <c r="E204" s="14"/>
      <c r="F204" s="15"/>
    </row>
    <row r="205" spans="1:6" ht="18.899999999999999" customHeight="1">
      <c r="A205" s="18" t="s">
        <v>340</v>
      </c>
      <c r="B205" s="14" t="s">
        <v>678</v>
      </c>
      <c r="C205" s="14">
        <v>47.491695</v>
      </c>
      <c r="D205" s="14">
        <v>11.095497999999999</v>
      </c>
      <c r="E205" s="14"/>
      <c r="F205" s="15"/>
    </row>
    <row r="206" spans="1:6" ht="18.899999999999999" customHeight="1">
      <c r="A206" s="18" t="s">
        <v>340</v>
      </c>
      <c r="B206" s="14" t="s">
        <v>678</v>
      </c>
      <c r="C206" s="14">
        <v>47.491695</v>
      </c>
      <c r="D206" s="14">
        <v>11.095497999999999</v>
      </c>
      <c r="E206" s="14"/>
      <c r="F206" s="15"/>
    </row>
    <row r="207" spans="1:6" ht="18.899999999999999" customHeight="1">
      <c r="A207" s="18" t="s">
        <v>340</v>
      </c>
      <c r="B207" s="14" t="s">
        <v>678</v>
      </c>
      <c r="C207" s="14">
        <v>47.491695</v>
      </c>
      <c r="D207" s="14">
        <v>11.095497999999999</v>
      </c>
      <c r="E207" s="14"/>
      <c r="F207" s="15"/>
    </row>
    <row r="208" spans="1:6" ht="18.899999999999999" customHeight="1">
      <c r="A208" s="18" t="s">
        <v>340</v>
      </c>
      <c r="B208" s="14" t="s">
        <v>678</v>
      </c>
      <c r="C208" s="14">
        <v>47.491695</v>
      </c>
      <c r="D208" s="14">
        <v>11.095497999999999</v>
      </c>
      <c r="E208" s="14"/>
      <c r="F208" s="15"/>
    </row>
    <row r="209" spans="1:6" ht="18.899999999999999" customHeight="1">
      <c r="A209" s="18" t="s">
        <v>340</v>
      </c>
      <c r="B209" s="14" t="s">
        <v>678</v>
      </c>
      <c r="C209" s="14">
        <v>47.491695</v>
      </c>
      <c r="D209" s="14">
        <v>11.095497999999999</v>
      </c>
      <c r="E209" s="14"/>
      <c r="F209" s="15"/>
    </row>
    <row r="210" spans="1:6" ht="18.899999999999999" customHeight="1">
      <c r="A210" s="18" t="s">
        <v>340</v>
      </c>
      <c r="B210" s="14" t="s">
        <v>697</v>
      </c>
      <c r="C210" s="36">
        <v>50.967168000000001</v>
      </c>
      <c r="D210" s="36">
        <v>6.1174580000000001</v>
      </c>
      <c r="E210" s="14"/>
      <c r="F210" s="15"/>
    </row>
    <row r="211" spans="1:6" ht="18.899999999999999" customHeight="1">
      <c r="A211" s="18" t="s">
        <v>340</v>
      </c>
      <c r="B211" s="14" t="s">
        <v>698</v>
      </c>
      <c r="C211" s="14">
        <v>49.214024000000002</v>
      </c>
      <c r="D211" s="14">
        <v>8.3668150000000008</v>
      </c>
      <c r="E211" s="14"/>
      <c r="F211" s="15"/>
    </row>
    <row r="212" spans="1:6" ht="18.899999999999999" customHeight="1">
      <c r="A212" s="18" t="s">
        <v>340</v>
      </c>
      <c r="B212" s="14" t="s">
        <v>699</v>
      </c>
      <c r="C212" s="14">
        <v>50.587142</v>
      </c>
      <c r="D212" s="14">
        <v>8.6909259999999993</v>
      </c>
      <c r="E212" s="14"/>
      <c r="F212" s="15"/>
    </row>
    <row r="213" spans="1:6" ht="18.899999999999999" customHeight="1">
      <c r="A213" s="18" t="s">
        <v>340</v>
      </c>
      <c r="B213" s="14" t="s">
        <v>560</v>
      </c>
      <c r="C213" s="14"/>
      <c r="D213" s="14"/>
      <c r="E213" s="14"/>
      <c r="F213" s="15"/>
    </row>
    <row r="214" spans="1:6" ht="18.899999999999999" customHeight="1">
      <c r="A214" s="18" t="s">
        <v>340</v>
      </c>
      <c r="B214" s="14" t="s">
        <v>700</v>
      </c>
      <c r="C214" s="36">
        <v>49.714146999999997</v>
      </c>
      <c r="D214" s="36">
        <v>11.905874000000001</v>
      </c>
      <c r="E214" s="14"/>
      <c r="F214" s="15"/>
    </row>
    <row r="215" spans="1:6" ht="18.899999999999999" customHeight="1">
      <c r="A215" s="18" t="s">
        <v>340</v>
      </c>
      <c r="B215" s="14" t="s">
        <v>700</v>
      </c>
      <c r="C215" s="14">
        <v>49.714146999999997</v>
      </c>
      <c r="D215" s="14">
        <v>11.905874000000001</v>
      </c>
      <c r="E215" s="14"/>
      <c r="F215" s="14"/>
    </row>
    <row r="216" spans="1:6" ht="18.899999999999999" customHeight="1">
      <c r="A216" s="18" t="s">
        <v>340</v>
      </c>
      <c r="B216" s="14" t="s">
        <v>701</v>
      </c>
      <c r="C216" s="14">
        <v>49.563302</v>
      </c>
      <c r="D216" s="14">
        <v>8.1683939999999993</v>
      </c>
      <c r="E216" s="14"/>
      <c r="F216" s="15"/>
    </row>
    <row r="217" spans="1:6" ht="18.899999999999999" customHeight="1">
      <c r="A217" s="18" t="s">
        <v>340</v>
      </c>
      <c r="B217" s="14" t="s">
        <v>578</v>
      </c>
      <c r="C217" s="14"/>
      <c r="D217" s="14"/>
      <c r="E217" s="14"/>
      <c r="F217" s="15"/>
    </row>
    <row r="218" spans="1:6" ht="18.899999999999999" customHeight="1">
      <c r="A218" s="18" t="s">
        <v>340</v>
      </c>
      <c r="B218" s="14" t="s">
        <v>561</v>
      </c>
      <c r="C218" s="14"/>
      <c r="D218" s="14"/>
      <c r="E218" s="14"/>
      <c r="F218" s="15"/>
    </row>
    <row r="219" spans="1:6" ht="18.899999999999999" customHeight="1">
      <c r="A219" s="18" t="s">
        <v>340</v>
      </c>
      <c r="B219" s="14" t="s">
        <v>689</v>
      </c>
      <c r="C219" s="36">
        <v>49.398752000000002</v>
      </c>
      <c r="D219" s="36">
        <v>8.6724340000000009</v>
      </c>
      <c r="E219" s="14"/>
      <c r="F219" s="15"/>
    </row>
    <row r="220" spans="1:6" ht="18.899999999999999" customHeight="1">
      <c r="A220" s="18" t="s">
        <v>340</v>
      </c>
      <c r="B220" s="14" t="s">
        <v>689</v>
      </c>
      <c r="C220" s="14">
        <v>49.398752000000002</v>
      </c>
      <c r="D220" s="14">
        <v>8.6724340000000009</v>
      </c>
      <c r="E220" s="14"/>
      <c r="F220" s="15"/>
    </row>
    <row r="221" spans="1:6" ht="18.899999999999999" customHeight="1">
      <c r="A221" s="18" t="s">
        <v>340</v>
      </c>
      <c r="B221" s="14" t="s">
        <v>689</v>
      </c>
      <c r="C221" s="14">
        <v>49.398752000000002</v>
      </c>
      <c r="D221" s="14">
        <v>8.6724340000000009</v>
      </c>
      <c r="E221" s="14"/>
      <c r="F221" s="15"/>
    </row>
    <row r="222" spans="1:6" ht="18.899999999999999" customHeight="1">
      <c r="A222" s="18" t="s">
        <v>340</v>
      </c>
      <c r="B222" s="14" t="s">
        <v>689</v>
      </c>
      <c r="C222" s="14">
        <v>49.398752000000002</v>
      </c>
      <c r="D222" s="14">
        <v>8.6724340000000009</v>
      </c>
      <c r="E222" s="14"/>
      <c r="F222" s="15"/>
    </row>
    <row r="223" spans="1:6" ht="18.899999999999999" customHeight="1">
      <c r="A223" s="18" t="s">
        <v>340</v>
      </c>
      <c r="B223" s="14" t="s">
        <v>689</v>
      </c>
      <c r="C223" s="14">
        <v>49.398752000000002</v>
      </c>
      <c r="D223" s="14">
        <v>8.6724340000000009</v>
      </c>
      <c r="E223" s="14"/>
      <c r="F223" s="15"/>
    </row>
    <row r="224" spans="1:6" ht="18.899999999999999" customHeight="1">
      <c r="A224" s="18" t="s">
        <v>340</v>
      </c>
      <c r="B224" s="14" t="s">
        <v>689</v>
      </c>
      <c r="C224" s="14">
        <v>49.398752000000002</v>
      </c>
      <c r="D224" s="14">
        <v>8.6724340000000009</v>
      </c>
      <c r="E224" s="14"/>
      <c r="F224" s="15"/>
    </row>
    <row r="225" spans="1:6" ht="18.899999999999999" customHeight="1">
      <c r="A225" s="18" t="s">
        <v>340</v>
      </c>
      <c r="B225" s="14" t="s">
        <v>689</v>
      </c>
      <c r="C225" s="14">
        <v>49.398752000000002</v>
      </c>
      <c r="D225" s="14">
        <v>8.6724340000000009</v>
      </c>
      <c r="E225" s="14"/>
      <c r="F225" s="15"/>
    </row>
    <row r="226" spans="1:6" ht="18.899999999999999" customHeight="1">
      <c r="A226" s="18" t="s">
        <v>340</v>
      </c>
      <c r="B226" s="14" t="s">
        <v>689</v>
      </c>
      <c r="C226" s="14">
        <v>49.398752000000002</v>
      </c>
      <c r="D226" s="14">
        <v>8.6724340000000009</v>
      </c>
      <c r="E226" s="14"/>
      <c r="F226" s="15"/>
    </row>
    <row r="227" spans="1:6" ht="18.899999999999999" customHeight="1">
      <c r="A227" s="18" t="s">
        <v>340</v>
      </c>
      <c r="B227" s="14" t="s">
        <v>689</v>
      </c>
      <c r="C227" s="14">
        <v>49.398752000000002</v>
      </c>
      <c r="D227" s="14">
        <v>8.6724340000000009</v>
      </c>
      <c r="E227" s="14"/>
      <c r="F227" s="15"/>
    </row>
    <row r="228" spans="1:6" ht="18.899999999999999" customHeight="1">
      <c r="A228" s="18" t="s">
        <v>340</v>
      </c>
      <c r="B228" s="14" t="s">
        <v>689</v>
      </c>
      <c r="C228" s="14">
        <v>49.398752000000002</v>
      </c>
      <c r="D228" s="14">
        <v>8.6724340000000009</v>
      </c>
      <c r="E228" s="14"/>
      <c r="F228" s="15"/>
    </row>
    <row r="229" spans="1:6" ht="18.899999999999999" customHeight="1">
      <c r="A229" s="18" t="s">
        <v>340</v>
      </c>
      <c r="B229" s="14" t="s">
        <v>562</v>
      </c>
      <c r="C229" s="14"/>
      <c r="D229" s="14"/>
      <c r="E229" s="14"/>
      <c r="F229" s="15"/>
    </row>
    <row r="230" spans="1:6" ht="18.899999999999999" customHeight="1">
      <c r="A230" s="18" t="s">
        <v>340</v>
      </c>
      <c r="B230" s="14" t="s">
        <v>576</v>
      </c>
      <c r="C230" s="14"/>
      <c r="D230" s="14"/>
      <c r="E230" s="14"/>
      <c r="F230" s="15"/>
    </row>
    <row r="231" spans="1:6" ht="18.899999999999999" customHeight="1">
      <c r="A231" s="18" t="s">
        <v>340</v>
      </c>
      <c r="B231" s="14" t="s">
        <v>691</v>
      </c>
      <c r="C231" s="14">
        <v>50.313538999999999</v>
      </c>
      <c r="D231" s="14">
        <v>11.912781000000001</v>
      </c>
      <c r="E231" s="14"/>
      <c r="F231" s="15"/>
    </row>
    <row r="232" spans="1:6" ht="18.899999999999999" customHeight="1">
      <c r="A232" s="18" t="s">
        <v>340</v>
      </c>
      <c r="B232" s="14" t="s">
        <v>703</v>
      </c>
      <c r="C232" s="14">
        <v>49.203277999999997</v>
      </c>
      <c r="D232" s="14">
        <v>11.849022</v>
      </c>
      <c r="E232" s="14"/>
      <c r="F232" s="15"/>
    </row>
    <row r="233" spans="1:6" ht="18.899999999999999" customHeight="1">
      <c r="A233" s="18" t="s">
        <v>340</v>
      </c>
      <c r="B233" s="14" t="s">
        <v>703</v>
      </c>
      <c r="C233" s="14">
        <v>49.203277999999997</v>
      </c>
      <c r="D233" s="14">
        <v>11.849022</v>
      </c>
      <c r="E233" s="14"/>
      <c r="F233" s="15"/>
    </row>
    <row r="234" spans="1:6" ht="18.899999999999999" customHeight="1">
      <c r="A234" s="18" t="s">
        <v>340</v>
      </c>
      <c r="B234" s="14" t="s">
        <v>705</v>
      </c>
      <c r="C234" s="14">
        <v>49.475337000000003</v>
      </c>
      <c r="D234" s="14">
        <v>10.384905</v>
      </c>
      <c r="E234" s="14"/>
      <c r="F234" s="15"/>
    </row>
    <row r="235" spans="1:6" ht="18.899999999999999" customHeight="1">
      <c r="A235" s="18" t="s">
        <v>340</v>
      </c>
      <c r="B235" s="14" t="s">
        <v>705</v>
      </c>
      <c r="C235" s="14">
        <v>49.475337000000003</v>
      </c>
      <c r="D235" s="14">
        <v>10.384905</v>
      </c>
      <c r="E235" s="14"/>
      <c r="F235" s="15"/>
    </row>
    <row r="236" spans="1:6" ht="18.899999999999999" customHeight="1">
      <c r="A236" s="18" t="s">
        <v>340</v>
      </c>
      <c r="B236" s="14" t="s">
        <v>690</v>
      </c>
      <c r="C236" s="36">
        <v>49.440066000000002</v>
      </c>
      <c r="D236" s="36">
        <v>7.7491260000000004</v>
      </c>
      <c r="E236" s="14"/>
      <c r="F236" s="15"/>
    </row>
    <row r="237" spans="1:6" ht="18.899999999999999" customHeight="1">
      <c r="A237" s="18" t="s">
        <v>340</v>
      </c>
      <c r="B237" s="14" t="s">
        <v>690</v>
      </c>
      <c r="C237" s="14">
        <v>49.440066000000002</v>
      </c>
      <c r="D237" s="14">
        <v>7.7491260000000004</v>
      </c>
      <c r="E237" s="14"/>
      <c r="F237" s="15"/>
    </row>
    <row r="238" spans="1:6" ht="18.899999999999999" customHeight="1">
      <c r="A238" s="18" t="s">
        <v>340</v>
      </c>
      <c r="B238" s="14" t="s">
        <v>690</v>
      </c>
      <c r="C238" s="14">
        <v>49.440066000000002</v>
      </c>
      <c r="D238" s="14">
        <v>7.7491260000000004</v>
      </c>
      <c r="E238" s="14"/>
      <c r="F238" s="15"/>
    </row>
    <row r="239" spans="1:6" ht="18.899999999999999" customHeight="1">
      <c r="A239" s="18" t="s">
        <v>340</v>
      </c>
      <c r="B239" s="14" t="s">
        <v>690</v>
      </c>
      <c r="C239" s="14">
        <v>49.440066000000002</v>
      </c>
      <c r="D239" s="14">
        <v>7.7491260000000004</v>
      </c>
      <c r="E239" s="14"/>
      <c r="F239" s="15"/>
    </row>
    <row r="240" spans="1:6" ht="18.899999999999999" customHeight="1">
      <c r="A240" s="18" t="s">
        <v>340</v>
      </c>
      <c r="B240" s="14" t="s">
        <v>690</v>
      </c>
      <c r="C240" s="14">
        <v>49.440066000000002</v>
      </c>
      <c r="D240" s="14">
        <v>7.7491260000000004</v>
      </c>
      <c r="E240" s="14"/>
      <c r="F240" s="15"/>
    </row>
    <row r="241" spans="1:6" ht="18.899999999999999" customHeight="1">
      <c r="A241" s="18" t="s">
        <v>340</v>
      </c>
      <c r="B241" s="14" t="s">
        <v>690</v>
      </c>
      <c r="C241" s="14">
        <v>49.440066000000002</v>
      </c>
      <c r="D241" s="14">
        <v>7.7491260000000004</v>
      </c>
      <c r="E241" s="14"/>
      <c r="F241" s="15"/>
    </row>
    <row r="242" spans="1:6" ht="18.899999999999999" customHeight="1">
      <c r="A242" s="18" t="s">
        <v>340</v>
      </c>
      <c r="B242" s="14" t="s">
        <v>690</v>
      </c>
      <c r="C242" s="14">
        <v>49.440066000000002</v>
      </c>
      <c r="D242" s="14">
        <v>7.7491260000000004</v>
      </c>
      <c r="E242" s="14"/>
      <c r="F242" s="15"/>
    </row>
    <row r="243" spans="1:6" ht="18.899999999999999" customHeight="1">
      <c r="A243" s="18" t="s">
        <v>340</v>
      </c>
      <c r="B243" s="14" t="s">
        <v>690</v>
      </c>
      <c r="C243" s="14">
        <v>49.440066000000002</v>
      </c>
      <c r="D243" s="14">
        <v>7.7491260000000004</v>
      </c>
      <c r="E243" s="14"/>
      <c r="F243" s="15"/>
    </row>
    <row r="244" spans="1:6" ht="18.899999999999999" customHeight="1">
      <c r="A244" s="18" t="s">
        <v>340</v>
      </c>
      <c r="B244" s="14" t="s">
        <v>690</v>
      </c>
      <c r="C244" s="14">
        <v>49.440066000000002</v>
      </c>
      <c r="D244" s="14">
        <v>7.7491260000000004</v>
      </c>
      <c r="E244" s="14"/>
      <c r="F244" s="15"/>
    </row>
    <row r="245" spans="1:6" ht="18.899999999999999" customHeight="1">
      <c r="A245" s="18" t="s">
        <v>340</v>
      </c>
      <c r="B245" s="14" t="s">
        <v>690</v>
      </c>
      <c r="C245" s="14">
        <v>49.440066000000002</v>
      </c>
      <c r="D245" s="14">
        <v>7.7491260000000004</v>
      </c>
      <c r="E245" s="14"/>
      <c r="F245" s="15"/>
    </row>
    <row r="246" spans="1:6" ht="18.899999999999999" customHeight="1">
      <c r="A246" s="18" t="s">
        <v>340</v>
      </c>
      <c r="B246" s="14" t="s">
        <v>690</v>
      </c>
      <c r="C246" s="14">
        <v>49.440066000000002</v>
      </c>
      <c r="D246" s="14">
        <v>7.7491260000000004</v>
      </c>
      <c r="E246" s="14"/>
      <c r="F246" s="15"/>
    </row>
    <row r="247" spans="1:6" ht="18.899999999999999" customHeight="1">
      <c r="A247" s="18" t="s">
        <v>340</v>
      </c>
      <c r="B247" s="14" t="s">
        <v>690</v>
      </c>
      <c r="C247" s="14">
        <v>49.440066000000002</v>
      </c>
      <c r="D247" s="14">
        <v>7.7491260000000004</v>
      </c>
      <c r="E247" s="14"/>
      <c r="F247" s="15"/>
    </row>
    <row r="248" spans="1:6" ht="18.899999999999999" customHeight="1">
      <c r="A248" s="18" t="s">
        <v>340</v>
      </c>
      <c r="B248" s="14" t="s">
        <v>690</v>
      </c>
      <c r="C248" s="14">
        <v>49.440066000000002</v>
      </c>
      <c r="D248" s="14">
        <v>7.7491260000000004</v>
      </c>
      <c r="E248" s="14"/>
      <c r="F248" s="15"/>
    </row>
    <row r="249" spans="1:6" ht="18.899999999999999" customHeight="1">
      <c r="A249" s="18" t="s">
        <v>340</v>
      </c>
      <c r="B249" s="14" t="s">
        <v>690</v>
      </c>
      <c r="C249" s="14">
        <v>49.440066000000002</v>
      </c>
      <c r="D249" s="14">
        <v>7.7491260000000004</v>
      </c>
      <c r="E249" s="14"/>
      <c r="F249" s="15"/>
    </row>
    <row r="250" spans="1:6" ht="18.899999999999999" customHeight="1">
      <c r="A250" s="18" t="s">
        <v>340</v>
      </c>
      <c r="B250" s="14" t="s">
        <v>819</v>
      </c>
      <c r="C250" s="25"/>
      <c r="D250" s="14"/>
      <c r="E250" s="14"/>
      <c r="F250" s="14" t="s">
        <v>813</v>
      </c>
    </row>
    <row r="251" spans="1:6" ht="18.899999999999999" customHeight="1">
      <c r="A251" s="18" t="s">
        <v>340</v>
      </c>
      <c r="B251" s="14" t="s">
        <v>563</v>
      </c>
      <c r="C251" s="42">
        <v>49.003300000000003</v>
      </c>
      <c r="D251" s="14">
        <v>8.2414000000000005</v>
      </c>
      <c r="E251" s="14"/>
      <c r="F251" s="15"/>
    </row>
    <row r="252" spans="1:6" ht="18.899999999999999" customHeight="1">
      <c r="A252" s="18" t="s">
        <v>340</v>
      </c>
      <c r="B252" s="14" t="s">
        <v>706</v>
      </c>
      <c r="C252" s="14">
        <v>48.862608999999999</v>
      </c>
      <c r="D252" s="14">
        <v>9.1809709999999995</v>
      </c>
      <c r="E252" s="14"/>
      <c r="F252" s="15"/>
    </row>
    <row r="253" spans="1:6" ht="18.899999999999999" customHeight="1">
      <c r="A253" s="18" t="s">
        <v>340</v>
      </c>
      <c r="B253" s="14" t="s">
        <v>812</v>
      </c>
      <c r="C253" s="14"/>
      <c r="D253" s="14"/>
      <c r="E253" s="14"/>
      <c r="F253" s="15" t="s">
        <v>813</v>
      </c>
    </row>
    <row r="254" spans="1:6" ht="18.899999999999999" customHeight="1">
      <c r="A254" s="18" t="s">
        <v>340</v>
      </c>
      <c r="B254" s="14" t="s">
        <v>707</v>
      </c>
      <c r="C254" s="14">
        <v>49.599727000000001</v>
      </c>
      <c r="D254" s="14">
        <v>8.4665990000000004</v>
      </c>
      <c r="E254" s="14"/>
      <c r="F254" s="15"/>
    </row>
    <row r="255" spans="1:6" ht="18.899999999999999" customHeight="1">
      <c r="A255" s="18" t="s">
        <v>340</v>
      </c>
      <c r="B255" s="14" t="s">
        <v>550</v>
      </c>
      <c r="C255" s="14">
        <v>48.539225000000002</v>
      </c>
      <c r="D255" s="14">
        <v>12.145922000000001</v>
      </c>
      <c r="E255" s="14"/>
      <c r="F255" s="15"/>
    </row>
    <row r="256" spans="1:6" ht="18.899999999999999" customHeight="1">
      <c r="A256" s="18" t="s">
        <v>340</v>
      </c>
      <c r="B256" s="14" t="s">
        <v>686</v>
      </c>
      <c r="C256" s="14">
        <v>49.412222</v>
      </c>
      <c r="D256" s="14">
        <v>7.572222</v>
      </c>
      <c r="E256" s="14"/>
      <c r="F256" s="15"/>
    </row>
    <row r="257" spans="1:6" ht="18.899999999999999" customHeight="1">
      <c r="A257" s="18" t="s">
        <v>340</v>
      </c>
      <c r="B257" s="14" t="s">
        <v>686</v>
      </c>
      <c r="C257" s="14">
        <v>49.412222</v>
      </c>
      <c r="D257" s="14">
        <v>7.572222</v>
      </c>
      <c r="E257" s="14"/>
      <c r="F257" s="15"/>
    </row>
    <row r="258" spans="1:6" ht="18.899999999999999" customHeight="1">
      <c r="A258" s="18" t="s">
        <v>340</v>
      </c>
      <c r="B258" s="14" t="s">
        <v>686</v>
      </c>
      <c r="C258" s="14">
        <v>49.412222</v>
      </c>
      <c r="D258" s="14">
        <v>7.572222</v>
      </c>
      <c r="E258" s="14"/>
      <c r="F258" s="15"/>
    </row>
    <row r="259" spans="1:6" ht="18.899999999999999" customHeight="1">
      <c r="A259" s="18" t="s">
        <v>340</v>
      </c>
      <c r="B259" s="14" t="s">
        <v>686</v>
      </c>
      <c r="C259" s="14">
        <v>49.412222</v>
      </c>
      <c r="D259" s="14">
        <v>7.572222</v>
      </c>
      <c r="E259" s="14"/>
      <c r="F259" s="15"/>
    </row>
    <row r="260" spans="1:6" ht="18.899999999999999" customHeight="1">
      <c r="A260" s="18" t="s">
        <v>340</v>
      </c>
      <c r="B260" s="14" t="s">
        <v>686</v>
      </c>
      <c r="C260" s="14">
        <v>49.412222</v>
      </c>
      <c r="D260" s="14">
        <v>7.572222</v>
      </c>
      <c r="E260" s="14"/>
      <c r="F260" s="15"/>
    </row>
    <row r="261" spans="1:6" ht="18.899999999999999" customHeight="1">
      <c r="A261" s="18" t="s">
        <v>340</v>
      </c>
      <c r="B261" s="14" t="s">
        <v>686</v>
      </c>
      <c r="C261" s="14">
        <v>49.412222</v>
      </c>
      <c r="D261" s="14">
        <v>7.572222</v>
      </c>
      <c r="E261" s="14"/>
      <c r="F261" s="15"/>
    </row>
    <row r="262" spans="1:6" ht="18.899999999999999" customHeight="1">
      <c r="A262" s="18" t="s">
        <v>340</v>
      </c>
      <c r="B262" s="14" t="s">
        <v>693</v>
      </c>
      <c r="C262" s="14">
        <v>49.991466000000003</v>
      </c>
      <c r="D262" s="14">
        <v>8.6634010000000004</v>
      </c>
      <c r="E262" s="14"/>
      <c r="F262" s="15"/>
    </row>
    <row r="263" spans="1:6" ht="18.899999999999999" customHeight="1">
      <c r="A263" s="18" t="s">
        <v>340</v>
      </c>
      <c r="B263" s="14" t="s">
        <v>814</v>
      </c>
      <c r="C263" s="14"/>
      <c r="D263" s="14"/>
      <c r="E263" s="14"/>
      <c r="F263" s="15" t="s">
        <v>813</v>
      </c>
    </row>
    <row r="264" spans="1:6" ht="18.899999999999999" customHeight="1">
      <c r="A264" s="18" t="s">
        <v>340</v>
      </c>
      <c r="B264" s="14" t="s">
        <v>708</v>
      </c>
      <c r="C264" s="14">
        <v>49.349089999999997</v>
      </c>
      <c r="D264" s="14">
        <v>8.6878849999999996</v>
      </c>
      <c r="E264" s="14"/>
      <c r="F264" s="15"/>
    </row>
    <row r="265" spans="1:6" ht="18.899999999999999" customHeight="1">
      <c r="A265" s="18" t="s">
        <v>340</v>
      </c>
      <c r="B265" s="14" t="s">
        <v>653</v>
      </c>
      <c r="C265" s="25"/>
      <c r="D265" s="14"/>
      <c r="E265" s="14"/>
      <c r="F265" s="15" t="s">
        <v>631</v>
      </c>
    </row>
    <row r="266" spans="1:6" ht="18.899999999999999" customHeight="1">
      <c r="A266" s="18" t="s">
        <v>340</v>
      </c>
      <c r="B266" s="14" t="s">
        <v>580</v>
      </c>
      <c r="C266" s="14"/>
      <c r="D266" s="14"/>
      <c r="E266" s="14"/>
      <c r="F266" s="15"/>
    </row>
    <row r="267" spans="1:6" ht="18.899999999999999" customHeight="1">
      <c r="A267" s="18" t="s">
        <v>340</v>
      </c>
      <c r="B267" s="14" t="s">
        <v>695</v>
      </c>
      <c r="C267" s="14">
        <v>49.992862000000002</v>
      </c>
      <c r="D267" s="14">
        <v>8.2472530000000006</v>
      </c>
      <c r="E267" s="14"/>
      <c r="F267" s="15"/>
    </row>
    <row r="268" spans="1:6" ht="18.899999999999999" customHeight="1">
      <c r="A268" s="18" t="s">
        <v>340</v>
      </c>
      <c r="B268" s="14" t="s">
        <v>695</v>
      </c>
      <c r="C268" s="14">
        <v>49.992862000000002</v>
      </c>
      <c r="D268" s="14">
        <v>8.2472530000000006</v>
      </c>
      <c r="E268" s="14"/>
      <c r="F268" s="15"/>
    </row>
    <row r="269" spans="1:6" ht="18.899999999999999" customHeight="1">
      <c r="A269" s="18" t="s">
        <v>340</v>
      </c>
      <c r="B269" s="14" t="s">
        <v>695</v>
      </c>
      <c r="C269" s="14">
        <v>49.992862000000002</v>
      </c>
      <c r="D269" s="14">
        <v>8.2472530000000006</v>
      </c>
      <c r="E269" s="14"/>
      <c r="F269" s="15"/>
    </row>
    <row r="270" spans="1:6" ht="18.899999999999999" customHeight="1">
      <c r="A270" s="18" t="s">
        <v>340</v>
      </c>
      <c r="B270" s="14" t="s">
        <v>683</v>
      </c>
      <c r="C270" s="14">
        <v>49.487459000000001</v>
      </c>
      <c r="D270" s="14">
        <v>8.4660390000000003</v>
      </c>
      <c r="E270" s="14"/>
      <c r="F270" s="15"/>
    </row>
    <row r="271" spans="1:6" ht="18.899999999999999" customHeight="1">
      <c r="A271" s="18" t="s">
        <v>340</v>
      </c>
      <c r="B271" s="14" t="s">
        <v>683</v>
      </c>
      <c r="C271" s="14">
        <v>49.487459000000001</v>
      </c>
      <c r="D271" s="14">
        <v>8.4660390000000003</v>
      </c>
      <c r="E271" s="14"/>
      <c r="F271" s="15"/>
    </row>
    <row r="272" spans="1:6" ht="18.899999999999999" customHeight="1">
      <c r="A272" s="18" t="s">
        <v>340</v>
      </c>
      <c r="B272" s="14" t="s">
        <v>683</v>
      </c>
      <c r="C272" s="14">
        <v>49.487459000000001</v>
      </c>
      <c r="D272" s="14">
        <v>8.4660390000000003</v>
      </c>
      <c r="E272" s="14"/>
      <c r="F272" s="15"/>
    </row>
    <row r="273" spans="1:6" ht="18.899999999999999" customHeight="1">
      <c r="A273" s="18" t="s">
        <v>340</v>
      </c>
      <c r="B273" s="14" t="s">
        <v>683</v>
      </c>
      <c r="C273" s="14">
        <v>49.487459000000001</v>
      </c>
      <c r="D273" s="14">
        <v>8.4660390000000003</v>
      </c>
      <c r="E273" s="14"/>
      <c r="F273" s="15"/>
    </row>
    <row r="274" spans="1:6" ht="18.899999999999999" customHeight="1">
      <c r="A274" s="18" t="s">
        <v>340</v>
      </c>
      <c r="B274" s="14" t="s">
        <v>683</v>
      </c>
      <c r="C274" s="14">
        <v>49.487459000000001</v>
      </c>
      <c r="D274" s="14">
        <v>8.4660390000000003</v>
      </c>
      <c r="E274" s="14"/>
      <c r="F274" s="15"/>
    </row>
    <row r="275" spans="1:6" ht="18.899999999999999" customHeight="1">
      <c r="A275" s="18" t="s">
        <v>340</v>
      </c>
      <c r="B275" s="14" t="s">
        <v>683</v>
      </c>
      <c r="C275" s="14">
        <v>49.487459000000001</v>
      </c>
      <c r="D275" s="14">
        <v>8.4660390000000003</v>
      </c>
      <c r="E275" s="14"/>
      <c r="F275" s="15"/>
    </row>
    <row r="276" spans="1:6" ht="18.899999999999999" customHeight="1">
      <c r="A276" s="18" t="s">
        <v>340</v>
      </c>
      <c r="B276" s="14" t="s">
        <v>683</v>
      </c>
      <c r="C276" s="14">
        <v>49.487459000000001</v>
      </c>
      <c r="D276" s="14">
        <v>8.4660390000000003</v>
      </c>
      <c r="E276" s="14"/>
      <c r="F276" s="15"/>
    </row>
    <row r="277" spans="1:6" ht="18.899999999999999" customHeight="1">
      <c r="A277" s="18" t="s">
        <v>340</v>
      </c>
      <c r="B277" s="14" t="s">
        <v>683</v>
      </c>
      <c r="C277" s="14">
        <v>49.487459000000001</v>
      </c>
      <c r="D277" s="14">
        <v>8.4660390000000003</v>
      </c>
      <c r="E277" s="14"/>
      <c r="F277" s="15"/>
    </row>
    <row r="278" spans="1:6" ht="18.899999999999999" customHeight="1">
      <c r="A278" s="18" t="s">
        <v>340</v>
      </c>
      <c r="B278" s="14" t="s">
        <v>683</v>
      </c>
      <c r="C278" s="14">
        <v>49.487459000000001</v>
      </c>
      <c r="D278" s="14">
        <v>8.4660390000000003</v>
      </c>
      <c r="E278" s="14"/>
      <c r="F278" s="14"/>
    </row>
    <row r="279" spans="1:6" ht="18.899999999999999" customHeight="1">
      <c r="A279" s="18" t="s">
        <v>340</v>
      </c>
      <c r="B279" s="14" t="s">
        <v>815</v>
      </c>
      <c r="C279" s="14"/>
      <c r="D279" s="14"/>
      <c r="E279" s="14"/>
      <c r="F279" s="14" t="s">
        <v>813</v>
      </c>
    </row>
    <row r="280" spans="1:6" ht="18.899999999999999" customHeight="1">
      <c r="A280" s="18" t="s">
        <v>340</v>
      </c>
      <c r="B280" s="14" t="s">
        <v>710</v>
      </c>
      <c r="C280" s="14">
        <v>49.404947</v>
      </c>
      <c r="D280" s="14">
        <v>7.4368109999999996</v>
      </c>
      <c r="E280" s="14"/>
      <c r="F280" s="14"/>
    </row>
    <row r="281" spans="1:6" ht="18.899999999999999" customHeight="1">
      <c r="A281" s="18" t="s">
        <v>340</v>
      </c>
      <c r="B281" s="14" t="s">
        <v>564</v>
      </c>
      <c r="C281" s="14"/>
      <c r="D281" s="14"/>
      <c r="E281" s="14"/>
      <c r="F281" s="14"/>
    </row>
    <row r="282" spans="1:6" ht="18.899999999999999" customHeight="1">
      <c r="A282" s="18" t="s">
        <v>340</v>
      </c>
      <c r="B282" s="14" t="s">
        <v>816</v>
      </c>
      <c r="C282" s="14"/>
      <c r="D282" s="14"/>
      <c r="E282" s="14"/>
      <c r="F282" s="14" t="s">
        <v>813</v>
      </c>
    </row>
    <row r="283" spans="1:6" ht="18.899999999999999" customHeight="1">
      <c r="A283" s="18" t="s">
        <v>340</v>
      </c>
      <c r="B283" s="14" t="s">
        <v>565</v>
      </c>
      <c r="C283" s="14"/>
      <c r="D283" s="14"/>
      <c r="E283" s="14"/>
      <c r="F283" s="14"/>
    </row>
    <row r="284" spans="1:6" ht="18.899999999999999" customHeight="1">
      <c r="A284" s="18" t="s">
        <v>340</v>
      </c>
      <c r="B284" s="14" t="s">
        <v>566</v>
      </c>
      <c r="C284" s="14"/>
      <c r="D284" s="14"/>
      <c r="E284" s="14"/>
      <c r="F284" s="15"/>
    </row>
    <row r="285" spans="1:6" ht="18.899999999999999" customHeight="1">
      <c r="A285" s="18" t="s">
        <v>340</v>
      </c>
      <c r="B285" s="14" t="s">
        <v>817</v>
      </c>
      <c r="C285" s="14"/>
      <c r="D285" s="14"/>
      <c r="E285" s="14"/>
      <c r="F285" s="14" t="s">
        <v>820</v>
      </c>
    </row>
    <row r="286" spans="1:6" ht="18.899999999999999" customHeight="1">
      <c r="A286" s="18" t="s">
        <v>340</v>
      </c>
      <c r="B286" s="14" t="s">
        <v>567</v>
      </c>
      <c r="C286" s="14"/>
      <c r="D286" s="14"/>
      <c r="E286" s="14"/>
      <c r="F286" s="15"/>
    </row>
    <row r="287" spans="1:6" ht="18.899999999999999" customHeight="1">
      <c r="A287" s="18" t="s">
        <v>340</v>
      </c>
      <c r="B287" s="14" t="s">
        <v>711</v>
      </c>
      <c r="C287" s="14">
        <v>49.539236000000002</v>
      </c>
      <c r="D287" s="14">
        <v>7.3273020000000004</v>
      </c>
      <c r="E287" s="14"/>
      <c r="F287" s="15"/>
    </row>
    <row r="288" spans="1:6" ht="18.899999999999999" customHeight="1">
      <c r="A288" s="18" t="s">
        <v>340</v>
      </c>
      <c r="B288" s="14" t="s">
        <v>704</v>
      </c>
      <c r="C288" s="14">
        <v>49.201554999999999</v>
      </c>
      <c r="D288" s="14">
        <v>7.6002159999999996</v>
      </c>
      <c r="E288" s="14"/>
      <c r="F288" s="15"/>
    </row>
    <row r="289" spans="1:6" ht="18.899999999999999" customHeight="1">
      <c r="A289" s="18" t="s">
        <v>340</v>
      </c>
      <c r="B289" s="14" t="s">
        <v>704</v>
      </c>
      <c r="C289" s="14">
        <v>49.201554999999999</v>
      </c>
      <c r="D289" s="14">
        <v>7.6002159999999996</v>
      </c>
      <c r="E289" s="14"/>
      <c r="F289" s="15"/>
    </row>
    <row r="290" spans="1:6" ht="18.899999999999999" customHeight="1">
      <c r="A290" s="18" t="s">
        <v>340</v>
      </c>
      <c r="B290" s="14" t="s">
        <v>579</v>
      </c>
      <c r="C290" s="14"/>
      <c r="D290" s="14"/>
      <c r="E290" s="14"/>
      <c r="F290" s="15"/>
    </row>
    <row r="291" spans="1:6" ht="18.899999999999999" customHeight="1">
      <c r="A291" s="18" t="s">
        <v>340</v>
      </c>
      <c r="B291" s="14" t="s">
        <v>646</v>
      </c>
      <c r="C291" s="14">
        <v>49.445759000000002</v>
      </c>
      <c r="D291" s="14">
        <v>7.5545400000000003</v>
      </c>
      <c r="E291" s="14"/>
      <c r="F291" s="14"/>
    </row>
    <row r="292" spans="1:6" ht="18.899999999999999" customHeight="1">
      <c r="A292" s="18" t="s">
        <v>340</v>
      </c>
      <c r="B292" s="14" t="s">
        <v>575</v>
      </c>
      <c r="C292" s="14"/>
      <c r="D292" s="14"/>
      <c r="E292" s="14"/>
      <c r="F292" s="15"/>
    </row>
    <row r="293" spans="1:6" ht="18.899999999999999" customHeight="1">
      <c r="A293" s="18" t="s">
        <v>340</v>
      </c>
      <c r="B293" s="14" t="s">
        <v>568</v>
      </c>
      <c r="C293" s="14"/>
      <c r="D293" s="14"/>
      <c r="E293" s="14"/>
      <c r="F293" s="15"/>
    </row>
    <row r="294" spans="1:6" ht="18.899999999999999" customHeight="1">
      <c r="A294" s="18" t="s">
        <v>340</v>
      </c>
      <c r="B294" s="14" t="s">
        <v>547</v>
      </c>
      <c r="C294" s="14">
        <v>51.148901000000002</v>
      </c>
      <c r="D294" s="14">
        <v>6.3609780000000002</v>
      </c>
      <c r="E294" s="14"/>
      <c r="F294" s="14"/>
    </row>
    <row r="295" spans="1:6" ht="18.899999999999999" customHeight="1">
      <c r="A295" s="18" t="s">
        <v>340</v>
      </c>
      <c r="B295" s="14" t="s">
        <v>818</v>
      </c>
      <c r="C295" s="14"/>
      <c r="D295" s="14"/>
      <c r="E295" s="14"/>
      <c r="F295" s="14" t="s">
        <v>813</v>
      </c>
    </row>
    <row r="296" spans="1:6" ht="18.899999999999999" customHeight="1">
      <c r="A296" s="18" t="s">
        <v>340</v>
      </c>
      <c r="B296" s="14" t="s">
        <v>654</v>
      </c>
      <c r="C296" s="25"/>
      <c r="D296" s="14"/>
      <c r="E296" s="14"/>
      <c r="F296" s="15" t="s">
        <v>631</v>
      </c>
    </row>
    <row r="297" spans="1:6" ht="18.899999999999999" customHeight="1">
      <c r="A297" s="18" t="s">
        <v>340</v>
      </c>
      <c r="B297" s="14" t="s">
        <v>679</v>
      </c>
      <c r="C297" s="14">
        <v>50.049205000000001</v>
      </c>
      <c r="D297" s="14">
        <v>10.219423000000001</v>
      </c>
      <c r="E297" s="14"/>
      <c r="F297" s="15"/>
    </row>
    <row r="298" spans="1:6" ht="18.899999999999999" customHeight="1">
      <c r="A298" s="18" t="s">
        <v>340</v>
      </c>
      <c r="B298" s="14" t="s">
        <v>679</v>
      </c>
      <c r="C298" s="14">
        <v>50.049205000000001</v>
      </c>
      <c r="D298" s="14">
        <v>10.219423000000001</v>
      </c>
      <c r="E298" s="14"/>
      <c r="F298" s="15"/>
    </row>
    <row r="299" spans="1:6" ht="18.899999999999999" customHeight="1">
      <c r="A299" s="18" t="s">
        <v>340</v>
      </c>
      <c r="B299" s="14" t="s">
        <v>679</v>
      </c>
      <c r="C299" s="14">
        <v>50.049205000000001</v>
      </c>
      <c r="D299" s="14">
        <v>10.219423000000001</v>
      </c>
      <c r="E299" s="14"/>
      <c r="F299" s="15"/>
    </row>
    <row r="300" spans="1:6" ht="18.899999999999999" customHeight="1">
      <c r="A300" s="18" t="s">
        <v>340</v>
      </c>
      <c r="B300" s="14" t="s">
        <v>679</v>
      </c>
      <c r="C300" s="14">
        <v>50.049205000000001</v>
      </c>
      <c r="D300" s="14">
        <v>10.219423000000001</v>
      </c>
      <c r="E300" s="14"/>
      <c r="F300" s="15"/>
    </row>
    <row r="301" spans="1:6" ht="18.899999999999999" customHeight="1">
      <c r="A301" s="18" t="s">
        <v>340</v>
      </c>
      <c r="B301" s="14" t="s">
        <v>679</v>
      </c>
      <c r="C301" s="14">
        <v>50.049205000000001</v>
      </c>
      <c r="D301" s="14">
        <v>10.219423000000001</v>
      </c>
      <c r="E301" s="14"/>
      <c r="F301" s="15"/>
    </row>
    <row r="302" spans="1:6" ht="18.899999999999999" customHeight="1">
      <c r="A302" s="18" t="s">
        <v>340</v>
      </c>
      <c r="B302" s="14" t="s">
        <v>679</v>
      </c>
      <c r="C302" s="14">
        <v>50.049205000000001</v>
      </c>
      <c r="D302" s="14">
        <v>10.219423000000001</v>
      </c>
      <c r="E302" s="14"/>
      <c r="F302" s="15"/>
    </row>
    <row r="303" spans="1:6" ht="18.899999999999999" customHeight="1">
      <c r="A303" s="18" t="s">
        <v>340</v>
      </c>
      <c r="B303" s="14" t="s">
        <v>679</v>
      </c>
      <c r="C303" s="14">
        <v>50.049205000000001</v>
      </c>
      <c r="D303" s="14">
        <v>10.219423000000001</v>
      </c>
      <c r="E303" s="14"/>
      <c r="F303" s="15"/>
    </row>
    <row r="304" spans="1:6" ht="18.899999999999999" customHeight="1">
      <c r="A304" s="18" t="s">
        <v>340</v>
      </c>
      <c r="B304" s="14" t="s">
        <v>549</v>
      </c>
      <c r="C304" s="14">
        <v>49.385218999999999</v>
      </c>
      <c r="D304" s="14">
        <v>8.5722450000000006</v>
      </c>
      <c r="E304" s="14"/>
      <c r="F304" s="15"/>
    </row>
    <row r="305" spans="1:6" ht="18.899999999999999" customHeight="1">
      <c r="A305" s="18" t="s">
        <v>340</v>
      </c>
      <c r="B305" s="14" t="s">
        <v>549</v>
      </c>
      <c r="C305" s="14">
        <v>49.385218999999999</v>
      </c>
      <c r="D305" s="14">
        <v>8.5722450000000006</v>
      </c>
      <c r="E305" s="14"/>
      <c r="F305" s="15"/>
    </row>
    <row r="306" spans="1:6" ht="18.899999999999999" customHeight="1">
      <c r="A306" s="18" t="s">
        <v>340</v>
      </c>
      <c r="B306" s="14" t="s">
        <v>702</v>
      </c>
      <c r="C306" s="14">
        <v>49.463903000000002</v>
      </c>
      <c r="D306" s="14">
        <v>8.5592000000000006</v>
      </c>
      <c r="E306" s="14"/>
      <c r="F306" s="15"/>
    </row>
    <row r="307" spans="1:6" ht="18.899999999999999" customHeight="1">
      <c r="A307" s="18" t="s">
        <v>340</v>
      </c>
      <c r="B307" s="14" t="s">
        <v>702</v>
      </c>
      <c r="C307" s="14">
        <v>49.463903000000002</v>
      </c>
      <c r="D307" s="14">
        <v>8.5592000000000006</v>
      </c>
      <c r="E307" s="14"/>
      <c r="F307" s="15"/>
    </row>
    <row r="308" spans="1:6" ht="18.899999999999999" customHeight="1">
      <c r="A308" s="18" t="s">
        <v>340</v>
      </c>
      <c r="B308" s="14" t="s">
        <v>647</v>
      </c>
      <c r="C308" s="14">
        <v>49.511398</v>
      </c>
      <c r="D308" s="14">
        <v>7.8649829999999996</v>
      </c>
      <c r="E308" s="14"/>
      <c r="F308" s="15"/>
    </row>
    <row r="309" spans="1:6" ht="18.899999999999999" customHeight="1">
      <c r="A309" s="18" t="s">
        <v>340</v>
      </c>
      <c r="B309" s="14" t="s">
        <v>548</v>
      </c>
      <c r="C309" s="14">
        <v>49.511398</v>
      </c>
      <c r="D309" s="14">
        <v>7.8649829999999996</v>
      </c>
      <c r="E309" s="14"/>
      <c r="F309" s="15"/>
    </row>
    <row r="310" spans="1:6" ht="18.899999999999999" customHeight="1">
      <c r="A310" s="18" t="s">
        <v>340</v>
      </c>
      <c r="B310" s="14" t="s">
        <v>648</v>
      </c>
      <c r="C310" s="14">
        <v>49.985678999999998</v>
      </c>
      <c r="D310" s="14">
        <v>6.6843380000000003</v>
      </c>
      <c r="E310" s="14"/>
      <c r="F310" s="15"/>
    </row>
    <row r="311" spans="1:6" ht="18.899999999999999" customHeight="1">
      <c r="A311" s="18" t="s">
        <v>340</v>
      </c>
      <c r="B311" s="14" t="s">
        <v>552</v>
      </c>
      <c r="C311" s="14">
        <v>49.985678999999998</v>
      </c>
      <c r="D311" s="14">
        <v>6.6843380000000003</v>
      </c>
      <c r="E311" s="14"/>
      <c r="F311" s="15"/>
    </row>
    <row r="312" spans="1:6" ht="18.899999999999999" customHeight="1">
      <c r="A312" s="18" t="s">
        <v>340</v>
      </c>
      <c r="B312" s="14" t="s">
        <v>811</v>
      </c>
      <c r="C312" s="14"/>
      <c r="D312" s="14"/>
      <c r="E312" s="14"/>
      <c r="F312" s="15"/>
    </row>
    <row r="313" spans="1:6" ht="18.899999999999999" customHeight="1">
      <c r="A313" s="18" t="s">
        <v>340</v>
      </c>
      <c r="B313" s="14" t="s">
        <v>692</v>
      </c>
      <c r="C313" s="36">
        <v>48.775418000000002</v>
      </c>
      <c r="D313" s="36">
        <v>9.1817589999999996</v>
      </c>
      <c r="E313" s="14"/>
      <c r="F313" s="15"/>
    </row>
    <row r="314" spans="1:6" ht="18.899999999999999" customHeight="1">
      <c r="A314" s="18" t="s">
        <v>340</v>
      </c>
      <c r="B314" s="14" t="s">
        <v>692</v>
      </c>
      <c r="C314" s="14">
        <v>48.775418000000002</v>
      </c>
      <c r="D314" s="14">
        <v>9.1817589999999996</v>
      </c>
      <c r="E314" s="14"/>
      <c r="F314" s="15"/>
    </row>
    <row r="315" spans="1:6" ht="18.899999999999999" customHeight="1">
      <c r="A315" s="18" t="s">
        <v>340</v>
      </c>
      <c r="B315" s="14" t="s">
        <v>692</v>
      </c>
      <c r="C315" s="14">
        <v>48.775418000000002</v>
      </c>
      <c r="D315" s="14">
        <v>9.1817589999999996</v>
      </c>
      <c r="E315" s="14"/>
      <c r="F315" s="15"/>
    </row>
    <row r="316" spans="1:6" ht="18.899999999999999" customHeight="1">
      <c r="A316" s="18" t="s">
        <v>340</v>
      </c>
      <c r="B316" s="14" t="s">
        <v>692</v>
      </c>
      <c r="C316" s="14">
        <v>48.775418000000002</v>
      </c>
      <c r="D316" s="14">
        <v>9.1817589999999996</v>
      </c>
      <c r="E316" s="14"/>
      <c r="F316" s="15"/>
    </row>
    <row r="317" spans="1:6" ht="18.899999999999999" customHeight="1">
      <c r="A317" s="18" t="s">
        <v>340</v>
      </c>
      <c r="B317" s="14" t="s">
        <v>692</v>
      </c>
      <c r="C317" s="14">
        <v>48.775418000000002</v>
      </c>
      <c r="D317" s="14">
        <v>9.1817589999999996</v>
      </c>
      <c r="E317" s="14"/>
      <c r="F317" s="15"/>
    </row>
    <row r="318" spans="1:6" ht="18.899999999999999" customHeight="1">
      <c r="A318" s="18" t="s">
        <v>340</v>
      </c>
      <c r="B318" s="14" t="s">
        <v>692</v>
      </c>
      <c r="C318" s="14">
        <v>48.775418000000002</v>
      </c>
      <c r="D318" s="14">
        <v>9.1817589999999996</v>
      </c>
      <c r="E318" s="14"/>
      <c r="F318" s="15"/>
    </row>
    <row r="319" spans="1:6" ht="18.899999999999999" customHeight="1">
      <c r="A319" s="18" t="s">
        <v>340</v>
      </c>
      <c r="B319" s="14" t="s">
        <v>692</v>
      </c>
      <c r="C319" s="14">
        <v>48.775418000000002</v>
      </c>
      <c r="D319" s="14">
        <v>9.1817589999999996</v>
      </c>
      <c r="E319" s="14"/>
      <c r="F319" s="15"/>
    </row>
    <row r="320" spans="1:6" ht="18.899999999999999" customHeight="1">
      <c r="A320" s="18" t="s">
        <v>340</v>
      </c>
      <c r="B320" s="14" t="s">
        <v>692</v>
      </c>
      <c r="C320" s="14">
        <v>48.775418000000002</v>
      </c>
      <c r="D320" s="14">
        <v>9.1817589999999996</v>
      </c>
      <c r="E320" s="14"/>
      <c r="F320" s="15"/>
    </row>
    <row r="321" spans="1:6" ht="18.899999999999999" customHeight="1">
      <c r="A321" s="18" t="s">
        <v>340</v>
      </c>
      <c r="B321" s="14" t="s">
        <v>692</v>
      </c>
      <c r="C321" s="14">
        <v>48.775418000000002</v>
      </c>
      <c r="D321" s="14">
        <v>9.1817589999999996</v>
      </c>
      <c r="E321" s="14"/>
      <c r="F321" s="15"/>
    </row>
    <row r="322" spans="1:6" ht="18.899999999999999" customHeight="1">
      <c r="A322" s="18" t="s">
        <v>340</v>
      </c>
      <c r="B322" s="14" t="s">
        <v>692</v>
      </c>
      <c r="C322" s="14">
        <v>48.775418000000002</v>
      </c>
      <c r="D322" s="14">
        <v>9.1817589999999996</v>
      </c>
      <c r="E322" s="14"/>
      <c r="F322" s="15"/>
    </row>
    <row r="323" spans="1:6" ht="18.899999999999999" customHeight="1">
      <c r="A323" s="18" t="s">
        <v>340</v>
      </c>
      <c r="B323" s="14" t="s">
        <v>692</v>
      </c>
      <c r="C323" s="14">
        <v>48.775418000000002</v>
      </c>
      <c r="D323" s="14">
        <v>9.1817589999999996</v>
      </c>
      <c r="E323" s="14"/>
      <c r="F323" s="15"/>
    </row>
    <row r="324" spans="1:6" ht="18.899999999999999" customHeight="1">
      <c r="A324" s="18" t="s">
        <v>340</v>
      </c>
      <c r="B324" s="14" t="s">
        <v>652</v>
      </c>
      <c r="C324" s="25"/>
      <c r="D324" s="14"/>
      <c r="E324" s="14"/>
      <c r="F324" s="15" t="s">
        <v>631</v>
      </c>
    </row>
    <row r="325" spans="1:6" ht="18.899999999999999" customHeight="1">
      <c r="A325" s="18" t="s">
        <v>340</v>
      </c>
      <c r="B325" s="14" t="s">
        <v>684</v>
      </c>
      <c r="C325" s="14">
        <v>49.746882999999997</v>
      </c>
      <c r="D325" s="14">
        <v>6.6347509999999996</v>
      </c>
      <c r="E325" s="14"/>
      <c r="F325" s="15"/>
    </row>
    <row r="326" spans="1:6" ht="18.899999999999999" customHeight="1">
      <c r="A326" s="18" t="s">
        <v>340</v>
      </c>
      <c r="B326" s="14" t="s">
        <v>684</v>
      </c>
      <c r="C326" s="14">
        <v>49.746882999999997</v>
      </c>
      <c r="D326" s="14">
        <v>6.6347509999999996</v>
      </c>
      <c r="E326" s="14"/>
      <c r="F326" s="15"/>
    </row>
    <row r="327" spans="1:6" ht="18.899999999999999" customHeight="1">
      <c r="A327" s="18" t="s">
        <v>340</v>
      </c>
      <c r="B327" s="14" t="s">
        <v>684</v>
      </c>
      <c r="C327" s="14">
        <v>49.746882999999997</v>
      </c>
      <c r="D327" s="14">
        <v>6.6347509999999996</v>
      </c>
      <c r="E327" s="14"/>
      <c r="F327" s="15"/>
    </row>
    <row r="328" spans="1:6" ht="18.899999999999999" customHeight="1">
      <c r="A328" s="18" t="s">
        <v>340</v>
      </c>
      <c r="B328" s="14" t="s">
        <v>684</v>
      </c>
      <c r="C328" s="14">
        <v>49.746882999999997</v>
      </c>
      <c r="D328" s="14">
        <v>6.6347509999999996</v>
      </c>
      <c r="E328" s="14"/>
      <c r="F328" s="15"/>
    </row>
    <row r="329" spans="1:6" ht="18.899999999999999" customHeight="1">
      <c r="A329" s="18" t="s">
        <v>340</v>
      </c>
      <c r="B329" s="14" t="s">
        <v>684</v>
      </c>
      <c r="C329" s="14">
        <v>49.746882999999997</v>
      </c>
      <c r="D329" s="14">
        <v>6.6347509999999996</v>
      </c>
      <c r="E329" s="14"/>
      <c r="F329" s="15"/>
    </row>
    <row r="330" spans="1:6" ht="18.899999999999999" customHeight="1">
      <c r="A330" s="18" t="s">
        <v>340</v>
      </c>
      <c r="B330" s="14" t="s">
        <v>684</v>
      </c>
      <c r="C330" s="14">
        <v>49.746882999999997</v>
      </c>
      <c r="D330" s="14">
        <v>6.6347509999999996</v>
      </c>
      <c r="E330" s="14"/>
      <c r="F330" s="15"/>
    </row>
    <row r="331" spans="1:6" ht="18.899999999999999" customHeight="1">
      <c r="A331" s="18" t="s">
        <v>340</v>
      </c>
      <c r="B331" s="14" t="s">
        <v>551</v>
      </c>
      <c r="C331" s="36">
        <v>49.610007000000003</v>
      </c>
      <c r="D331" s="36">
        <v>11.806215</v>
      </c>
      <c r="E331" s="14"/>
      <c r="F331" s="15"/>
    </row>
    <row r="332" spans="1:6" ht="18.899999999999999" customHeight="1">
      <c r="A332" s="18" t="s">
        <v>340</v>
      </c>
      <c r="B332" s="14" t="s">
        <v>551</v>
      </c>
      <c r="C332" s="14">
        <v>49.610007000000003</v>
      </c>
      <c r="D332" s="14">
        <v>11.806215</v>
      </c>
      <c r="E332" s="14"/>
      <c r="F332" s="15"/>
    </row>
    <row r="333" spans="1:6" ht="18.899999999999999" customHeight="1">
      <c r="A333" s="18" t="s">
        <v>340</v>
      </c>
      <c r="B333" s="14" t="s">
        <v>709</v>
      </c>
      <c r="C333" s="14">
        <v>49.973643000000003</v>
      </c>
      <c r="D333" s="14">
        <v>8.1184229999999999</v>
      </c>
      <c r="E333" s="14"/>
      <c r="F333" s="15"/>
    </row>
    <row r="334" spans="1:6" ht="18.899999999999999" customHeight="1">
      <c r="A334" s="18" t="s">
        <v>340</v>
      </c>
      <c r="B334" s="14" t="s">
        <v>709</v>
      </c>
      <c r="C334" s="14">
        <v>49.973643000000003</v>
      </c>
      <c r="D334" s="14">
        <v>8.1184229999999999</v>
      </c>
      <c r="E334" s="14"/>
      <c r="F334" s="15"/>
    </row>
    <row r="335" spans="1:6" ht="18.899999999999999" customHeight="1">
      <c r="A335" s="18" t="s">
        <v>340</v>
      </c>
      <c r="B335" s="14" t="s">
        <v>655</v>
      </c>
      <c r="C335" s="25"/>
      <c r="D335" s="14"/>
      <c r="E335" s="14"/>
      <c r="F335" s="15" t="s">
        <v>631</v>
      </c>
    </row>
    <row r="336" spans="1:6" ht="18.899999999999999" customHeight="1">
      <c r="A336" s="18" t="s">
        <v>340</v>
      </c>
      <c r="B336" s="14" t="s">
        <v>546</v>
      </c>
      <c r="C336" s="14">
        <v>49.481389</v>
      </c>
      <c r="D336" s="14">
        <v>7.6322219999999996</v>
      </c>
      <c r="E336" s="14"/>
      <c r="F336" s="15"/>
    </row>
    <row r="337" spans="1:6" ht="18.899999999999999" customHeight="1">
      <c r="A337" s="18" t="s">
        <v>340</v>
      </c>
      <c r="B337" s="14" t="s">
        <v>553</v>
      </c>
      <c r="C337" s="14">
        <v>49.555610999999999</v>
      </c>
      <c r="D337" s="14">
        <v>6.8189590000000004</v>
      </c>
      <c r="E337" s="14"/>
      <c r="F337" s="15"/>
    </row>
    <row r="338" spans="1:6" ht="18.899999999999999" customHeight="1">
      <c r="A338" s="18" t="s">
        <v>340</v>
      </c>
      <c r="B338" s="14" t="s">
        <v>675</v>
      </c>
      <c r="C338" s="14">
        <v>50.063079999999999</v>
      </c>
      <c r="D338" s="14">
        <v>8.2433440000000004</v>
      </c>
      <c r="E338" s="14"/>
      <c r="F338" s="15"/>
    </row>
    <row r="339" spans="1:6" ht="18.899999999999999" customHeight="1">
      <c r="A339" s="18" t="s">
        <v>340</v>
      </c>
      <c r="B339" s="14" t="s">
        <v>675</v>
      </c>
      <c r="C339" s="14">
        <v>50.063079999999999</v>
      </c>
      <c r="D339" s="14">
        <v>8.2433440000000004</v>
      </c>
      <c r="E339" s="14"/>
      <c r="F339" s="15"/>
    </row>
    <row r="340" spans="1:6" ht="18.899999999999999" customHeight="1">
      <c r="A340" s="18" t="s">
        <v>340</v>
      </c>
      <c r="B340" s="14" t="s">
        <v>675</v>
      </c>
      <c r="C340" s="14">
        <v>50.063079999999999</v>
      </c>
      <c r="D340" s="14">
        <v>8.2433440000000004</v>
      </c>
      <c r="E340" s="14"/>
      <c r="F340" s="15"/>
    </row>
    <row r="341" spans="1:6" ht="18.899999999999999" customHeight="1">
      <c r="A341" s="18" t="s">
        <v>340</v>
      </c>
      <c r="B341" s="14" t="s">
        <v>675</v>
      </c>
      <c r="C341" s="14">
        <v>50.063079999999999</v>
      </c>
      <c r="D341" s="14">
        <v>8.2433440000000004</v>
      </c>
      <c r="E341" s="14"/>
      <c r="F341" s="15"/>
    </row>
    <row r="342" spans="1:6" ht="18.899999999999999" customHeight="1">
      <c r="A342" s="18" t="s">
        <v>340</v>
      </c>
      <c r="B342" s="14" t="s">
        <v>675</v>
      </c>
      <c r="C342" s="14">
        <v>50.063079999999999</v>
      </c>
      <c r="D342" s="14">
        <v>8.2433440000000004</v>
      </c>
      <c r="E342" s="14"/>
      <c r="F342" s="15"/>
    </row>
    <row r="343" spans="1:6" ht="18.899999999999999" customHeight="1">
      <c r="A343" s="18" t="s">
        <v>340</v>
      </c>
      <c r="B343" s="14" t="s">
        <v>675</v>
      </c>
      <c r="C343" s="14">
        <v>50.063079999999999</v>
      </c>
      <c r="D343" s="14">
        <v>8.2433440000000004</v>
      </c>
      <c r="E343" s="14"/>
      <c r="F343" s="15"/>
    </row>
    <row r="344" spans="1:6" ht="18.899999999999999" customHeight="1">
      <c r="A344" s="18" t="s">
        <v>340</v>
      </c>
      <c r="B344" s="14" t="s">
        <v>675</v>
      </c>
      <c r="C344" s="14">
        <v>50.063079999999999</v>
      </c>
      <c r="D344" s="14">
        <v>8.2433440000000004</v>
      </c>
      <c r="E344" s="14"/>
      <c r="F344" s="15"/>
    </row>
    <row r="345" spans="1:6" ht="18.899999999999999" customHeight="1">
      <c r="A345" s="18" t="s">
        <v>340</v>
      </c>
      <c r="B345" s="14" t="s">
        <v>675</v>
      </c>
      <c r="C345" s="14">
        <v>50.063079999999999</v>
      </c>
      <c r="D345" s="14">
        <v>8.2433440000000004</v>
      </c>
      <c r="E345" s="14"/>
      <c r="F345" s="15"/>
    </row>
    <row r="346" spans="1:6" ht="18.899999999999999" customHeight="1">
      <c r="A346" s="18" t="s">
        <v>340</v>
      </c>
      <c r="B346" s="14" t="s">
        <v>675</v>
      </c>
      <c r="C346" s="14">
        <v>50.063079999999999</v>
      </c>
      <c r="D346" s="14">
        <v>8.2433440000000004</v>
      </c>
      <c r="E346" s="14"/>
      <c r="F346" s="15"/>
    </row>
    <row r="347" spans="1:6" ht="18.899999999999999" customHeight="1">
      <c r="A347" s="18" t="s">
        <v>340</v>
      </c>
      <c r="B347" s="14" t="s">
        <v>675</v>
      </c>
      <c r="C347" s="14">
        <v>50.063079999999999</v>
      </c>
      <c r="D347" s="14">
        <v>8.2433440000000004</v>
      </c>
      <c r="E347" s="14"/>
      <c r="F347" s="15"/>
    </row>
    <row r="348" spans="1:6" ht="18.899999999999999" customHeight="1">
      <c r="A348" s="18" t="s">
        <v>340</v>
      </c>
      <c r="B348" s="14" t="s">
        <v>569</v>
      </c>
      <c r="C348" s="25"/>
      <c r="D348" s="14"/>
      <c r="E348" s="14"/>
      <c r="F348" s="15"/>
    </row>
    <row r="349" spans="1:6" ht="18.899999999999999" customHeight="1">
      <c r="A349" s="18" t="s">
        <v>340</v>
      </c>
      <c r="B349" s="14" t="s">
        <v>570</v>
      </c>
      <c r="C349" s="25"/>
      <c r="D349" s="14"/>
      <c r="E349" s="14"/>
      <c r="F349" s="15"/>
    </row>
    <row r="350" spans="1:6" ht="18.899999999999999" customHeight="1">
      <c r="A350" s="18" t="s">
        <v>340</v>
      </c>
      <c r="B350" s="14" t="s">
        <v>571</v>
      </c>
      <c r="C350" s="25"/>
      <c r="D350" s="14"/>
      <c r="E350" s="14"/>
      <c r="F350" s="15"/>
    </row>
    <row r="351" spans="1:6" ht="18.899999999999999" customHeight="1">
      <c r="A351" s="18" t="s">
        <v>340</v>
      </c>
      <c r="B351" s="14" t="s">
        <v>577</v>
      </c>
      <c r="C351" s="25"/>
      <c r="D351" s="14"/>
      <c r="E351" s="14"/>
      <c r="F351" s="15"/>
    </row>
    <row r="352" spans="1:6" ht="18.899999999999999" customHeight="1">
      <c r="A352" s="18" t="s">
        <v>340</v>
      </c>
      <c r="B352" s="14" t="s">
        <v>572</v>
      </c>
      <c r="C352" s="25"/>
      <c r="D352" s="14"/>
      <c r="E352" s="14"/>
      <c r="F352" s="15"/>
    </row>
    <row r="353" spans="1:6" ht="18.899999999999999" customHeight="1">
      <c r="A353" s="18" t="s">
        <v>340</v>
      </c>
      <c r="B353" s="14" t="s">
        <v>581</v>
      </c>
      <c r="C353" s="25"/>
      <c r="D353" s="14"/>
      <c r="E353" s="14"/>
      <c r="F353" s="15"/>
    </row>
    <row r="354" spans="1:6" ht="18.899999999999999" customHeight="1">
      <c r="A354" s="18" t="s">
        <v>340</v>
      </c>
      <c r="B354" s="14"/>
      <c r="C354" s="25"/>
      <c r="D354" s="14"/>
      <c r="E354" s="14"/>
      <c r="F354" s="15"/>
    </row>
    <row r="355" spans="1:6" ht="18.899999999999999" customHeight="1">
      <c r="A355" s="18" t="s">
        <v>340</v>
      </c>
      <c r="B355" s="14"/>
      <c r="C355" s="25"/>
      <c r="D355" s="14"/>
      <c r="E355" s="14"/>
      <c r="F355" s="15"/>
    </row>
    <row r="356" spans="1:6" ht="18.899999999999999" customHeight="1">
      <c r="A356" s="18" t="s">
        <v>340</v>
      </c>
      <c r="B356" s="14"/>
      <c r="C356" s="25"/>
      <c r="D356" s="14"/>
      <c r="E356" s="14"/>
      <c r="F356" s="15"/>
    </row>
    <row r="357" spans="1:6" ht="18.899999999999999" customHeight="1">
      <c r="A357" s="18" t="s">
        <v>340</v>
      </c>
      <c r="B357" s="14"/>
      <c r="C357" s="25"/>
      <c r="D357" s="14"/>
      <c r="E357" s="14"/>
      <c r="F357" s="15"/>
    </row>
    <row r="358" spans="1:6" ht="18.899999999999999" customHeight="1">
      <c r="A358" s="18" t="s">
        <v>340</v>
      </c>
      <c r="B358" s="14"/>
      <c r="C358" s="25"/>
      <c r="D358" s="14"/>
      <c r="E358" s="14"/>
      <c r="F358" s="15"/>
    </row>
    <row r="359" spans="1:6" ht="18.899999999999999" customHeight="1">
      <c r="A359" s="18" t="s">
        <v>340</v>
      </c>
      <c r="B359" s="14"/>
      <c r="C359" s="25"/>
      <c r="D359" s="14"/>
      <c r="E359" s="14"/>
      <c r="F359" s="15"/>
    </row>
    <row r="360" spans="1:6" ht="18.899999999999999" customHeight="1">
      <c r="A360" s="18" t="s">
        <v>340</v>
      </c>
      <c r="B360" s="14"/>
      <c r="C360" s="25"/>
      <c r="D360" s="14"/>
      <c r="E360" s="14"/>
      <c r="F360" s="15"/>
    </row>
    <row r="361" spans="1:6" ht="18.899999999999999" customHeight="1">
      <c r="A361" s="18" t="s">
        <v>340</v>
      </c>
      <c r="B361" s="14"/>
      <c r="C361" s="25"/>
      <c r="D361" s="14"/>
      <c r="E361" s="14"/>
      <c r="F361" s="15"/>
    </row>
    <row r="362" spans="1:6" ht="18.899999999999999" customHeight="1">
      <c r="A362" s="18" t="s">
        <v>340</v>
      </c>
      <c r="B362" s="14"/>
      <c r="C362" s="25"/>
      <c r="D362" s="14"/>
      <c r="E362" s="14"/>
      <c r="F362" s="15"/>
    </row>
    <row r="363" spans="1:6" ht="18.899999999999999" customHeight="1">
      <c r="A363" s="18" t="s">
        <v>340</v>
      </c>
      <c r="B363" s="14"/>
      <c r="C363" s="25"/>
      <c r="D363" s="14"/>
      <c r="E363" s="14"/>
      <c r="F363" s="15"/>
    </row>
    <row r="364" spans="1:6" ht="18.899999999999999" customHeight="1">
      <c r="A364" s="18" t="s">
        <v>340</v>
      </c>
      <c r="B364" s="14"/>
      <c r="C364" s="25"/>
      <c r="D364" s="14"/>
      <c r="E364" s="14"/>
      <c r="F364" s="15"/>
    </row>
    <row r="365" spans="1:6" ht="18.899999999999999" customHeight="1">
      <c r="A365" s="18" t="s">
        <v>340</v>
      </c>
      <c r="B365" s="14"/>
      <c r="C365" s="25"/>
      <c r="D365" s="14"/>
      <c r="E365" s="14"/>
      <c r="F365" s="15"/>
    </row>
    <row r="366" spans="1:6" ht="18.899999999999999" customHeight="1">
      <c r="A366" s="18" t="s">
        <v>340</v>
      </c>
      <c r="B366" s="14"/>
      <c r="C366" s="25"/>
      <c r="D366" s="14"/>
      <c r="E366" s="14"/>
      <c r="F366" s="15"/>
    </row>
    <row r="367" spans="1:6" ht="18.899999999999999" customHeight="1">
      <c r="A367" s="25" t="s">
        <v>600</v>
      </c>
      <c r="B367" s="14"/>
      <c r="C367" s="25"/>
      <c r="D367" s="14"/>
      <c r="E367" s="14"/>
      <c r="F367" s="15"/>
    </row>
    <row r="368" spans="1:6" ht="18.899999999999999" customHeight="1">
      <c r="A368" s="25" t="s">
        <v>457</v>
      </c>
      <c r="B368" s="14"/>
      <c r="C368" s="25"/>
      <c r="D368" s="14"/>
      <c r="E368" s="14"/>
      <c r="F368" s="15"/>
    </row>
    <row r="369" spans="1:6" ht="18.899999999999999" customHeight="1">
      <c r="A369" s="25" t="s">
        <v>435</v>
      </c>
      <c r="B369" s="14"/>
      <c r="C369" s="14"/>
      <c r="D369" s="14"/>
      <c r="E369" s="14"/>
      <c r="F369" s="14"/>
    </row>
    <row r="370" spans="1:6" ht="18.899999999999999" customHeight="1">
      <c r="A370" s="18" t="s">
        <v>358</v>
      </c>
      <c r="B370" s="14" t="s">
        <v>821</v>
      </c>
      <c r="C370" s="14">
        <v>38.150984999999999</v>
      </c>
      <c r="D370" s="14">
        <v>21.426901999999998</v>
      </c>
      <c r="E370" s="14"/>
      <c r="F370" s="14" t="s">
        <v>813</v>
      </c>
    </row>
    <row r="371" spans="1:6" ht="18.899999999999999" customHeight="1">
      <c r="A371" s="18" t="s">
        <v>358</v>
      </c>
      <c r="B371" s="14" t="s">
        <v>658</v>
      </c>
      <c r="C371" s="14">
        <v>39.074207999999999</v>
      </c>
      <c r="D371" s="14">
        <v>21.824311999999999</v>
      </c>
      <c r="E371" s="14"/>
      <c r="F371" s="15" t="s">
        <v>631</v>
      </c>
    </row>
    <row r="372" spans="1:6" ht="18.899999999999999" customHeight="1">
      <c r="A372" s="18" t="s">
        <v>358</v>
      </c>
      <c r="B372" s="14" t="s">
        <v>822</v>
      </c>
      <c r="C372" s="14">
        <v>38.068320999999997</v>
      </c>
      <c r="D372" s="14">
        <v>23.562401999999999</v>
      </c>
      <c r="E372" s="14"/>
      <c r="F372" s="15" t="s">
        <v>813</v>
      </c>
    </row>
    <row r="373" spans="1:6" ht="18.899999999999999" customHeight="1">
      <c r="A373" s="18" t="s">
        <v>358</v>
      </c>
      <c r="B373" s="14" t="s">
        <v>582</v>
      </c>
      <c r="C373" s="14">
        <v>37.898142999999997</v>
      </c>
      <c r="D373" s="14">
        <v>23.729711999999999</v>
      </c>
      <c r="E373" s="14"/>
      <c r="F373" s="15"/>
    </row>
    <row r="374" spans="1:6" ht="18.899999999999999" customHeight="1">
      <c r="A374" s="18" t="s">
        <v>358</v>
      </c>
      <c r="B374" s="14" t="s">
        <v>583</v>
      </c>
      <c r="C374" s="42">
        <v>35.194800000000001</v>
      </c>
      <c r="D374" s="14">
        <v>25.1707</v>
      </c>
      <c r="E374" s="14"/>
      <c r="F374" s="15" t="s">
        <v>631</v>
      </c>
    </row>
    <row r="375" spans="1:6" ht="18.899999999999999" customHeight="1">
      <c r="A375" s="16" t="s">
        <v>358</v>
      </c>
      <c r="B375" s="14" t="s">
        <v>761</v>
      </c>
      <c r="C375" s="14">
        <v>38.169756999999997</v>
      </c>
      <c r="D375" s="14">
        <v>24.017094</v>
      </c>
      <c r="E375" s="14"/>
      <c r="F375" s="15" t="s">
        <v>631</v>
      </c>
    </row>
    <row r="376" spans="1:6" ht="18.899999999999999" customHeight="1">
      <c r="A376" s="18" t="s">
        <v>358</v>
      </c>
      <c r="B376" s="14" t="s">
        <v>158</v>
      </c>
      <c r="C376" s="14">
        <v>39.639021999999997</v>
      </c>
      <c r="D376" s="14">
        <v>22.419125000000001</v>
      </c>
      <c r="E376" s="14"/>
      <c r="F376" s="15"/>
    </row>
    <row r="377" spans="1:6" ht="18.899999999999999" customHeight="1">
      <c r="A377" s="18" t="s">
        <v>358</v>
      </c>
      <c r="B377" s="14" t="s">
        <v>874</v>
      </c>
      <c r="C377" s="14">
        <v>35.516140999999998</v>
      </c>
      <c r="D377" s="14">
        <v>24.019863000000001</v>
      </c>
      <c r="E377" s="14"/>
      <c r="F377" s="15" t="s">
        <v>873</v>
      </c>
    </row>
    <row r="378" spans="1:6" ht="18.899999999999999" customHeight="1">
      <c r="A378" s="16" t="s">
        <v>358</v>
      </c>
      <c r="B378" s="14" t="s">
        <v>760</v>
      </c>
      <c r="C378" s="14">
        <v>38.083699000000003</v>
      </c>
      <c r="D378" s="14">
        <v>23.972656000000001</v>
      </c>
      <c r="E378" s="14"/>
      <c r="F378" s="15" t="s">
        <v>631</v>
      </c>
    </row>
    <row r="379" spans="1:6" ht="18.899999999999999" customHeight="1">
      <c r="A379" s="18" t="s">
        <v>358</v>
      </c>
      <c r="B379" s="14" t="s">
        <v>657</v>
      </c>
      <c r="C379" s="14">
        <v>35.537632000000002</v>
      </c>
      <c r="D379" s="14">
        <v>24.153585</v>
      </c>
      <c r="E379" s="14"/>
      <c r="F379" s="15"/>
    </row>
    <row r="380" spans="1:6" ht="18.899999999999999" customHeight="1">
      <c r="A380" s="18" t="s">
        <v>358</v>
      </c>
      <c r="B380" s="14" t="s">
        <v>657</v>
      </c>
      <c r="C380" s="14">
        <v>35.537632000000002</v>
      </c>
      <c r="D380" s="14">
        <v>24.153585</v>
      </c>
      <c r="E380" s="14"/>
      <c r="F380" s="15"/>
    </row>
    <row r="381" spans="1:6" ht="18.899999999999999" customHeight="1">
      <c r="A381" s="18" t="s">
        <v>358</v>
      </c>
      <c r="B381" s="14" t="s">
        <v>657</v>
      </c>
      <c r="C381" s="14">
        <v>35.537632000000002</v>
      </c>
      <c r="D381" s="14">
        <v>24.153585</v>
      </c>
      <c r="E381" s="14"/>
      <c r="F381" s="15"/>
    </row>
    <row r="382" spans="1:6" ht="18.899999999999999" customHeight="1">
      <c r="A382" s="10" t="s">
        <v>465</v>
      </c>
      <c r="B382" s="14" t="s">
        <v>903</v>
      </c>
      <c r="C382" s="14">
        <v>59.983319999999999</v>
      </c>
      <c r="D382" s="14">
        <v>-45.183269000000003</v>
      </c>
      <c r="E382" s="14"/>
      <c r="F382" s="15" t="s">
        <v>631</v>
      </c>
    </row>
    <row r="383" spans="1:6" ht="18.899999999999999" customHeight="1">
      <c r="A383" s="18" t="s">
        <v>465</v>
      </c>
      <c r="B383" s="14" t="s">
        <v>584</v>
      </c>
      <c r="C383" s="14">
        <v>66.939511999999993</v>
      </c>
      <c r="D383" s="14">
        <v>-53.668841</v>
      </c>
      <c r="E383" s="14"/>
      <c r="F383" s="14"/>
    </row>
    <row r="384" spans="1:6" ht="18.899999999999999" customHeight="1">
      <c r="A384" s="18" t="s">
        <v>465</v>
      </c>
      <c r="B384" s="14" t="s">
        <v>1379</v>
      </c>
      <c r="C384" s="14">
        <v>76.315200000000004</v>
      </c>
      <c r="D384" s="14">
        <v>-68.421099999999996</v>
      </c>
      <c r="E384" s="14"/>
      <c r="F384" s="15" t="s">
        <v>300</v>
      </c>
    </row>
    <row r="385" spans="1:6" ht="18.899999999999999" customHeight="1">
      <c r="A385" s="25" t="s">
        <v>527</v>
      </c>
      <c r="B385" s="14"/>
      <c r="C385" s="25"/>
      <c r="D385" s="14"/>
      <c r="E385" s="14"/>
      <c r="F385" s="15"/>
    </row>
    <row r="386" spans="1:6" ht="18.899999999999999" customHeight="1">
      <c r="A386" s="25" t="s">
        <v>275</v>
      </c>
      <c r="B386" s="14"/>
      <c r="C386" s="25"/>
      <c r="D386" s="14"/>
      <c r="E386" s="14"/>
      <c r="F386" s="15"/>
    </row>
    <row r="387" spans="1:6" ht="18.899999999999999" customHeight="1">
      <c r="A387" s="18" t="s">
        <v>535</v>
      </c>
      <c r="B387" s="14" t="s">
        <v>504</v>
      </c>
      <c r="C387" s="36">
        <v>13.5761</v>
      </c>
      <c r="D387" s="36">
        <v>144.92439999999999</v>
      </c>
      <c r="E387" s="36" t="s">
        <v>1066</v>
      </c>
      <c r="F387" s="15" t="s">
        <v>300</v>
      </c>
    </row>
    <row r="388" spans="1:6" ht="18.899999999999999" customHeight="1">
      <c r="A388" s="18" t="s">
        <v>535</v>
      </c>
      <c r="B388" s="14" t="s">
        <v>505</v>
      </c>
      <c r="C388" s="36">
        <v>13.4497222</v>
      </c>
      <c r="D388" s="36">
        <v>144.65</v>
      </c>
      <c r="E388" s="14"/>
      <c r="F388" s="15"/>
    </row>
    <row r="389" spans="1:6" ht="18.899999999999999" customHeight="1">
      <c r="A389" s="18" t="s">
        <v>535</v>
      </c>
      <c r="B389" s="37" t="s">
        <v>1681</v>
      </c>
      <c r="C389" s="36">
        <v>13.448888999999999</v>
      </c>
      <c r="D389" s="36">
        <v>144.80027799999999</v>
      </c>
      <c r="E389" s="14"/>
      <c r="F389" s="15"/>
    </row>
    <row r="390" spans="1:6" ht="18.899999999999999" customHeight="1">
      <c r="A390" s="18" t="s">
        <v>535</v>
      </c>
      <c r="B390" s="14" t="s">
        <v>586</v>
      </c>
      <c r="C390" s="25"/>
      <c r="D390" s="14"/>
      <c r="E390" s="14"/>
      <c r="F390" s="15"/>
    </row>
    <row r="391" spans="1:6" ht="18.899999999999999" customHeight="1">
      <c r="A391" s="18" t="s">
        <v>535</v>
      </c>
      <c r="B391" s="14" t="s">
        <v>588</v>
      </c>
      <c r="C391" s="25"/>
      <c r="D391" s="14"/>
      <c r="E391" s="14"/>
      <c r="F391" s="15"/>
    </row>
    <row r="392" spans="1:6" ht="18.899999999999999" customHeight="1">
      <c r="A392" s="18" t="s">
        <v>535</v>
      </c>
      <c r="B392" s="14" t="s">
        <v>587</v>
      </c>
      <c r="C392" s="25"/>
      <c r="D392" s="14"/>
      <c r="E392" s="14"/>
      <c r="F392" s="15"/>
    </row>
    <row r="393" spans="1:6" ht="18.899999999999999" customHeight="1">
      <c r="A393" s="18" t="s">
        <v>535</v>
      </c>
      <c r="B393" s="14" t="s">
        <v>823</v>
      </c>
      <c r="C393" s="25"/>
      <c r="D393" s="14"/>
      <c r="E393" s="14"/>
      <c r="F393" s="15" t="s">
        <v>813</v>
      </c>
    </row>
    <row r="394" spans="1:6" ht="18.899999999999999" customHeight="1">
      <c r="A394" s="18" t="s">
        <v>535</v>
      </c>
      <c r="B394" s="37" t="s">
        <v>1715</v>
      </c>
      <c r="C394" s="25"/>
      <c r="D394" s="14"/>
      <c r="E394" s="14"/>
      <c r="F394" s="15"/>
    </row>
    <row r="395" spans="1:6" ht="18.899999999999999" customHeight="1">
      <c r="A395" s="18" t="s">
        <v>535</v>
      </c>
      <c r="B395" s="14"/>
      <c r="C395" s="14"/>
      <c r="D395" s="14"/>
      <c r="E395" s="14"/>
      <c r="F395" s="14"/>
    </row>
    <row r="396" spans="1:6" ht="18.899999999999999" customHeight="1">
      <c r="A396" s="18" t="s">
        <v>535</v>
      </c>
      <c r="B396" s="14"/>
      <c r="C396" s="25"/>
      <c r="D396" s="14"/>
      <c r="E396" s="14"/>
      <c r="F396" s="15"/>
    </row>
    <row r="397" spans="1:6" ht="18.899999999999999" customHeight="1">
      <c r="A397" s="18" t="s">
        <v>535</v>
      </c>
      <c r="B397" s="14"/>
      <c r="C397" s="25"/>
      <c r="D397" s="14"/>
      <c r="E397" s="14"/>
      <c r="F397" s="15"/>
    </row>
    <row r="398" spans="1:6" ht="18.899999999999999" customHeight="1">
      <c r="A398" s="18" t="s">
        <v>535</v>
      </c>
      <c r="B398" s="14"/>
      <c r="C398" s="25"/>
      <c r="D398" s="14"/>
      <c r="E398" s="14"/>
      <c r="F398" s="15"/>
    </row>
    <row r="399" spans="1:6" ht="18.899999999999999" customHeight="1">
      <c r="A399" s="18" t="s">
        <v>535</v>
      </c>
      <c r="B399" s="14"/>
      <c r="C399" s="25"/>
      <c r="D399" s="14"/>
      <c r="E399" s="14"/>
      <c r="F399" s="15"/>
    </row>
    <row r="400" spans="1:6" ht="18.899999999999999" customHeight="1">
      <c r="A400" s="18" t="s">
        <v>535</v>
      </c>
      <c r="B400" s="14"/>
      <c r="C400" s="25"/>
      <c r="D400" s="14"/>
      <c r="E400" s="14"/>
      <c r="F400" s="15"/>
    </row>
    <row r="401" spans="1:6" ht="18.899999999999999" customHeight="1">
      <c r="A401" s="18" t="s">
        <v>535</v>
      </c>
      <c r="B401" s="14"/>
      <c r="C401" s="25"/>
      <c r="D401" s="14"/>
      <c r="E401" s="14"/>
      <c r="F401" s="15"/>
    </row>
    <row r="402" spans="1:6" ht="18.899999999999999" customHeight="1">
      <c r="A402" s="18" t="s">
        <v>535</v>
      </c>
      <c r="B402" s="14"/>
      <c r="C402" s="25"/>
      <c r="D402" s="14"/>
      <c r="E402" s="14"/>
      <c r="F402" s="15"/>
    </row>
    <row r="403" spans="1:6" ht="18.899999999999999" customHeight="1">
      <c r="A403" s="18" t="s">
        <v>535</v>
      </c>
      <c r="B403" s="14"/>
      <c r="C403" s="25"/>
      <c r="D403" s="14"/>
      <c r="E403" s="14"/>
      <c r="F403" s="15"/>
    </row>
    <row r="404" spans="1:6" ht="18.899999999999999" customHeight="1">
      <c r="A404" s="18" t="s">
        <v>535</v>
      </c>
      <c r="B404" s="14"/>
      <c r="C404" s="25"/>
      <c r="D404" s="14"/>
      <c r="E404" s="14"/>
      <c r="F404" s="15"/>
    </row>
    <row r="405" spans="1:6" ht="18.899999999999999" customHeight="1">
      <c r="A405" s="18" t="s">
        <v>535</v>
      </c>
      <c r="B405" s="14"/>
      <c r="C405" s="25"/>
      <c r="D405" s="14"/>
      <c r="E405" s="14"/>
      <c r="F405" s="15"/>
    </row>
    <row r="406" spans="1:6" ht="18.899999999999999" customHeight="1">
      <c r="A406" s="18" t="s">
        <v>535</v>
      </c>
      <c r="B406" s="14"/>
      <c r="C406" s="25"/>
      <c r="D406" s="14"/>
      <c r="E406" s="14"/>
      <c r="F406" s="15"/>
    </row>
    <row r="407" spans="1:6" ht="18.899999999999999" customHeight="1">
      <c r="A407" s="18" t="s">
        <v>535</v>
      </c>
      <c r="B407" s="14"/>
      <c r="C407" s="25"/>
      <c r="D407" s="14"/>
      <c r="E407" s="14"/>
      <c r="F407" s="15"/>
    </row>
    <row r="408" spans="1:6" ht="18.899999999999999" customHeight="1">
      <c r="A408" s="18" t="s">
        <v>535</v>
      </c>
      <c r="B408" s="14"/>
      <c r="C408" s="25"/>
      <c r="D408" s="14"/>
      <c r="E408" s="14"/>
      <c r="F408" s="15"/>
    </row>
    <row r="409" spans="1:6" ht="18.899999999999999" customHeight="1">
      <c r="A409" s="18" t="s">
        <v>535</v>
      </c>
      <c r="B409" s="14"/>
      <c r="C409" s="25"/>
      <c r="D409" s="14"/>
      <c r="E409" s="14"/>
      <c r="F409" s="15"/>
    </row>
    <row r="410" spans="1:6" ht="18.899999999999999" customHeight="1">
      <c r="A410" s="18" t="s">
        <v>535</v>
      </c>
      <c r="B410" s="14"/>
      <c r="C410" s="25"/>
      <c r="D410" s="14"/>
      <c r="E410" s="14"/>
      <c r="F410" s="15"/>
    </row>
    <row r="411" spans="1:6" ht="18.899999999999999" customHeight="1">
      <c r="A411" s="18" t="s">
        <v>535</v>
      </c>
      <c r="B411" s="14"/>
      <c r="C411" s="25"/>
      <c r="D411" s="14"/>
      <c r="E411" s="14"/>
      <c r="F411" s="15"/>
    </row>
    <row r="412" spans="1:6" ht="18.899999999999999" customHeight="1">
      <c r="A412" s="18" t="s">
        <v>535</v>
      </c>
      <c r="B412" s="14"/>
      <c r="C412" s="25"/>
      <c r="D412" s="14"/>
      <c r="E412" s="14"/>
      <c r="F412" s="15"/>
    </row>
    <row r="413" spans="1:6" ht="18.899999999999999" customHeight="1">
      <c r="A413" s="18" t="s">
        <v>535</v>
      </c>
      <c r="B413" s="14"/>
      <c r="C413" s="25"/>
      <c r="D413" s="14"/>
      <c r="E413" s="14"/>
      <c r="F413" s="15"/>
    </row>
    <row r="414" spans="1:6" ht="18.899999999999999" customHeight="1">
      <c r="A414" s="18" t="s">
        <v>535</v>
      </c>
      <c r="B414" s="14"/>
      <c r="C414" s="25"/>
      <c r="D414" s="14"/>
      <c r="E414" s="14"/>
      <c r="F414" s="15"/>
    </row>
    <row r="415" spans="1:6" ht="18.899999999999999" customHeight="1">
      <c r="A415" s="18" t="s">
        <v>535</v>
      </c>
      <c r="B415" s="14"/>
      <c r="C415" s="25"/>
      <c r="D415" s="14"/>
      <c r="E415" s="14"/>
      <c r="F415" s="15"/>
    </row>
    <row r="416" spans="1:6" ht="18.899999999999999" customHeight="1">
      <c r="A416" s="18" t="s">
        <v>535</v>
      </c>
      <c r="B416" s="14"/>
      <c r="C416" s="25"/>
      <c r="D416" s="14"/>
      <c r="E416" s="14"/>
      <c r="F416" s="15"/>
    </row>
    <row r="417" spans="1:6" ht="18.899999999999999" customHeight="1">
      <c r="A417" s="18" t="s">
        <v>535</v>
      </c>
      <c r="B417" s="14"/>
      <c r="C417" s="25"/>
      <c r="D417" s="14"/>
      <c r="E417" s="14"/>
      <c r="F417" s="15"/>
    </row>
    <row r="418" spans="1:6" ht="18.899999999999999" customHeight="1">
      <c r="A418" s="18" t="s">
        <v>535</v>
      </c>
      <c r="B418" s="14"/>
      <c r="C418" s="25"/>
      <c r="D418" s="14"/>
      <c r="E418" s="14"/>
      <c r="F418" s="15"/>
    </row>
    <row r="419" spans="1:6" ht="18.899999999999999" customHeight="1">
      <c r="A419" s="18" t="s">
        <v>535</v>
      </c>
      <c r="B419" s="14"/>
      <c r="C419" s="25"/>
      <c r="D419" s="14"/>
      <c r="E419" s="14"/>
      <c r="F419" s="15"/>
    </row>
    <row r="420" spans="1:6" ht="18.899999999999999" customHeight="1">
      <c r="A420" s="18" t="s">
        <v>535</v>
      </c>
      <c r="B420" s="14"/>
      <c r="C420" s="25"/>
      <c r="D420" s="14"/>
      <c r="E420" s="14"/>
      <c r="F420" s="15"/>
    </row>
    <row r="421" spans="1:6" ht="18.899999999999999" customHeight="1">
      <c r="A421" s="18" t="s">
        <v>535</v>
      </c>
      <c r="B421" s="14"/>
      <c r="C421" s="25"/>
      <c r="D421" s="14"/>
      <c r="E421" s="14"/>
      <c r="F421" s="15"/>
    </row>
    <row r="422" spans="1:6" ht="18.899999999999999" customHeight="1">
      <c r="A422" s="18" t="s">
        <v>535</v>
      </c>
      <c r="B422" s="14"/>
      <c r="C422" s="25"/>
      <c r="D422" s="14"/>
      <c r="E422" s="14"/>
      <c r="F422" s="15"/>
    </row>
    <row r="423" spans="1:6" ht="18.899999999999999" customHeight="1">
      <c r="A423" s="18" t="s">
        <v>535</v>
      </c>
      <c r="B423" s="14"/>
      <c r="C423" s="25"/>
      <c r="D423" s="14"/>
      <c r="E423" s="14"/>
      <c r="F423" s="15"/>
    </row>
    <row r="424" spans="1:6" ht="18.899999999999999" customHeight="1">
      <c r="A424" s="18" t="s">
        <v>535</v>
      </c>
      <c r="B424" s="14"/>
      <c r="C424" s="25"/>
      <c r="D424" s="14"/>
      <c r="E424" s="14"/>
      <c r="F424" s="15"/>
    </row>
    <row r="425" spans="1:6" ht="18.899999999999999" customHeight="1">
      <c r="A425" s="18" t="s">
        <v>535</v>
      </c>
      <c r="B425" s="14"/>
      <c r="C425" s="25"/>
      <c r="D425" s="14"/>
      <c r="E425" s="14"/>
      <c r="F425" s="15"/>
    </row>
    <row r="426" spans="1:6" ht="18.899999999999999" customHeight="1">
      <c r="A426" s="18" t="s">
        <v>535</v>
      </c>
      <c r="B426" s="14"/>
      <c r="C426" s="25"/>
      <c r="D426" s="14"/>
      <c r="E426" s="14"/>
      <c r="F426" s="15"/>
    </row>
    <row r="427" spans="1:6" ht="18.899999999999999" customHeight="1">
      <c r="A427" s="18" t="s">
        <v>535</v>
      </c>
      <c r="B427" s="14"/>
      <c r="C427" s="25"/>
      <c r="D427" s="14"/>
      <c r="E427" s="14"/>
      <c r="F427" s="15"/>
    </row>
    <row r="428" spans="1:6" ht="18.899999999999999" customHeight="1">
      <c r="A428" s="18" t="s">
        <v>535</v>
      </c>
      <c r="B428" s="14"/>
      <c r="C428" s="25"/>
      <c r="D428" s="14"/>
      <c r="E428" s="14"/>
      <c r="F428" s="15"/>
    </row>
    <row r="429" spans="1:6" ht="18.899999999999999" customHeight="1">
      <c r="A429" s="18" t="s">
        <v>535</v>
      </c>
      <c r="B429" s="14"/>
      <c r="C429" s="25"/>
      <c r="D429" s="14"/>
      <c r="E429" s="14"/>
      <c r="F429" s="15"/>
    </row>
    <row r="430" spans="1:6" ht="18.899999999999999" customHeight="1">
      <c r="A430" s="18" t="s">
        <v>535</v>
      </c>
      <c r="B430" s="14"/>
      <c r="C430" s="25"/>
      <c r="D430" s="14"/>
      <c r="E430" s="14"/>
      <c r="F430" s="15"/>
    </row>
    <row r="431" spans="1:6" ht="18.899999999999999" customHeight="1">
      <c r="A431" s="18" t="s">
        <v>535</v>
      </c>
      <c r="B431" s="14"/>
      <c r="C431" s="25"/>
      <c r="D431" s="14"/>
      <c r="E431" s="14"/>
      <c r="F431" s="15"/>
    </row>
    <row r="432" spans="1:6" ht="18.899999999999999" customHeight="1">
      <c r="A432" s="18" t="s">
        <v>535</v>
      </c>
      <c r="B432" s="14"/>
      <c r="C432" s="25"/>
      <c r="D432" s="14"/>
      <c r="E432" s="14"/>
      <c r="F432" s="15"/>
    </row>
    <row r="433" spans="1:8" ht="18.899999999999999" customHeight="1">
      <c r="A433" s="18" t="s">
        <v>535</v>
      </c>
      <c r="B433" s="15"/>
      <c r="C433" s="25"/>
      <c r="D433" s="14"/>
      <c r="E433" s="14"/>
      <c r="F433" s="15"/>
    </row>
    <row r="434" spans="1:8" ht="18.899999999999999" customHeight="1">
      <c r="A434" s="25" t="s">
        <v>497</v>
      </c>
      <c r="B434" s="14"/>
      <c r="C434" s="25"/>
      <c r="D434" s="14"/>
      <c r="E434" s="14"/>
      <c r="F434" s="15"/>
    </row>
    <row r="435" spans="1:8" ht="18.899999999999999" customHeight="1">
      <c r="A435" s="25" t="s">
        <v>380</v>
      </c>
      <c r="B435" s="14"/>
      <c r="C435" s="25"/>
      <c r="D435" s="14"/>
      <c r="E435" s="14"/>
      <c r="F435" s="15"/>
    </row>
    <row r="436" spans="1:8" ht="18.899999999999999" customHeight="1">
      <c r="A436" s="25" t="s">
        <v>451</v>
      </c>
      <c r="B436" s="14"/>
      <c r="C436" s="25"/>
      <c r="D436" s="14"/>
      <c r="E436" s="14"/>
      <c r="F436" s="15"/>
    </row>
    <row r="437" spans="1:8" ht="18.899999999999999" customHeight="1">
      <c r="A437" s="25" t="s">
        <v>526</v>
      </c>
      <c r="B437" s="14"/>
      <c r="C437" s="25"/>
      <c r="D437" s="14"/>
      <c r="E437" s="14"/>
      <c r="F437" s="15"/>
    </row>
    <row r="438" spans="1:8" ht="18.899999999999999" customHeight="1">
      <c r="A438" s="25" t="s">
        <v>428</v>
      </c>
      <c r="B438" s="14"/>
      <c r="C438" s="25"/>
      <c r="D438" s="14"/>
      <c r="E438" s="14"/>
      <c r="F438" s="15"/>
    </row>
    <row r="439" spans="1:8" ht="18.899999999999999" customHeight="1">
      <c r="A439" s="25" t="s">
        <v>610</v>
      </c>
      <c r="B439" s="14"/>
      <c r="C439" s="25"/>
      <c r="D439" s="14"/>
      <c r="E439" s="14"/>
      <c r="F439" s="15"/>
    </row>
    <row r="440" spans="1:8" ht="18.899999999999999" customHeight="1">
      <c r="A440" s="25" t="s">
        <v>594</v>
      </c>
      <c r="B440" s="14"/>
      <c r="C440" s="25"/>
      <c r="D440" s="14"/>
      <c r="E440" s="14"/>
      <c r="F440" s="15"/>
    </row>
    <row r="441" spans="1:8" ht="18.899999999999999" customHeight="1">
      <c r="A441" s="10" t="s">
        <v>387</v>
      </c>
      <c r="B441" s="14" t="s">
        <v>187</v>
      </c>
      <c r="C441" s="14">
        <v>13.950329</v>
      </c>
      <c r="D441" s="14">
        <v>-87.132216999999997</v>
      </c>
      <c r="E441" s="14"/>
      <c r="F441" s="15"/>
      <c r="G441" s="7"/>
      <c r="H441" s="24"/>
    </row>
    <row r="442" spans="1:8" ht="18.899999999999999" customHeight="1">
      <c r="A442" s="10" t="s">
        <v>387</v>
      </c>
      <c r="B442" s="14" t="s">
        <v>188</v>
      </c>
      <c r="C442" s="14">
        <v>15.039154</v>
      </c>
      <c r="D442" s="14">
        <v>-84.275469000000001</v>
      </c>
      <c r="E442" s="14"/>
      <c r="F442" s="15"/>
      <c r="G442" s="7"/>
      <c r="H442" s="24"/>
    </row>
    <row r="443" spans="1:8" ht="18.899999999999999" customHeight="1">
      <c r="A443" s="10" t="s">
        <v>387</v>
      </c>
      <c r="B443" s="43" t="s">
        <v>589</v>
      </c>
      <c r="C443" s="14">
        <v>15.496276999999999</v>
      </c>
      <c r="D443" s="14">
        <v>-87.987571000000003</v>
      </c>
      <c r="E443" s="14"/>
      <c r="F443" s="15"/>
      <c r="G443" s="7"/>
      <c r="H443" s="24"/>
    </row>
    <row r="444" spans="1:8" ht="18.899999999999999" customHeight="1">
      <c r="A444" s="18" t="s">
        <v>387</v>
      </c>
      <c r="B444" s="14" t="s">
        <v>268</v>
      </c>
      <c r="C444" s="14">
        <v>14.381902</v>
      </c>
      <c r="D444" s="14">
        <v>-87.616721999999996</v>
      </c>
      <c r="E444" s="14"/>
      <c r="F444" s="15"/>
      <c r="G444" s="7"/>
      <c r="H444" s="24"/>
    </row>
    <row r="445" spans="1:8" ht="18.899999999999999" customHeight="1">
      <c r="A445" s="10" t="s">
        <v>387</v>
      </c>
      <c r="B445" s="43" t="s">
        <v>590</v>
      </c>
      <c r="C445" s="14">
        <v>17.410716000000001</v>
      </c>
      <c r="D445" s="14">
        <v>-83.921943999999996</v>
      </c>
      <c r="E445" s="14"/>
      <c r="F445" s="15"/>
      <c r="G445" s="7"/>
      <c r="H445" s="24"/>
    </row>
    <row r="446" spans="1:8" ht="18.899999999999999" customHeight="1">
      <c r="A446" s="10" t="s">
        <v>387</v>
      </c>
      <c r="B446" s="43" t="s">
        <v>591</v>
      </c>
      <c r="C446" s="14">
        <v>13.269939000000001</v>
      </c>
      <c r="D446" s="14">
        <v>-87.641626000000002</v>
      </c>
      <c r="E446" s="14"/>
      <c r="F446" s="15"/>
      <c r="G446" s="7"/>
      <c r="H446" s="24"/>
    </row>
    <row r="447" spans="1:8" ht="18.899999999999999" customHeight="1">
      <c r="A447" s="10" t="s">
        <v>387</v>
      </c>
      <c r="B447" s="43" t="s">
        <v>660</v>
      </c>
      <c r="C447" s="14">
        <v>15.911032000000001</v>
      </c>
      <c r="D447" s="14">
        <v>-85.962840999999997</v>
      </c>
      <c r="E447" s="14"/>
      <c r="F447" s="15"/>
      <c r="G447" s="7"/>
      <c r="H447" s="24"/>
    </row>
    <row r="448" spans="1:8" ht="18.899999999999999" customHeight="1">
      <c r="A448" s="10" t="s">
        <v>387</v>
      </c>
      <c r="B448" s="43" t="s">
        <v>659</v>
      </c>
      <c r="C448" s="14">
        <v>13.441558000000001</v>
      </c>
      <c r="D448" s="14">
        <v>-87.460033999999993</v>
      </c>
      <c r="E448" s="14"/>
      <c r="F448" s="15" t="s">
        <v>662</v>
      </c>
      <c r="G448" s="7"/>
      <c r="H448" s="24"/>
    </row>
    <row r="449" spans="1:10" ht="18.899999999999999" customHeight="1">
      <c r="A449" s="10" t="s">
        <v>387</v>
      </c>
      <c r="B449" s="43" t="s">
        <v>592</v>
      </c>
      <c r="C449" s="14">
        <v>14.089243</v>
      </c>
      <c r="D449" s="14">
        <v>-87.204346000000001</v>
      </c>
      <c r="E449" s="14"/>
      <c r="F449" s="15"/>
      <c r="H449" s="24"/>
    </row>
    <row r="450" spans="1:10" ht="18.899999999999999" customHeight="1">
      <c r="A450" s="10" t="s">
        <v>470</v>
      </c>
      <c r="B450" s="43" t="s">
        <v>982</v>
      </c>
      <c r="C450" s="14">
        <v>22.298513</v>
      </c>
      <c r="D450" s="14">
        <v>113.93267899999999</v>
      </c>
      <c r="E450" s="14"/>
      <c r="F450" s="15" t="s">
        <v>259</v>
      </c>
      <c r="H450" s="24"/>
    </row>
    <row r="451" spans="1:10" ht="18.899999999999999" customHeight="1">
      <c r="A451" s="25" t="s">
        <v>477</v>
      </c>
      <c r="B451" s="14"/>
      <c r="C451" s="25"/>
      <c r="D451" s="14"/>
      <c r="E451" s="14"/>
      <c r="F451" s="15"/>
      <c r="H451" s="24"/>
    </row>
    <row r="452" spans="1:10" ht="18.899999999999999" customHeight="1">
      <c r="A452" s="25" t="s">
        <v>447</v>
      </c>
      <c r="B452" s="14"/>
      <c r="C452" s="25"/>
      <c r="D452" s="14"/>
      <c r="E452" s="14"/>
      <c r="F452" s="15"/>
      <c r="H452" s="24"/>
    </row>
    <row r="453" spans="1:10" ht="18.899999999999999" customHeight="1">
      <c r="A453" s="18" t="s">
        <v>282</v>
      </c>
      <c r="B453" s="14" t="s">
        <v>162</v>
      </c>
      <c r="C453" s="14">
        <v>63.846190999999997</v>
      </c>
      <c r="D453" s="14">
        <v>-22.444790000000001</v>
      </c>
      <c r="E453" s="14"/>
      <c r="F453" s="15" t="s">
        <v>631</v>
      </c>
      <c r="H453" s="24"/>
    </row>
    <row r="454" spans="1:10" ht="18.899999999999999" customHeight="1">
      <c r="A454" s="18" t="s">
        <v>282</v>
      </c>
      <c r="B454" s="14" t="s">
        <v>661</v>
      </c>
      <c r="C454" s="14">
        <v>63.846190999999997</v>
      </c>
      <c r="D454" s="14">
        <v>-22.444790000000001</v>
      </c>
      <c r="E454" s="14"/>
      <c r="F454" s="15" t="s">
        <v>631</v>
      </c>
      <c r="H454" s="24"/>
    </row>
    <row r="455" spans="1:10" ht="18.899999999999999" customHeight="1">
      <c r="A455" s="10" t="s">
        <v>282</v>
      </c>
      <c r="B455" s="14" t="s">
        <v>905</v>
      </c>
      <c r="C455" s="14">
        <v>64.038740000000004</v>
      </c>
      <c r="D455" s="14">
        <v>-22.709223000000001</v>
      </c>
      <c r="E455" s="14"/>
      <c r="F455" s="15" t="s">
        <v>631</v>
      </c>
      <c r="H455" s="24"/>
    </row>
    <row r="456" spans="1:10" ht="18.899999999999999" customHeight="1">
      <c r="A456" s="10" t="s">
        <v>282</v>
      </c>
      <c r="B456" s="14" t="s">
        <v>904</v>
      </c>
      <c r="C456" s="14">
        <v>64.909394000000006</v>
      </c>
      <c r="D456" s="14">
        <v>-23.893214</v>
      </c>
      <c r="E456" s="37"/>
      <c r="F456" s="15" t="s">
        <v>631</v>
      </c>
      <c r="H456" s="24"/>
    </row>
    <row r="457" spans="1:10" ht="18.899999999999999" customHeight="1">
      <c r="A457" s="10" t="s">
        <v>282</v>
      </c>
      <c r="B457" s="14" t="s">
        <v>906</v>
      </c>
      <c r="C457" s="14">
        <v>64.346136000000001</v>
      </c>
      <c r="D457" s="14">
        <v>-15.123673999999999</v>
      </c>
      <c r="E457" s="37"/>
      <c r="F457" s="15" t="s">
        <v>631</v>
      </c>
      <c r="H457" s="24"/>
    </row>
    <row r="458" spans="1:10" ht="18.899999999999999" customHeight="1">
      <c r="A458" s="25" t="s">
        <v>469</v>
      </c>
      <c r="B458" s="14"/>
      <c r="C458" s="14"/>
      <c r="D458" s="14"/>
      <c r="E458" s="37"/>
      <c r="F458" s="15"/>
      <c r="H458" s="24"/>
    </row>
    <row r="459" spans="1:10" ht="18.899999999999999" customHeight="1">
      <c r="A459" s="25" t="s">
        <v>476</v>
      </c>
      <c r="B459" s="14"/>
      <c r="C459" s="14"/>
      <c r="D459" s="14"/>
      <c r="E459" s="37"/>
      <c r="F459" s="14"/>
      <c r="H459" s="24"/>
    </row>
    <row r="460" spans="1:10" ht="18.899999999999999" customHeight="1">
      <c r="A460" s="25" t="s">
        <v>541</v>
      </c>
      <c r="B460" s="14"/>
      <c r="C460" s="25"/>
      <c r="D460" s="14"/>
      <c r="E460" s="37"/>
      <c r="F460" s="15"/>
      <c r="H460" s="24"/>
    </row>
    <row r="461" spans="1:10" ht="18.899999999999999" customHeight="1">
      <c r="A461" s="25" t="s">
        <v>411</v>
      </c>
      <c r="B461" s="14"/>
      <c r="C461" s="14"/>
      <c r="D461" s="14"/>
      <c r="E461" s="14"/>
      <c r="F461" s="15"/>
      <c r="H461" s="24"/>
    </row>
    <row r="462" spans="1:10" ht="18.899999999999999" customHeight="1">
      <c r="A462" s="25" t="s">
        <v>278</v>
      </c>
      <c r="B462" s="14"/>
      <c r="C462" s="25"/>
      <c r="D462" s="14"/>
      <c r="E462" s="14"/>
      <c r="F462" s="15"/>
      <c r="H462" s="24"/>
      <c r="I462" s="24"/>
      <c r="J462" s="24"/>
    </row>
    <row r="463" spans="1:10" ht="18.899999999999999" customHeight="1">
      <c r="A463" s="10" t="s">
        <v>327</v>
      </c>
      <c r="B463" s="14" t="s">
        <v>233</v>
      </c>
      <c r="C463" s="14">
        <v>32.816667000000002</v>
      </c>
      <c r="D463" s="14">
        <v>34.983333000000002</v>
      </c>
      <c r="E463" s="14"/>
      <c r="F463" s="15" t="s">
        <v>631</v>
      </c>
      <c r="H463" s="24"/>
    </row>
    <row r="464" spans="1:10" ht="18.899999999999999" customHeight="1">
      <c r="A464" s="18" t="s">
        <v>468</v>
      </c>
      <c r="B464" s="14" t="s">
        <v>164</v>
      </c>
      <c r="C464" s="36">
        <v>46.069862999999998</v>
      </c>
      <c r="D464" s="36">
        <v>12.598471</v>
      </c>
      <c r="E464" s="36" t="s">
        <v>1069</v>
      </c>
      <c r="F464" s="15"/>
      <c r="H464" s="24"/>
    </row>
    <row r="465" spans="1:8" ht="18.899999999999999" customHeight="1">
      <c r="A465" s="18" t="s">
        <v>468</v>
      </c>
      <c r="B465" s="14" t="s">
        <v>164</v>
      </c>
      <c r="C465" s="14">
        <v>46.069862999999998</v>
      </c>
      <c r="D465" s="14">
        <v>12.598471</v>
      </c>
      <c r="E465" s="14"/>
      <c r="F465" s="15"/>
      <c r="H465" s="24"/>
    </row>
    <row r="466" spans="1:8" ht="18.899999999999999" customHeight="1">
      <c r="A466" s="18" t="s">
        <v>468</v>
      </c>
      <c r="B466" s="14" t="s">
        <v>164</v>
      </c>
      <c r="C466" s="14">
        <v>46.069862999999998</v>
      </c>
      <c r="D466" s="14">
        <v>12.598471</v>
      </c>
      <c r="E466" s="14"/>
      <c r="F466" s="15"/>
      <c r="H466" s="24"/>
    </row>
    <row r="467" spans="1:8" ht="18.899999999999999" customHeight="1">
      <c r="A467" s="18" t="s">
        <v>468</v>
      </c>
      <c r="B467" s="14" t="s">
        <v>164</v>
      </c>
      <c r="C467" s="14">
        <v>46.069862999999998</v>
      </c>
      <c r="D467" s="14">
        <v>12.598471</v>
      </c>
      <c r="E467" s="14"/>
      <c r="F467" s="15"/>
      <c r="H467" s="24"/>
    </row>
    <row r="468" spans="1:8" ht="18.899999999999999" customHeight="1">
      <c r="A468" s="18" t="s">
        <v>468</v>
      </c>
      <c r="B468" s="14" t="s">
        <v>164</v>
      </c>
      <c r="C468" s="14">
        <v>46.069862999999998</v>
      </c>
      <c r="D468" s="14">
        <v>12.598471</v>
      </c>
      <c r="E468" s="14"/>
      <c r="F468" s="15"/>
      <c r="H468" s="24"/>
    </row>
    <row r="469" spans="1:8" ht="18.899999999999999" customHeight="1">
      <c r="A469" s="18" t="s">
        <v>468</v>
      </c>
      <c r="B469" s="14" t="s">
        <v>164</v>
      </c>
      <c r="C469" s="14">
        <v>46.069862999999998</v>
      </c>
      <c r="D469" s="14">
        <v>12.598471</v>
      </c>
      <c r="E469" s="14"/>
      <c r="F469" s="15"/>
      <c r="H469" s="24"/>
    </row>
    <row r="470" spans="1:8" ht="18.899999999999999" customHeight="1">
      <c r="A470" s="18" t="s">
        <v>468</v>
      </c>
      <c r="B470" s="14" t="s">
        <v>164</v>
      </c>
      <c r="C470" s="14">
        <v>46.069862999999998</v>
      </c>
      <c r="D470" s="14">
        <v>12.598471</v>
      </c>
      <c r="E470" s="14"/>
      <c r="F470" s="14"/>
      <c r="H470" s="24"/>
    </row>
    <row r="471" spans="1:8" ht="18.899999999999999" customHeight="1">
      <c r="A471" s="18" t="s">
        <v>468</v>
      </c>
      <c r="B471" s="14" t="s">
        <v>164</v>
      </c>
      <c r="C471" s="14">
        <v>46.069862999999998</v>
      </c>
      <c r="D471" s="14">
        <v>12.598471</v>
      </c>
      <c r="E471" s="14"/>
      <c r="F471" s="14"/>
      <c r="H471" s="24"/>
    </row>
    <row r="472" spans="1:8" ht="18.899999999999999" customHeight="1">
      <c r="A472" s="18" t="s">
        <v>468</v>
      </c>
      <c r="B472" s="14" t="s">
        <v>164</v>
      </c>
      <c r="C472" s="14">
        <v>46.069862999999998</v>
      </c>
      <c r="D472" s="14">
        <v>12.598471</v>
      </c>
      <c r="E472" s="14"/>
      <c r="F472" s="15"/>
      <c r="H472" s="24"/>
    </row>
    <row r="473" spans="1:8" ht="18.899999999999999" customHeight="1">
      <c r="A473" s="18" t="s">
        <v>468</v>
      </c>
      <c r="B473" s="14" t="s">
        <v>171</v>
      </c>
      <c r="C473" s="14">
        <v>45.541187999999998</v>
      </c>
      <c r="D473" s="14">
        <v>10.219443999999999</v>
      </c>
      <c r="E473" s="14"/>
      <c r="F473" s="15"/>
      <c r="H473" s="24"/>
    </row>
    <row r="474" spans="1:8" ht="18.899999999999999" customHeight="1">
      <c r="A474" s="18" t="s">
        <v>468</v>
      </c>
      <c r="B474" s="14" t="s">
        <v>876</v>
      </c>
      <c r="C474" s="25"/>
      <c r="D474" s="14"/>
      <c r="E474" s="14"/>
      <c r="F474" s="15" t="s">
        <v>877</v>
      </c>
      <c r="H474" s="24"/>
    </row>
    <row r="475" spans="1:8" ht="18.899999999999999" customHeight="1">
      <c r="A475" s="18" t="s">
        <v>468</v>
      </c>
      <c r="B475" s="14" t="s">
        <v>163</v>
      </c>
      <c r="C475" s="14">
        <v>37.508038999999997</v>
      </c>
      <c r="D475" s="14">
        <v>15.082851</v>
      </c>
      <c r="E475" s="14"/>
      <c r="F475" s="15"/>
      <c r="H475" s="24"/>
    </row>
    <row r="476" spans="1:8" ht="18.899999999999999" customHeight="1">
      <c r="A476" s="18" t="s">
        <v>468</v>
      </c>
      <c r="B476" s="14" t="s">
        <v>163</v>
      </c>
      <c r="C476" s="14">
        <v>37.508038999999997</v>
      </c>
      <c r="D476" s="14">
        <v>15.082851</v>
      </c>
      <c r="E476" s="14"/>
      <c r="F476" s="15"/>
      <c r="H476" s="24"/>
    </row>
    <row r="477" spans="1:8" ht="18.899999999999999" customHeight="1">
      <c r="A477" s="18" t="s">
        <v>468</v>
      </c>
      <c r="B477" s="14" t="s">
        <v>163</v>
      </c>
      <c r="C477" s="14">
        <v>37.508038999999997</v>
      </c>
      <c r="D477" s="14">
        <v>15.082851</v>
      </c>
      <c r="E477" s="14"/>
      <c r="F477" s="15"/>
      <c r="H477" s="24"/>
    </row>
    <row r="478" spans="1:8" ht="18.899999999999999" customHeight="1">
      <c r="A478" s="18" t="s">
        <v>468</v>
      </c>
      <c r="B478" s="14" t="s">
        <v>168</v>
      </c>
      <c r="C478" s="14">
        <v>43.618985000000002</v>
      </c>
      <c r="D478" s="14">
        <v>10.40432</v>
      </c>
      <c r="E478" s="14"/>
      <c r="F478" s="15"/>
      <c r="H478" s="24"/>
    </row>
    <row r="479" spans="1:8" ht="18.899999999999999" customHeight="1">
      <c r="A479" s="18" t="s">
        <v>468</v>
      </c>
      <c r="B479" s="14" t="s">
        <v>763</v>
      </c>
      <c r="C479" s="14"/>
      <c r="D479" s="14"/>
      <c r="E479" s="14"/>
      <c r="F479" s="15"/>
      <c r="H479" s="24"/>
    </row>
    <row r="480" spans="1:8" ht="18.899999999999999" customHeight="1">
      <c r="A480" s="18" t="s">
        <v>468</v>
      </c>
      <c r="B480" s="14" t="s">
        <v>178</v>
      </c>
      <c r="C480" s="14">
        <v>45.985841000000001</v>
      </c>
      <c r="D480" s="14">
        <v>12.703550999999999</v>
      </c>
      <c r="E480" s="14"/>
      <c r="F480" s="15"/>
      <c r="H480" s="24"/>
    </row>
    <row r="481" spans="1:8" ht="18.899999999999999" customHeight="1">
      <c r="A481" s="16" t="s">
        <v>468</v>
      </c>
      <c r="B481" s="14" t="s">
        <v>907</v>
      </c>
      <c r="C481" s="25"/>
      <c r="D481" s="14"/>
      <c r="E481" s="14"/>
      <c r="F481" s="15" t="s">
        <v>631</v>
      </c>
      <c r="H481" s="24"/>
    </row>
    <row r="482" spans="1:8" ht="18.899999999999999" customHeight="1">
      <c r="A482" s="18" t="s">
        <v>468</v>
      </c>
      <c r="B482" s="14" t="s">
        <v>170</v>
      </c>
      <c r="C482" s="14">
        <v>41.244723999999998</v>
      </c>
      <c r="D482" s="14">
        <v>13.555260000000001</v>
      </c>
      <c r="E482" s="14"/>
      <c r="F482" s="15"/>
      <c r="H482" s="24"/>
    </row>
    <row r="483" spans="1:8" ht="18.899999999999999" customHeight="1">
      <c r="A483" s="18" t="s">
        <v>468</v>
      </c>
      <c r="B483" s="14" t="s">
        <v>45</v>
      </c>
      <c r="C483" s="14">
        <v>41.871940000000002</v>
      </c>
      <c r="D483" s="14">
        <v>12.56738</v>
      </c>
      <c r="E483" s="14"/>
      <c r="F483" s="15"/>
      <c r="H483" s="24"/>
    </row>
    <row r="484" spans="1:8" ht="18.899999999999999" customHeight="1">
      <c r="A484" s="16" t="s">
        <v>468</v>
      </c>
      <c r="B484" s="14" t="s">
        <v>908</v>
      </c>
      <c r="C484" s="25"/>
      <c r="D484" s="14"/>
      <c r="E484" s="14"/>
      <c r="F484" s="15" t="s">
        <v>631</v>
      </c>
      <c r="H484" s="24"/>
    </row>
    <row r="485" spans="1:8" ht="18.899999999999999" customHeight="1">
      <c r="A485" s="16" t="s">
        <v>468</v>
      </c>
      <c r="B485" s="14" t="s">
        <v>910</v>
      </c>
      <c r="C485" s="25"/>
      <c r="D485" s="14"/>
      <c r="E485" s="14"/>
      <c r="F485" s="15" t="s">
        <v>631</v>
      </c>
      <c r="H485" s="24"/>
    </row>
    <row r="486" spans="1:8" ht="18.899999999999999" customHeight="1">
      <c r="A486" s="18" t="s">
        <v>468</v>
      </c>
      <c r="B486" s="14" t="s">
        <v>172</v>
      </c>
      <c r="C486" s="36">
        <v>43.548473000000001</v>
      </c>
      <c r="D486" s="36">
        <v>10.310567000000001</v>
      </c>
      <c r="E486" s="14"/>
      <c r="F486" s="15"/>
      <c r="H486" s="24"/>
    </row>
    <row r="487" spans="1:8" ht="18.899999999999999" customHeight="1">
      <c r="A487" s="18" t="s">
        <v>468</v>
      </c>
      <c r="B487" s="14" t="s">
        <v>172</v>
      </c>
      <c r="C487" s="14">
        <v>43.548473000000001</v>
      </c>
      <c r="D487" s="14">
        <v>10.310567000000001</v>
      </c>
      <c r="E487" s="14"/>
      <c r="F487" s="15"/>
      <c r="H487" s="24"/>
    </row>
    <row r="488" spans="1:8" ht="18.899999999999999" customHeight="1">
      <c r="A488" s="18" t="s">
        <v>468</v>
      </c>
      <c r="B488" s="14" t="s">
        <v>172</v>
      </c>
      <c r="C488" s="14">
        <v>43.548473000000001</v>
      </c>
      <c r="D488" s="14">
        <v>10.310567000000001</v>
      </c>
      <c r="E488" s="14"/>
      <c r="F488" s="15"/>
      <c r="H488" s="24"/>
    </row>
    <row r="489" spans="1:8" ht="18.899999999999999" customHeight="1">
      <c r="A489" s="18" t="s">
        <v>468</v>
      </c>
      <c r="B489" s="14" t="s">
        <v>762</v>
      </c>
      <c r="C489" s="36">
        <v>41.214959</v>
      </c>
      <c r="D489" s="36">
        <v>9.4313280000000006</v>
      </c>
      <c r="E489" s="14"/>
      <c r="F489" s="15"/>
      <c r="H489" s="24"/>
    </row>
    <row r="490" spans="1:8" ht="18.899999999999999" customHeight="1">
      <c r="A490" s="18" t="s">
        <v>468</v>
      </c>
      <c r="B490" s="14" t="s">
        <v>173</v>
      </c>
      <c r="C490" s="14">
        <v>46.165086000000002</v>
      </c>
      <c r="D490" s="14">
        <v>12.706567</v>
      </c>
      <c r="E490" s="14"/>
      <c r="F490" s="15"/>
      <c r="H490" s="24"/>
    </row>
    <row r="491" spans="1:8" ht="18.899999999999999" customHeight="1">
      <c r="A491" s="18" t="s">
        <v>468</v>
      </c>
      <c r="B491" s="14" t="s">
        <v>167</v>
      </c>
      <c r="C491" s="36">
        <v>40.851775000000004</v>
      </c>
      <c r="D491" s="36">
        <v>14.268124</v>
      </c>
      <c r="E491" s="14"/>
      <c r="F491" s="15"/>
      <c r="H491" s="24"/>
    </row>
    <row r="492" spans="1:8" ht="18.899999999999999" customHeight="1">
      <c r="A492" s="18" t="s">
        <v>468</v>
      </c>
      <c r="B492" s="14" t="s">
        <v>167</v>
      </c>
      <c r="C492" s="14">
        <v>40.851775000000004</v>
      </c>
      <c r="D492" s="14">
        <v>14.268124</v>
      </c>
      <c r="E492" s="14"/>
      <c r="F492" s="15"/>
      <c r="H492" s="24"/>
    </row>
    <row r="493" spans="1:8" ht="18.899999999999999" customHeight="1">
      <c r="A493" s="18" t="s">
        <v>468</v>
      </c>
      <c r="B493" s="14" t="s">
        <v>167</v>
      </c>
      <c r="C493" s="14">
        <v>40.851775000000004</v>
      </c>
      <c r="D493" s="14">
        <v>14.268124</v>
      </c>
      <c r="E493" s="14"/>
      <c r="F493" s="15"/>
      <c r="H493" s="24"/>
    </row>
    <row r="494" spans="1:8" ht="18.899999999999999" customHeight="1">
      <c r="A494" s="18" t="s">
        <v>468</v>
      </c>
      <c r="B494" s="14" t="s">
        <v>167</v>
      </c>
      <c r="C494" s="14">
        <v>40.851775000000004</v>
      </c>
      <c r="D494" s="14">
        <v>14.268124</v>
      </c>
      <c r="E494" s="14"/>
      <c r="F494" s="15"/>
      <c r="H494" s="24"/>
    </row>
    <row r="495" spans="1:8" ht="18.899999999999999" customHeight="1">
      <c r="A495" s="18" t="s">
        <v>468</v>
      </c>
      <c r="B495" s="14" t="s">
        <v>167</v>
      </c>
      <c r="C495" s="14">
        <v>40.851775000000004</v>
      </c>
      <c r="D495" s="14">
        <v>14.268124</v>
      </c>
      <c r="E495" s="14"/>
      <c r="F495" s="15"/>
      <c r="H495" s="24"/>
    </row>
    <row r="496" spans="1:8" ht="18.899999999999999" customHeight="1">
      <c r="A496" s="18" t="s">
        <v>468</v>
      </c>
      <c r="B496" s="14" t="s">
        <v>175</v>
      </c>
      <c r="C496" s="14">
        <v>43.722839</v>
      </c>
      <c r="D496" s="14">
        <v>10.401688999999999</v>
      </c>
      <c r="E496" s="14"/>
      <c r="F496" s="15"/>
      <c r="H496" s="24"/>
    </row>
    <row r="497" spans="1:8" ht="18.899999999999999" customHeight="1">
      <c r="A497" s="18" t="s">
        <v>468</v>
      </c>
      <c r="B497" s="14" t="s">
        <v>169</v>
      </c>
      <c r="C497" s="14">
        <v>45.96264</v>
      </c>
      <c r="D497" s="14">
        <v>12.655136000000001</v>
      </c>
      <c r="E497" s="14"/>
      <c r="F497" s="15"/>
      <c r="H497" s="24"/>
    </row>
    <row r="498" spans="1:8" ht="18.899999999999999" customHeight="1">
      <c r="A498" s="18" t="s">
        <v>468</v>
      </c>
      <c r="B498" s="14" t="s">
        <v>169</v>
      </c>
      <c r="C498" s="14">
        <v>45.96264</v>
      </c>
      <c r="D498" s="14">
        <v>12.655136000000001</v>
      </c>
      <c r="E498" s="14"/>
      <c r="F498" s="15"/>
      <c r="H498" s="24"/>
    </row>
    <row r="499" spans="1:8" ht="18.899999999999999" customHeight="1">
      <c r="A499" s="18" t="s">
        <v>468</v>
      </c>
      <c r="B499" s="14" t="s">
        <v>824</v>
      </c>
      <c r="C499" s="14"/>
      <c r="D499" s="14"/>
      <c r="E499" s="14"/>
      <c r="F499" s="15" t="s">
        <v>813</v>
      </c>
      <c r="H499" s="24"/>
    </row>
    <row r="500" spans="1:8" ht="18.899999999999999" customHeight="1">
      <c r="A500" s="18" t="s">
        <v>468</v>
      </c>
      <c r="B500" s="14" t="s">
        <v>176</v>
      </c>
      <c r="C500" s="14">
        <v>46.010254000000003</v>
      </c>
      <c r="D500" s="14">
        <v>12.619859999999999</v>
      </c>
      <c r="E500" s="14"/>
      <c r="F500" s="15"/>
      <c r="H500" s="24"/>
    </row>
    <row r="501" spans="1:8" ht="18.899999999999999" customHeight="1">
      <c r="A501" s="18" t="s">
        <v>468</v>
      </c>
      <c r="B501" s="14" t="s">
        <v>764</v>
      </c>
      <c r="C501" s="14">
        <v>40.658315999999999</v>
      </c>
      <c r="D501" s="14">
        <v>17.706465999999999</v>
      </c>
      <c r="E501" s="14"/>
      <c r="F501" s="15"/>
      <c r="H501" s="24"/>
    </row>
    <row r="502" spans="1:8" ht="18.899999999999999" customHeight="1">
      <c r="A502" s="16" t="s">
        <v>468</v>
      </c>
      <c r="B502" s="14" t="s">
        <v>909</v>
      </c>
      <c r="C502" s="25"/>
      <c r="D502" s="14"/>
      <c r="E502" s="14"/>
      <c r="F502" s="15" t="s">
        <v>631</v>
      </c>
      <c r="H502" s="24"/>
    </row>
    <row r="503" spans="1:8" ht="18.899999999999999" customHeight="1">
      <c r="A503" s="18" t="s">
        <v>468</v>
      </c>
      <c r="B503" s="14" t="s">
        <v>174</v>
      </c>
      <c r="C503" s="36">
        <v>37.401667000000003</v>
      </c>
      <c r="D503" s="36">
        <v>14.922222</v>
      </c>
      <c r="E503" s="14"/>
      <c r="F503" s="15"/>
      <c r="H503" s="24"/>
    </row>
    <row r="504" spans="1:8" ht="18.899999999999999" customHeight="1">
      <c r="A504" s="18" t="s">
        <v>468</v>
      </c>
      <c r="B504" s="14" t="s">
        <v>174</v>
      </c>
      <c r="C504" s="14">
        <v>37.401667000000003</v>
      </c>
      <c r="D504" s="14">
        <v>14.922222</v>
      </c>
      <c r="E504" s="14"/>
      <c r="F504" s="15"/>
      <c r="H504" s="24"/>
    </row>
    <row r="505" spans="1:8" ht="18.899999999999999" customHeight="1">
      <c r="A505" s="18" t="s">
        <v>468</v>
      </c>
      <c r="B505" s="14" t="s">
        <v>174</v>
      </c>
      <c r="C505" s="14">
        <v>37.401667000000003</v>
      </c>
      <c r="D505" s="14">
        <v>14.922222</v>
      </c>
      <c r="E505" s="14"/>
      <c r="F505" s="15"/>
      <c r="H505" s="24"/>
    </row>
    <row r="506" spans="1:8" ht="18.899999999999999" customHeight="1">
      <c r="A506" s="18" t="s">
        <v>468</v>
      </c>
      <c r="B506" s="14" t="s">
        <v>174</v>
      </c>
      <c r="C506" s="14">
        <v>37.401667000000003</v>
      </c>
      <c r="D506" s="14">
        <v>14.922222</v>
      </c>
      <c r="E506" s="14"/>
      <c r="F506" s="15"/>
      <c r="H506" s="24"/>
    </row>
    <row r="507" spans="1:8" ht="18.899999999999999" customHeight="1">
      <c r="A507" s="16" t="s">
        <v>468</v>
      </c>
      <c r="B507" s="14" t="s">
        <v>912</v>
      </c>
      <c r="C507" s="25"/>
      <c r="D507" s="14"/>
      <c r="E507" s="14"/>
      <c r="F507" s="15" t="s">
        <v>631</v>
      </c>
      <c r="H507" s="24"/>
    </row>
    <row r="508" spans="1:8" ht="18.899999999999999" customHeight="1">
      <c r="A508" s="18" t="s">
        <v>468</v>
      </c>
      <c r="B508" s="14" t="s">
        <v>165</v>
      </c>
      <c r="C508" s="14">
        <v>43.634506000000002</v>
      </c>
      <c r="D508" s="14">
        <v>10.291604</v>
      </c>
      <c r="E508" s="14"/>
      <c r="F508" s="15"/>
      <c r="H508" s="24"/>
    </row>
    <row r="509" spans="1:8" ht="18.899999999999999" customHeight="1">
      <c r="A509" s="18" t="s">
        <v>468</v>
      </c>
      <c r="B509" s="14" t="s">
        <v>663</v>
      </c>
      <c r="C509" s="25"/>
      <c r="D509" s="14"/>
      <c r="E509" s="14"/>
      <c r="F509" s="15" t="s">
        <v>631</v>
      </c>
      <c r="H509" s="24"/>
    </row>
    <row r="510" spans="1:8" ht="18.899999999999999" customHeight="1">
      <c r="A510" s="16" t="s">
        <v>468</v>
      </c>
      <c r="B510" s="14" t="s">
        <v>911</v>
      </c>
      <c r="C510" s="25"/>
      <c r="D510" s="14"/>
      <c r="E510" s="14"/>
      <c r="F510" s="15" t="s">
        <v>631</v>
      </c>
      <c r="H510" s="24"/>
    </row>
    <row r="511" spans="1:8" ht="18.899999999999999" customHeight="1">
      <c r="A511" s="18" t="s">
        <v>468</v>
      </c>
      <c r="B511" s="14" t="s">
        <v>664</v>
      </c>
      <c r="C511" s="25"/>
      <c r="D511" s="14"/>
      <c r="E511" s="14"/>
      <c r="F511" s="15" t="s">
        <v>631</v>
      </c>
      <c r="H511" s="24"/>
    </row>
    <row r="512" spans="1:8" ht="18.899999999999999" customHeight="1">
      <c r="A512" s="18" t="s">
        <v>468</v>
      </c>
      <c r="B512" s="14" t="s">
        <v>166</v>
      </c>
      <c r="C512" s="36">
        <v>45.545479</v>
      </c>
      <c r="D512" s="36">
        <v>11.535420999999999</v>
      </c>
      <c r="E512" s="14"/>
      <c r="F512" s="15"/>
      <c r="H512" s="24"/>
    </row>
    <row r="513" spans="1:8" ht="18.899999999999999" customHeight="1">
      <c r="A513" s="18" t="s">
        <v>468</v>
      </c>
      <c r="B513" s="14" t="s">
        <v>166</v>
      </c>
      <c r="C513" s="14">
        <v>45.545479</v>
      </c>
      <c r="D513" s="14">
        <v>11.535420999999999</v>
      </c>
      <c r="E513" s="14"/>
      <c r="F513" s="15"/>
      <c r="H513" s="24"/>
    </row>
    <row r="514" spans="1:8" ht="18.899999999999999" customHeight="1">
      <c r="A514" s="18" t="s">
        <v>468</v>
      </c>
      <c r="B514" s="14" t="s">
        <v>166</v>
      </c>
      <c r="C514" s="14">
        <v>45.545479</v>
      </c>
      <c r="D514" s="14">
        <v>11.535420999999999</v>
      </c>
      <c r="E514" s="14"/>
      <c r="F514" s="15"/>
      <c r="H514" s="24"/>
    </row>
    <row r="515" spans="1:8" ht="18.899999999999999" customHeight="1">
      <c r="A515" s="18" t="s">
        <v>468</v>
      </c>
      <c r="B515" s="14" t="s">
        <v>166</v>
      </c>
      <c r="C515" s="14">
        <v>45.545479</v>
      </c>
      <c r="D515" s="14">
        <v>11.535420999999999</v>
      </c>
      <c r="E515" s="14"/>
      <c r="F515" s="15"/>
      <c r="H515" s="24"/>
    </row>
    <row r="516" spans="1:8" ht="18.899999999999999" customHeight="1">
      <c r="A516" s="18" t="s">
        <v>468</v>
      </c>
      <c r="B516" s="14" t="s">
        <v>166</v>
      </c>
      <c r="C516" s="14">
        <v>45.545479</v>
      </c>
      <c r="D516" s="14">
        <v>11.535420999999999</v>
      </c>
      <c r="E516" s="14"/>
      <c r="F516" s="15"/>
      <c r="H516" s="24"/>
    </row>
    <row r="517" spans="1:8" ht="18.899999999999999" customHeight="1">
      <c r="A517" s="18" t="s">
        <v>468</v>
      </c>
      <c r="B517" s="14" t="s">
        <v>166</v>
      </c>
      <c r="C517" s="14">
        <v>45.545479</v>
      </c>
      <c r="D517" s="14">
        <v>11.535420999999999</v>
      </c>
      <c r="E517" s="14"/>
      <c r="F517" s="15"/>
      <c r="H517" s="24"/>
    </row>
    <row r="518" spans="1:8" ht="18.899999999999999" customHeight="1">
      <c r="A518" s="18" t="s">
        <v>468</v>
      </c>
      <c r="B518" s="14"/>
      <c r="C518" s="25"/>
      <c r="D518" s="14"/>
      <c r="E518" s="14"/>
      <c r="F518" s="15"/>
      <c r="H518" s="24"/>
    </row>
    <row r="519" spans="1:8" ht="18.899999999999999" customHeight="1">
      <c r="A519" s="18" t="s">
        <v>468</v>
      </c>
      <c r="B519" s="14"/>
      <c r="C519" s="25"/>
      <c r="D519" s="14"/>
      <c r="E519" s="14"/>
      <c r="F519" s="15"/>
      <c r="H519" s="24"/>
    </row>
    <row r="520" spans="1:8" ht="18.899999999999999" customHeight="1">
      <c r="A520" s="18" t="s">
        <v>468</v>
      </c>
      <c r="B520" s="14"/>
      <c r="C520" s="25"/>
      <c r="D520" s="14"/>
      <c r="E520" s="14"/>
      <c r="F520" s="15"/>
      <c r="H520" s="24"/>
    </row>
    <row r="521" spans="1:8" ht="18.899999999999999" customHeight="1">
      <c r="A521" s="18" t="s">
        <v>468</v>
      </c>
      <c r="B521" s="14"/>
      <c r="C521" s="25"/>
      <c r="D521" s="14"/>
      <c r="E521" s="14"/>
      <c r="F521" s="15"/>
      <c r="H521" s="24"/>
    </row>
    <row r="522" spans="1:8" ht="18.899999999999999" customHeight="1">
      <c r="A522" s="18" t="s">
        <v>468</v>
      </c>
      <c r="B522" s="14"/>
      <c r="C522" s="25"/>
      <c r="D522" s="14"/>
      <c r="E522" s="14"/>
      <c r="F522" s="15"/>
      <c r="H522" s="24"/>
    </row>
    <row r="523" spans="1:8" ht="18.899999999999999" customHeight="1">
      <c r="A523" s="25" t="s">
        <v>529</v>
      </c>
      <c r="B523" s="14"/>
      <c r="C523" s="25"/>
      <c r="D523" s="14"/>
      <c r="E523" s="14"/>
      <c r="F523" s="15"/>
      <c r="H523" s="24"/>
    </row>
    <row r="524" spans="1:8" ht="18.899999999999999" customHeight="1">
      <c r="A524" s="25" t="s">
        <v>361</v>
      </c>
      <c r="B524" s="14"/>
      <c r="C524" s="25"/>
      <c r="D524" s="14"/>
      <c r="E524" s="14"/>
      <c r="F524" s="15"/>
      <c r="H524" s="24"/>
    </row>
    <row r="525" spans="1:8" ht="18.899999999999999" customHeight="1">
      <c r="A525" s="18" t="s">
        <v>499</v>
      </c>
      <c r="B525" s="14" t="s">
        <v>48</v>
      </c>
      <c r="C525" s="14">
        <v>33.469571999999999</v>
      </c>
      <c r="D525" s="14">
        <v>130.69098</v>
      </c>
      <c r="E525" s="36" t="s">
        <v>1064</v>
      </c>
      <c r="F525" s="15"/>
      <c r="H525" s="24"/>
    </row>
    <row r="526" spans="1:8" ht="18.899999999999999" customHeight="1">
      <c r="A526" s="18" t="s">
        <v>499</v>
      </c>
      <c r="B526" s="14" t="s">
        <v>101</v>
      </c>
      <c r="C526" s="14">
        <v>35.443081999999997</v>
      </c>
      <c r="D526" s="14">
        <v>139.36249000000001</v>
      </c>
      <c r="E526" s="14"/>
      <c r="F526" s="15"/>
      <c r="H526" s="24"/>
    </row>
    <row r="527" spans="1:8" ht="18.899999999999999" customHeight="1">
      <c r="A527" s="18" t="s">
        <v>499</v>
      </c>
      <c r="B527" s="15" t="s">
        <v>665</v>
      </c>
      <c r="C527" s="14"/>
      <c r="D527" s="14"/>
      <c r="E527" s="14"/>
      <c r="F527" s="15" t="s">
        <v>300</v>
      </c>
      <c r="H527" s="24"/>
    </row>
    <row r="528" spans="1:8" ht="18.899999999999999" customHeight="1">
      <c r="A528" s="18" t="s">
        <v>499</v>
      </c>
      <c r="B528" s="14" t="s">
        <v>54</v>
      </c>
      <c r="C528" s="14">
        <v>35.355600000000003</v>
      </c>
      <c r="D528" s="14">
        <v>138.8597</v>
      </c>
      <c r="E528" s="14"/>
      <c r="F528" s="15"/>
      <c r="H528" s="24"/>
    </row>
    <row r="529" spans="1:8" ht="18.899999999999999" customHeight="1">
      <c r="A529" s="18" t="s">
        <v>499</v>
      </c>
      <c r="B529" s="15" t="s">
        <v>666</v>
      </c>
      <c r="C529" s="14"/>
      <c r="D529" s="14"/>
      <c r="E529" s="14"/>
      <c r="F529" s="15"/>
      <c r="H529" s="24"/>
    </row>
    <row r="530" spans="1:8" ht="18.899999999999999" customHeight="1">
      <c r="A530" s="18" t="s">
        <v>499</v>
      </c>
      <c r="B530" s="14" t="s">
        <v>667</v>
      </c>
      <c r="C530" s="14"/>
      <c r="D530" s="14"/>
      <c r="E530" s="14"/>
      <c r="F530" s="15"/>
      <c r="H530" s="24"/>
    </row>
    <row r="531" spans="1:8" ht="18.899999999999999" customHeight="1">
      <c r="A531" s="18" t="s">
        <v>499</v>
      </c>
      <c r="B531" s="14" t="s">
        <v>668</v>
      </c>
      <c r="C531" s="14"/>
      <c r="D531" s="14"/>
      <c r="E531" s="14"/>
      <c r="F531" s="15"/>
      <c r="H531" s="24"/>
    </row>
    <row r="532" spans="1:8" ht="18.899999999999999" customHeight="1">
      <c r="A532" s="18" t="s">
        <v>499</v>
      </c>
      <c r="B532" s="14" t="s">
        <v>58</v>
      </c>
      <c r="C532" s="14">
        <v>26.320118999999998</v>
      </c>
      <c r="D532" s="14">
        <v>127.76378</v>
      </c>
      <c r="E532" s="14"/>
      <c r="F532" s="15"/>
      <c r="H532" s="24"/>
    </row>
    <row r="533" spans="1:8" ht="18.899999999999999" customHeight="1">
      <c r="A533" s="18" t="s">
        <v>499</v>
      </c>
      <c r="B533" s="14" t="s">
        <v>58</v>
      </c>
      <c r="C533" s="14">
        <v>26.320118999999998</v>
      </c>
      <c r="D533" s="14">
        <v>127.76378</v>
      </c>
      <c r="E533" s="14"/>
      <c r="F533" s="15"/>
      <c r="H533" s="24"/>
    </row>
    <row r="534" spans="1:8" ht="18.899999999999999" customHeight="1">
      <c r="A534" s="18" t="s">
        <v>499</v>
      </c>
      <c r="B534" s="14" t="s">
        <v>58</v>
      </c>
      <c r="C534" s="14">
        <v>26.320118999999998</v>
      </c>
      <c r="D534" s="14">
        <v>127.76378</v>
      </c>
      <c r="E534" s="14"/>
      <c r="F534" s="15"/>
      <c r="H534" s="24"/>
    </row>
    <row r="535" spans="1:8" ht="18.899999999999999" customHeight="1">
      <c r="A535" s="18" t="s">
        <v>499</v>
      </c>
      <c r="B535" s="14" t="s">
        <v>61</v>
      </c>
      <c r="C535" s="14">
        <v>42.820957999999997</v>
      </c>
      <c r="D535" s="14">
        <v>141.65088</v>
      </c>
      <c r="E535" s="14"/>
      <c r="F535" s="15"/>
      <c r="H535" s="24"/>
    </row>
    <row r="536" spans="1:8" ht="18.899999999999999" customHeight="1">
      <c r="A536" s="18" t="s">
        <v>499</v>
      </c>
      <c r="B536" s="14" t="s">
        <v>68</v>
      </c>
      <c r="C536" s="36">
        <v>33.590355000000002</v>
      </c>
      <c r="D536" s="36">
        <v>130.40172000000001</v>
      </c>
      <c r="E536" s="14"/>
      <c r="F536" s="15"/>
      <c r="H536" s="24"/>
    </row>
    <row r="537" spans="1:8" ht="18.899999999999999" customHeight="1">
      <c r="A537" s="18" t="s">
        <v>499</v>
      </c>
      <c r="B537" s="14" t="s">
        <v>110</v>
      </c>
      <c r="C537" s="14">
        <v>35.738450999999998</v>
      </c>
      <c r="D537" s="14">
        <v>139.32693</v>
      </c>
      <c r="E537" s="14"/>
      <c r="F537" s="15"/>
      <c r="H537" s="24"/>
    </row>
    <row r="538" spans="1:8" ht="18.899999999999999" customHeight="1">
      <c r="A538" s="18" t="s">
        <v>499</v>
      </c>
      <c r="B538" s="14" t="s">
        <v>769</v>
      </c>
      <c r="C538" s="36">
        <v>26.273434999999999</v>
      </c>
      <c r="D538" s="36">
        <v>127.75666</v>
      </c>
      <c r="E538" s="14"/>
      <c r="F538" s="15"/>
      <c r="H538" s="24"/>
    </row>
    <row r="539" spans="1:8" ht="18.899999999999999" customHeight="1">
      <c r="A539" s="18" t="s">
        <v>499</v>
      </c>
      <c r="B539" s="14" t="s">
        <v>768</v>
      </c>
      <c r="C539" s="14">
        <v>26.273434999999999</v>
      </c>
      <c r="D539" s="14">
        <v>127.75666</v>
      </c>
      <c r="E539" s="14"/>
      <c r="F539" s="15"/>
      <c r="H539" s="24"/>
    </row>
    <row r="540" spans="1:8" ht="18.899999999999999" customHeight="1">
      <c r="A540" s="16" t="s">
        <v>499</v>
      </c>
      <c r="B540" s="14" t="s">
        <v>914</v>
      </c>
      <c r="C540" s="25"/>
      <c r="D540" s="14"/>
      <c r="E540" s="14"/>
      <c r="F540" s="15" t="s">
        <v>631</v>
      </c>
      <c r="H540" s="24"/>
    </row>
    <row r="541" spans="1:8" ht="18.899999999999999" customHeight="1">
      <c r="A541" s="18" t="s">
        <v>499</v>
      </c>
      <c r="B541" s="14" t="s">
        <v>767</v>
      </c>
      <c r="C541" s="14">
        <v>35.308584000000003</v>
      </c>
      <c r="D541" s="14">
        <v>138.93450999999999</v>
      </c>
      <c r="E541" s="14"/>
      <c r="F541" s="15"/>
      <c r="H541" s="24"/>
    </row>
    <row r="542" spans="1:8" ht="18.899999999999999" customHeight="1">
      <c r="A542" s="18" t="s">
        <v>499</v>
      </c>
      <c r="B542" s="14" t="s">
        <v>92</v>
      </c>
      <c r="C542" s="14">
        <v>26.427061999999999</v>
      </c>
      <c r="D542" s="14">
        <v>127.82908</v>
      </c>
      <c r="E542" s="14"/>
      <c r="F542" s="15"/>
      <c r="H542" s="24"/>
    </row>
    <row r="543" spans="1:8" ht="18.899999999999999" customHeight="1">
      <c r="A543" s="18" t="s">
        <v>499</v>
      </c>
      <c r="B543" s="14" t="s">
        <v>65</v>
      </c>
      <c r="C543" s="14">
        <v>40.512284000000001</v>
      </c>
      <c r="D543" s="14">
        <v>141.48840000000001</v>
      </c>
      <c r="E543" s="14"/>
      <c r="F543" s="15"/>
      <c r="H543" s="24"/>
    </row>
    <row r="544" spans="1:8" ht="18.899999999999999" customHeight="1">
      <c r="A544" s="16" t="s">
        <v>499</v>
      </c>
      <c r="B544" s="14" t="s">
        <v>920</v>
      </c>
      <c r="C544" s="25"/>
      <c r="D544" s="14"/>
      <c r="E544" s="14"/>
      <c r="F544" s="15" t="s">
        <v>631</v>
      </c>
      <c r="H544" s="24"/>
    </row>
    <row r="545" spans="1:8" ht="18.899999999999999" customHeight="1">
      <c r="A545" s="18" t="s">
        <v>499</v>
      </c>
      <c r="B545" s="14" t="s">
        <v>55</v>
      </c>
      <c r="C545" s="36">
        <v>26.523195999999999</v>
      </c>
      <c r="D545" s="36">
        <v>128.03242</v>
      </c>
      <c r="E545" s="14"/>
      <c r="F545" s="15"/>
      <c r="H545" s="24"/>
    </row>
    <row r="546" spans="1:8" ht="18.899999999999999" customHeight="1">
      <c r="A546" s="18" t="s">
        <v>499</v>
      </c>
      <c r="B546" s="14" t="s">
        <v>55</v>
      </c>
      <c r="C546" s="14">
        <v>26.523195999999999</v>
      </c>
      <c r="D546" s="14">
        <v>128.03242</v>
      </c>
      <c r="E546" s="14"/>
      <c r="F546" s="15"/>
      <c r="H546" s="24"/>
    </row>
    <row r="547" spans="1:8" ht="18.899999999999999" customHeight="1">
      <c r="A547" s="18" t="s">
        <v>499</v>
      </c>
      <c r="B547" s="14" t="s">
        <v>55</v>
      </c>
      <c r="C547" s="14">
        <v>26.523195999999999</v>
      </c>
      <c r="D547" s="14">
        <v>128.03242</v>
      </c>
      <c r="E547" s="14"/>
      <c r="F547" s="15"/>
      <c r="H547" s="24"/>
    </row>
    <row r="548" spans="1:8" ht="18.899999999999999" customHeight="1">
      <c r="A548" s="18" t="s">
        <v>499</v>
      </c>
      <c r="B548" s="14" t="s">
        <v>55</v>
      </c>
      <c r="C548" s="14">
        <v>26.523195999999999</v>
      </c>
      <c r="D548" s="14">
        <v>128.03242</v>
      </c>
      <c r="E548" s="14"/>
      <c r="F548" s="15"/>
      <c r="H548" s="24"/>
    </row>
    <row r="549" spans="1:8" ht="18.899999999999999" customHeight="1">
      <c r="A549" s="18" t="s">
        <v>499</v>
      </c>
      <c r="B549" s="14" t="s">
        <v>94</v>
      </c>
      <c r="C549" s="14">
        <v>34.395479999999999</v>
      </c>
      <c r="D549" s="14">
        <v>132.48242999999999</v>
      </c>
      <c r="E549" s="14"/>
      <c r="F549" s="15"/>
      <c r="H549" s="24"/>
    </row>
    <row r="550" spans="1:8" ht="18.899999999999999" customHeight="1">
      <c r="A550" s="18" t="s">
        <v>499</v>
      </c>
      <c r="B550" s="14" t="s">
        <v>67</v>
      </c>
      <c r="C550" s="14">
        <v>35.303807999999997</v>
      </c>
      <c r="D550" s="14">
        <v>139.59786</v>
      </c>
      <c r="E550" s="14"/>
      <c r="F550" s="15"/>
      <c r="H550" s="24"/>
    </row>
    <row r="551" spans="1:8" ht="18.899999999999999" customHeight="1">
      <c r="A551" s="16" t="s">
        <v>499</v>
      </c>
      <c r="B551" s="14" t="s">
        <v>917</v>
      </c>
      <c r="C551" s="25"/>
      <c r="D551" s="14"/>
      <c r="E551" s="14"/>
      <c r="F551" s="15" t="s">
        <v>631</v>
      </c>
      <c r="H551" s="24"/>
    </row>
    <row r="552" spans="1:8" ht="18.899999999999999" customHeight="1">
      <c r="A552" s="18" t="s">
        <v>499</v>
      </c>
      <c r="B552" s="14" t="s">
        <v>669</v>
      </c>
      <c r="C552" s="14"/>
      <c r="D552" s="14"/>
      <c r="E552" s="14"/>
      <c r="F552" s="15" t="s">
        <v>631</v>
      </c>
      <c r="H552" s="24"/>
    </row>
    <row r="553" spans="1:8" ht="18.899999999999999" customHeight="1">
      <c r="A553" s="18" t="s">
        <v>499</v>
      </c>
      <c r="B553" s="14" t="s">
        <v>98</v>
      </c>
      <c r="C553" s="36">
        <v>34.166561999999999</v>
      </c>
      <c r="D553" s="36">
        <v>132.21885</v>
      </c>
      <c r="E553" s="14"/>
      <c r="F553" s="15"/>
      <c r="H553" s="24"/>
    </row>
    <row r="554" spans="1:8" ht="18.899999999999999" customHeight="1">
      <c r="A554" s="18" t="s">
        <v>499</v>
      </c>
      <c r="B554" s="14" t="s">
        <v>98</v>
      </c>
      <c r="C554" s="14">
        <v>34.166561999999999</v>
      </c>
      <c r="D554" s="14">
        <v>132.21885</v>
      </c>
      <c r="E554" s="14"/>
      <c r="F554" s="15"/>
      <c r="H554" s="24"/>
    </row>
    <row r="555" spans="1:8" ht="18.899999999999999" customHeight="1">
      <c r="A555" s="18" t="s">
        <v>499</v>
      </c>
      <c r="B555" s="14" t="s">
        <v>69</v>
      </c>
      <c r="C555" s="14">
        <v>24.774024000000001</v>
      </c>
      <c r="D555" s="14">
        <v>141.32728</v>
      </c>
      <c r="E555" s="14"/>
      <c r="F555" s="15"/>
      <c r="H555" s="24"/>
    </row>
    <row r="556" spans="1:8" ht="18.899999999999999" customHeight="1">
      <c r="A556" s="18" t="s">
        <v>499</v>
      </c>
      <c r="B556" s="14" t="s">
        <v>111</v>
      </c>
      <c r="C556" s="14">
        <v>36.204824000000002</v>
      </c>
      <c r="D556" s="14">
        <v>138.25291999999999</v>
      </c>
      <c r="E556" s="14"/>
      <c r="F556" s="15"/>
      <c r="H556" s="24"/>
    </row>
    <row r="557" spans="1:8" ht="18.899999999999999" customHeight="1">
      <c r="A557" s="18" t="s">
        <v>499</v>
      </c>
      <c r="B557" s="14" t="s">
        <v>766</v>
      </c>
      <c r="C557" s="36">
        <v>26.212401</v>
      </c>
      <c r="D557" s="36">
        <v>127.68093</v>
      </c>
      <c r="E557" s="14"/>
      <c r="F557" s="15"/>
      <c r="H557" s="24"/>
    </row>
    <row r="558" spans="1:8" ht="18.899999999999999" customHeight="1">
      <c r="A558" s="18" t="s">
        <v>499</v>
      </c>
      <c r="B558" s="14" t="s">
        <v>921</v>
      </c>
      <c r="C558" s="14">
        <v>35.638137999999998</v>
      </c>
      <c r="D558" s="14">
        <v>135.18724</v>
      </c>
      <c r="E558" s="14"/>
      <c r="F558" s="15"/>
      <c r="H558" s="24"/>
    </row>
    <row r="559" spans="1:8" ht="18.899999999999999" customHeight="1">
      <c r="A559" s="18" t="s">
        <v>499</v>
      </c>
      <c r="B559" s="14" t="s">
        <v>670</v>
      </c>
      <c r="C559" s="25"/>
      <c r="D559" s="14"/>
      <c r="E559" s="14"/>
      <c r="F559" s="15" t="s">
        <v>631</v>
      </c>
      <c r="H559" s="24"/>
    </row>
    <row r="560" spans="1:8" ht="18.899999999999999" customHeight="1">
      <c r="A560" s="18" t="s">
        <v>499</v>
      </c>
      <c r="B560" s="14" t="s">
        <v>95</v>
      </c>
      <c r="C560" s="14">
        <v>35.375973999999999</v>
      </c>
      <c r="D560" s="14">
        <v>139.91683</v>
      </c>
      <c r="E560" s="14"/>
      <c r="F560" s="15"/>
      <c r="H560" s="24"/>
    </row>
    <row r="561" spans="1:8" ht="18.899999999999999" customHeight="1">
      <c r="A561" s="18" t="s">
        <v>499</v>
      </c>
      <c r="B561" s="14" t="s">
        <v>99</v>
      </c>
      <c r="C561" s="14">
        <v>35.374167</v>
      </c>
      <c r="D561" s="14">
        <v>139.39082999999999</v>
      </c>
      <c r="E561" s="14"/>
      <c r="F561" s="15"/>
      <c r="H561" s="24"/>
    </row>
    <row r="562" spans="1:8" ht="18.899999999999999" customHeight="1">
      <c r="A562" s="18" t="s">
        <v>499</v>
      </c>
      <c r="B562" s="14" t="s">
        <v>66</v>
      </c>
      <c r="C562" s="14">
        <v>34.249254000000001</v>
      </c>
      <c r="D562" s="14">
        <v>132.56581</v>
      </c>
      <c r="E562" s="14"/>
      <c r="F562" s="15"/>
      <c r="H562" s="24"/>
    </row>
    <row r="563" spans="1:8" ht="18.899999999999999" customHeight="1">
      <c r="A563" s="18" t="s">
        <v>499</v>
      </c>
      <c r="B563" s="14" t="s">
        <v>66</v>
      </c>
      <c r="C563" s="14">
        <v>34.249254000000001</v>
      </c>
      <c r="D563" s="14">
        <v>132.56581</v>
      </c>
      <c r="E563" s="14"/>
      <c r="F563" s="15"/>
      <c r="H563" s="24"/>
    </row>
    <row r="564" spans="1:8" ht="18.899999999999999" customHeight="1">
      <c r="A564" s="18" t="s">
        <v>499</v>
      </c>
      <c r="B564" s="14" t="s">
        <v>57</v>
      </c>
      <c r="C564" s="14">
        <v>26.265937000000001</v>
      </c>
      <c r="D564" s="14">
        <v>127.72383000000001</v>
      </c>
      <c r="E564" s="14"/>
      <c r="F564" s="15"/>
      <c r="H564" s="24"/>
    </row>
    <row r="565" spans="1:8" ht="18.899999999999999" customHeight="1">
      <c r="A565" s="18" t="s">
        <v>499</v>
      </c>
      <c r="B565" s="14" t="s">
        <v>57</v>
      </c>
      <c r="C565" s="14">
        <v>26.265937000000001</v>
      </c>
      <c r="D565" s="14">
        <v>127.72383000000001</v>
      </c>
      <c r="E565" s="14"/>
      <c r="F565" s="15"/>
      <c r="H565" s="24"/>
    </row>
    <row r="566" spans="1:8" ht="18.899999999999999" customHeight="1">
      <c r="A566" s="16" t="s">
        <v>499</v>
      </c>
      <c r="B566" s="14" t="s">
        <v>915</v>
      </c>
      <c r="C566" s="25"/>
      <c r="D566" s="14"/>
      <c r="E566" s="14"/>
      <c r="F566" s="15" t="s">
        <v>631</v>
      </c>
      <c r="H566" s="24"/>
    </row>
    <row r="567" spans="1:8" ht="18.899999999999999" customHeight="1">
      <c r="A567" s="18" t="s">
        <v>499</v>
      </c>
      <c r="B567" s="14" t="s">
        <v>63</v>
      </c>
      <c r="C567" s="36">
        <v>40.683134000000003</v>
      </c>
      <c r="D567" s="36">
        <v>141.36897999999999</v>
      </c>
      <c r="E567" s="14"/>
      <c r="F567" s="15"/>
      <c r="H567" s="24"/>
    </row>
    <row r="568" spans="1:8" ht="18.899999999999999" customHeight="1">
      <c r="A568" s="18" t="s">
        <v>499</v>
      </c>
      <c r="B568" s="14" t="s">
        <v>63</v>
      </c>
      <c r="C568" s="14">
        <v>40.683134000000003</v>
      </c>
      <c r="D568" s="14">
        <v>141.36897999999999</v>
      </c>
      <c r="E568" s="14"/>
      <c r="F568" s="15"/>
      <c r="H568" s="24"/>
    </row>
    <row r="569" spans="1:8" ht="18.899999999999999" customHeight="1">
      <c r="A569" s="18" t="s">
        <v>499</v>
      </c>
      <c r="B569" s="14" t="s">
        <v>63</v>
      </c>
      <c r="C569" s="14">
        <v>40.683134000000003</v>
      </c>
      <c r="D569" s="14">
        <v>141.36897999999999</v>
      </c>
      <c r="E569" s="14"/>
      <c r="F569" s="15"/>
      <c r="H569" s="24"/>
    </row>
    <row r="570" spans="1:8" ht="18.899999999999999" customHeight="1">
      <c r="A570" s="18" t="s">
        <v>499</v>
      </c>
      <c r="B570" s="14" t="s">
        <v>102</v>
      </c>
      <c r="C570" s="14">
        <v>26.228529999999999</v>
      </c>
      <c r="D570" s="14">
        <v>127.68911</v>
      </c>
      <c r="E570" s="14"/>
      <c r="F570" s="15"/>
      <c r="H570" s="24"/>
    </row>
    <row r="571" spans="1:8" ht="18.899999999999999" customHeight="1">
      <c r="A571" s="18" t="s">
        <v>499</v>
      </c>
      <c r="B571" s="14" t="s">
        <v>765</v>
      </c>
      <c r="C571" s="14">
        <v>26.212401</v>
      </c>
      <c r="D571" s="14">
        <v>127.68093</v>
      </c>
      <c r="E571" s="14"/>
      <c r="F571" s="15"/>
      <c r="H571" s="24"/>
    </row>
    <row r="572" spans="1:8" ht="18.899999999999999" customHeight="1">
      <c r="A572" s="18" t="s">
        <v>499</v>
      </c>
      <c r="B572" s="14" t="s">
        <v>671</v>
      </c>
      <c r="C572" s="25"/>
      <c r="D572" s="14"/>
      <c r="E572" s="14"/>
      <c r="F572" s="15" t="s">
        <v>631</v>
      </c>
      <c r="H572" s="24"/>
    </row>
    <row r="573" spans="1:8" ht="18.899999999999999" customHeight="1">
      <c r="A573" s="18" t="s">
        <v>499</v>
      </c>
      <c r="B573" s="14" t="s">
        <v>49</v>
      </c>
      <c r="C573" s="14">
        <v>26.212401</v>
      </c>
      <c r="D573" s="14">
        <v>127.68093</v>
      </c>
      <c r="E573" s="14"/>
      <c r="F573" s="15"/>
      <c r="H573" s="24"/>
    </row>
    <row r="574" spans="1:8" ht="18.899999999999999" customHeight="1">
      <c r="A574" s="18" t="s">
        <v>499</v>
      </c>
      <c r="B574" s="14" t="s">
        <v>49</v>
      </c>
      <c r="C574" s="14">
        <v>26.212401</v>
      </c>
      <c r="D574" s="14">
        <v>127.68093</v>
      </c>
      <c r="E574" s="14"/>
      <c r="F574" s="15"/>
      <c r="H574" s="24"/>
    </row>
    <row r="575" spans="1:8" ht="18.899999999999999" customHeight="1">
      <c r="A575" s="18" t="s">
        <v>499</v>
      </c>
      <c r="B575" s="14" t="s">
        <v>49</v>
      </c>
      <c r="C575" s="14">
        <v>26.212401</v>
      </c>
      <c r="D575" s="14">
        <v>127.68093</v>
      </c>
      <c r="E575" s="14"/>
      <c r="F575" s="15"/>
      <c r="H575" s="24"/>
    </row>
    <row r="576" spans="1:8" ht="18.899999999999999" customHeight="1">
      <c r="A576" s="18" t="s">
        <v>499</v>
      </c>
      <c r="B576" s="14" t="s">
        <v>62</v>
      </c>
      <c r="C576" s="14">
        <v>26.501301000000002</v>
      </c>
      <c r="D576" s="14">
        <v>127.94540000000001</v>
      </c>
      <c r="E576" s="14"/>
      <c r="F576" s="15"/>
      <c r="H576" s="24"/>
    </row>
    <row r="577" spans="1:8" ht="18.899999999999999" customHeight="1">
      <c r="A577" s="18" t="s">
        <v>499</v>
      </c>
      <c r="B577" s="14" t="s">
        <v>62</v>
      </c>
      <c r="C577" s="14">
        <v>26.501301000000002</v>
      </c>
      <c r="D577" s="14">
        <v>127.94540000000001</v>
      </c>
      <c r="E577" s="14"/>
      <c r="F577" s="15"/>
      <c r="H577" s="24"/>
    </row>
    <row r="578" spans="1:8" ht="18.899999999999999" customHeight="1">
      <c r="A578" s="18" t="s">
        <v>499</v>
      </c>
      <c r="B578" s="14" t="s">
        <v>62</v>
      </c>
      <c r="C578" s="14">
        <v>26.501301000000002</v>
      </c>
      <c r="D578" s="14">
        <v>127.94540000000001</v>
      </c>
      <c r="E578" s="14"/>
      <c r="F578" s="15"/>
      <c r="H578" s="24"/>
    </row>
    <row r="579" spans="1:8" ht="18.899999999999999" customHeight="1">
      <c r="A579" s="18" t="s">
        <v>499</v>
      </c>
      <c r="B579" s="14" t="s">
        <v>62</v>
      </c>
      <c r="C579" s="14">
        <v>26.501301000000002</v>
      </c>
      <c r="D579" s="14">
        <v>127.94540000000001</v>
      </c>
      <c r="E579" s="14"/>
      <c r="F579" s="15"/>
      <c r="H579" s="24"/>
    </row>
    <row r="580" spans="1:8" ht="18.899999999999999" customHeight="1">
      <c r="A580" s="18" t="s">
        <v>499</v>
      </c>
      <c r="B580" s="14" t="s">
        <v>62</v>
      </c>
      <c r="C580" s="14">
        <v>26.501301000000002</v>
      </c>
      <c r="D580" s="14">
        <v>127.94540000000001</v>
      </c>
      <c r="E580" s="14"/>
      <c r="F580" s="15"/>
      <c r="H580" s="24"/>
    </row>
    <row r="581" spans="1:8" ht="18.899999999999999" customHeight="1">
      <c r="A581" s="18" t="s">
        <v>499</v>
      </c>
      <c r="B581" s="14" t="s">
        <v>62</v>
      </c>
      <c r="C581" s="14">
        <v>26.501301000000002</v>
      </c>
      <c r="D581" s="14">
        <v>127.94540000000001</v>
      </c>
      <c r="E581" s="14"/>
      <c r="F581" s="15"/>
      <c r="H581" s="24"/>
    </row>
    <row r="582" spans="1:8" ht="18.899999999999999" customHeight="1">
      <c r="A582" s="18" t="s">
        <v>499</v>
      </c>
      <c r="B582" s="14" t="s">
        <v>51</v>
      </c>
      <c r="C582" s="14">
        <v>26.212401</v>
      </c>
      <c r="D582" s="14">
        <v>127.68093</v>
      </c>
      <c r="E582" s="14"/>
      <c r="F582" s="15"/>
      <c r="H582" s="24"/>
    </row>
    <row r="583" spans="1:8" ht="18.899999999999999" customHeight="1">
      <c r="A583" s="18" t="s">
        <v>499</v>
      </c>
      <c r="B583" s="14" t="s">
        <v>103</v>
      </c>
      <c r="C583" s="14">
        <v>26.255780000000001</v>
      </c>
      <c r="D583" s="14">
        <v>127.78180999999999</v>
      </c>
      <c r="E583" s="14"/>
      <c r="F583" s="15"/>
      <c r="H583" s="24"/>
    </row>
    <row r="584" spans="1:8" ht="18.899999999999999" customHeight="1">
      <c r="A584" s="18" t="s">
        <v>499</v>
      </c>
      <c r="B584" s="14" t="s">
        <v>56</v>
      </c>
      <c r="C584" s="14">
        <v>26.497499999999999</v>
      </c>
      <c r="D584" s="14">
        <v>127.85356</v>
      </c>
      <c r="E584" s="14"/>
      <c r="F584" s="15"/>
      <c r="H584" s="24"/>
    </row>
    <row r="585" spans="1:8" ht="18.899999999999999" customHeight="1">
      <c r="A585" s="18" t="s">
        <v>499</v>
      </c>
      <c r="B585" s="14" t="s">
        <v>56</v>
      </c>
      <c r="C585" s="14">
        <v>26.497499999999999</v>
      </c>
      <c r="D585" s="14">
        <v>127.85356</v>
      </c>
      <c r="E585" s="14"/>
      <c r="F585" s="15"/>
      <c r="H585" s="24"/>
    </row>
    <row r="586" spans="1:8" ht="18.899999999999999" customHeight="1">
      <c r="A586" s="18" t="s">
        <v>499</v>
      </c>
      <c r="B586" s="14" t="s">
        <v>672</v>
      </c>
      <c r="C586" s="25"/>
      <c r="D586" s="14"/>
      <c r="E586" s="14"/>
      <c r="F586" s="15" t="s">
        <v>631</v>
      </c>
      <c r="H586" s="24"/>
    </row>
    <row r="587" spans="1:8" ht="18.899999999999999" customHeight="1">
      <c r="A587" s="18" t="s">
        <v>499</v>
      </c>
      <c r="B587" s="14" t="s">
        <v>104</v>
      </c>
      <c r="C587" s="14">
        <v>35.815463999999999</v>
      </c>
      <c r="D587" s="14">
        <v>139.55704</v>
      </c>
      <c r="E587" s="14"/>
      <c r="F587" s="15"/>
      <c r="H587" s="24"/>
    </row>
    <row r="588" spans="1:8" ht="18.899999999999999" customHeight="1">
      <c r="A588" s="18" t="s">
        <v>499</v>
      </c>
      <c r="B588" s="14" t="s">
        <v>60</v>
      </c>
      <c r="C588" s="14">
        <v>35.571461999999997</v>
      </c>
      <c r="D588" s="14">
        <v>139.37317999999999</v>
      </c>
      <c r="E588" s="14"/>
      <c r="F588" s="15"/>
      <c r="H588" s="24"/>
    </row>
    <row r="589" spans="1:8" ht="18.899999999999999" customHeight="1">
      <c r="A589" s="18" t="s">
        <v>499</v>
      </c>
      <c r="B589" s="14" t="s">
        <v>60</v>
      </c>
      <c r="C589" s="14">
        <v>35.571461999999997</v>
      </c>
      <c r="D589" s="14">
        <v>139.37317999999999</v>
      </c>
      <c r="E589" s="14"/>
      <c r="F589" s="15"/>
      <c r="H589" s="24"/>
    </row>
    <row r="590" spans="1:8" ht="18.899999999999999" customHeight="1">
      <c r="A590" s="18" t="s">
        <v>499</v>
      </c>
      <c r="B590" s="14" t="s">
        <v>60</v>
      </c>
      <c r="C590" s="14">
        <v>35.571461999999997</v>
      </c>
      <c r="D590" s="14">
        <v>139.37317999999999</v>
      </c>
      <c r="E590" s="14"/>
      <c r="F590" s="15"/>
      <c r="H590" s="24"/>
    </row>
    <row r="591" spans="1:8" ht="18.899999999999999" customHeight="1">
      <c r="A591" s="16" t="s">
        <v>499</v>
      </c>
      <c r="B591" s="14" t="s">
        <v>918</v>
      </c>
      <c r="C591" s="25"/>
      <c r="D591" s="14"/>
      <c r="E591" s="14"/>
      <c r="F591" s="15" t="s">
        <v>631</v>
      </c>
      <c r="H591" s="24"/>
    </row>
    <row r="592" spans="1:8" ht="18.899999999999999" customHeight="1">
      <c r="A592" s="18" t="s">
        <v>499</v>
      </c>
      <c r="B592" s="14" t="s">
        <v>47</v>
      </c>
      <c r="C592" s="36">
        <v>33.179915000000001</v>
      </c>
      <c r="D592" s="36">
        <v>129.71511000000001</v>
      </c>
      <c r="E592" s="14"/>
      <c r="F592" s="15"/>
      <c r="H592" s="24"/>
    </row>
    <row r="593" spans="1:8" ht="18.899999999999999" customHeight="1">
      <c r="A593" s="18" t="s">
        <v>499</v>
      </c>
      <c r="B593" s="14" t="s">
        <v>47</v>
      </c>
      <c r="C593" s="14">
        <v>33.179915000000001</v>
      </c>
      <c r="D593" s="14">
        <v>129.71511000000001</v>
      </c>
      <c r="E593" s="14"/>
      <c r="F593" s="15"/>
      <c r="H593" s="24"/>
    </row>
    <row r="594" spans="1:8" ht="18.899999999999999" customHeight="1">
      <c r="A594" s="18" t="s">
        <v>499</v>
      </c>
      <c r="B594" s="14" t="s">
        <v>47</v>
      </c>
      <c r="C594" s="14">
        <v>33.179915000000001</v>
      </c>
      <c r="D594" s="14">
        <v>129.71511000000001</v>
      </c>
      <c r="E594" s="14"/>
      <c r="F594" s="15"/>
      <c r="H594" s="24"/>
    </row>
    <row r="595" spans="1:8" ht="18.899999999999999" customHeight="1">
      <c r="A595" s="18" t="s">
        <v>499</v>
      </c>
      <c r="B595" s="14" t="s">
        <v>47</v>
      </c>
      <c r="C595" s="14">
        <v>33.179915000000001</v>
      </c>
      <c r="D595" s="14">
        <v>129.71511000000001</v>
      </c>
      <c r="E595" s="14"/>
      <c r="F595" s="15"/>
      <c r="H595" s="24"/>
    </row>
    <row r="596" spans="1:8" ht="18.899999999999999" customHeight="1">
      <c r="A596" s="18" t="s">
        <v>499</v>
      </c>
      <c r="B596" s="14" t="s">
        <v>47</v>
      </c>
      <c r="C596" s="14">
        <v>33.179915000000001</v>
      </c>
      <c r="D596" s="14">
        <v>129.71511000000001</v>
      </c>
      <c r="E596" s="14"/>
      <c r="F596" s="15"/>
      <c r="H596" s="24"/>
    </row>
    <row r="597" spans="1:8" ht="18.899999999999999" customHeight="1">
      <c r="A597" s="18" t="s">
        <v>499</v>
      </c>
      <c r="B597" s="14" t="s">
        <v>47</v>
      </c>
      <c r="C597" s="14">
        <v>33.179915000000001</v>
      </c>
      <c r="D597" s="14">
        <v>129.71511000000001</v>
      </c>
      <c r="E597" s="14"/>
      <c r="F597" s="15"/>
      <c r="H597" s="24"/>
    </row>
    <row r="598" spans="1:8" ht="18.899999999999999" customHeight="1">
      <c r="A598" s="18" t="s">
        <v>499</v>
      </c>
      <c r="B598" s="14" t="s">
        <v>47</v>
      </c>
      <c r="C598" s="14">
        <v>33.179915000000001</v>
      </c>
      <c r="D598" s="14">
        <v>129.71511000000001</v>
      </c>
      <c r="E598" s="14"/>
      <c r="F598" s="15"/>
      <c r="H598" s="24"/>
    </row>
    <row r="599" spans="1:8" ht="18.899999999999999" customHeight="1">
      <c r="A599" s="18" t="s">
        <v>499</v>
      </c>
      <c r="B599" s="14" t="s">
        <v>47</v>
      </c>
      <c r="C599" s="14">
        <v>33.179915000000001</v>
      </c>
      <c r="D599" s="14">
        <v>129.71511000000001</v>
      </c>
      <c r="E599" s="14"/>
      <c r="F599" s="15"/>
      <c r="H599" s="24"/>
    </row>
    <row r="600" spans="1:8" ht="18.899999999999999" customHeight="1">
      <c r="A600" s="18" t="s">
        <v>499</v>
      </c>
      <c r="B600" s="14" t="s">
        <v>47</v>
      </c>
      <c r="C600" s="14">
        <v>33.179915000000001</v>
      </c>
      <c r="D600" s="14">
        <v>129.71511000000001</v>
      </c>
      <c r="E600" s="14"/>
      <c r="F600" s="15"/>
      <c r="H600" s="24"/>
    </row>
    <row r="601" spans="1:8" ht="18.899999999999999" customHeight="1">
      <c r="A601" s="18" t="s">
        <v>499</v>
      </c>
      <c r="B601" s="14" t="s">
        <v>108</v>
      </c>
      <c r="C601" s="14">
        <v>26.38739</v>
      </c>
      <c r="D601" s="14">
        <v>127.73654000000001</v>
      </c>
      <c r="E601" s="14"/>
      <c r="F601" s="15"/>
      <c r="H601" s="24"/>
    </row>
    <row r="602" spans="1:8" ht="18.899999999999999" customHeight="1">
      <c r="A602" s="18" t="s">
        <v>499</v>
      </c>
      <c r="B602" s="14" t="s">
        <v>833</v>
      </c>
      <c r="C602" s="25"/>
      <c r="D602" s="14"/>
      <c r="E602" s="14"/>
      <c r="F602" s="15" t="s">
        <v>631</v>
      </c>
      <c r="H602" s="24"/>
    </row>
    <row r="603" spans="1:8" ht="18.899999999999999" customHeight="1">
      <c r="A603" s="18" t="s">
        <v>499</v>
      </c>
      <c r="B603" s="14" t="s">
        <v>106</v>
      </c>
      <c r="C603" s="14">
        <v>35.558518999999997</v>
      </c>
      <c r="D603" s="14">
        <v>139.33794</v>
      </c>
      <c r="E603" s="14"/>
      <c r="F603" s="15"/>
      <c r="H603" s="24"/>
    </row>
    <row r="604" spans="1:8" ht="18.899999999999999" customHeight="1">
      <c r="A604" s="18" t="s">
        <v>499</v>
      </c>
      <c r="B604" s="14" t="s">
        <v>52</v>
      </c>
      <c r="C604" s="14">
        <v>26.388406</v>
      </c>
      <c r="D604" s="14">
        <v>127.85693000000001</v>
      </c>
      <c r="E604" s="14"/>
      <c r="F604" s="15"/>
      <c r="H604" s="24"/>
    </row>
    <row r="605" spans="1:8" ht="18.899999999999999" customHeight="1">
      <c r="A605" s="18" t="s">
        <v>499</v>
      </c>
      <c r="B605" s="14" t="s">
        <v>52</v>
      </c>
      <c r="C605" s="14">
        <v>26.388406</v>
      </c>
      <c r="D605" s="14">
        <v>127.85693000000001</v>
      </c>
      <c r="E605" s="14"/>
      <c r="F605" s="15"/>
      <c r="H605" s="24"/>
    </row>
    <row r="606" spans="1:8" ht="18.899999999999999" customHeight="1">
      <c r="A606" s="18" t="s">
        <v>499</v>
      </c>
      <c r="B606" s="14" t="s">
        <v>52</v>
      </c>
      <c r="C606" s="14">
        <v>26.388406</v>
      </c>
      <c r="D606" s="14">
        <v>127.85693000000001</v>
      </c>
      <c r="E606" s="14"/>
      <c r="F606" s="15"/>
      <c r="H606" s="24"/>
    </row>
    <row r="607" spans="1:8" ht="18.899999999999999" customHeight="1">
      <c r="A607" s="18" t="s">
        <v>499</v>
      </c>
      <c r="B607" s="14" t="s">
        <v>916</v>
      </c>
      <c r="C607" s="25"/>
      <c r="D607" s="14"/>
      <c r="E607" s="14"/>
      <c r="F607" s="15" t="s">
        <v>631</v>
      </c>
      <c r="H607" s="24"/>
    </row>
    <row r="608" spans="1:8" ht="18.899999999999999" customHeight="1">
      <c r="A608" s="18" t="s">
        <v>499</v>
      </c>
      <c r="B608" s="14" t="s">
        <v>107</v>
      </c>
      <c r="C608" s="14">
        <v>35.799672000000001</v>
      </c>
      <c r="D608" s="14">
        <v>139.46861000000001</v>
      </c>
      <c r="E608" s="14"/>
      <c r="F608" s="15"/>
      <c r="H608" s="24"/>
    </row>
    <row r="609" spans="1:8" ht="18.899999999999999" customHeight="1">
      <c r="A609" s="18" t="s">
        <v>499</v>
      </c>
      <c r="B609" s="14" t="s">
        <v>46</v>
      </c>
      <c r="C609" s="14">
        <v>35.689487999999997</v>
      </c>
      <c r="D609" s="14">
        <v>139.69171</v>
      </c>
      <c r="E609" s="14"/>
      <c r="F609" s="15"/>
      <c r="H609" s="24"/>
    </row>
    <row r="610" spans="1:8" ht="18.899999999999999" customHeight="1">
      <c r="A610" s="18" t="s">
        <v>499</v>
      </c>
      <c r="B610" s="14" t="s">
        <v>46</v>
      </c>
      <c r="C610" s="14">
        <v>35.689487999999997</v>
      </c>
      <c r="D610" s="14">
        <v>139.69171</v>
      </c>
      <c r="E610" s="14"/>
      <c r="F610" s="15"/>
      <c r="H610" s="24"/>
    </row>
    <row r="611" spans="1:8" ht="18.899999999999999" customHeight="1">
      <c r="A611" s="16" t="s">
        <v>499</v>
      </c>
      <c r="B611" s="14" t="s">
        <v>919</v>
      </c>
      <c r="C611" s="25"/>
      <c r="D611" s="14"/>
      <c r="E611" s="14"/>
      <c r="F611" s="15" t="s">
        <v>631</v>
      </c>
      <c r="H611" s="24"/>
    </row>
    <row r="612" spans="1:8" ht="18.899999999999999" customHeight="1">
      <c r="A612" s="18" t="s">
        <v>499</v>
      </c>
      <c r="B612" s="14" t="s">
        <v>834</v>
      </c>
      <c r="C612" s="25"/>
      <c r="D612" s="14"/>
      <c r="E612" s="14"/>
      <c r="F612" s="15" t="s">
        <v>631</v>
      </c>
      <c r="H612" s="24"/>
    </row>
    <row r="613" spans="1:8" ht="18.899999999999999" customHeight="1">
      <c r="A613" s="18" t="s">
        <v>499</v>
      </c>
      <c r="B613" s="14" t="s">
        <v>109</v>
      </c>
      <c r="C613" s="14">
        <v>36.893331000000003</v>
      </c>
      <c r="D613" s="14">
        <v>140.41802000000001</v>
      </c>
      <c r="E613" s="14"/>
      <c r="F613" s="15"/>
      <c r="H613" s="24"/>
    </row>
    <row r="614" spans="1:8" ht="18.899999999999999" customHeight="1">
      <c r="A614" s="16" t="s">
        <v>499</v>
      </c>
      <c r="B614" s="14" t="s">
        <v>913</v>
      </c>
      <c r="C614" s="25"/>
      <c r="D614" s="14"/>
      <c r="E614" s="14"/>
      <c r="F614" s="15" t="s">
        <v>631</v>
      </c>
      <c r="H614" s="24"/>
    </row>
    <row r="615" spans="1:8" ht="18.899999999999999" customHeight="1">
      <c r="A615" s="18" t="s">
        <v>499</v>
      </c>
      <c r="B615" s="14" t="s">
        <v>100</v>
      </c>
      <c r="C615" s="14">
        <v>35.781207999999999</v>
      </c>
      <c r="D615" s="14">
        <v>139.60579000000001</v>
      </c>
      <c r="E615" s="14"/>
      <c r="F615" s="15"/>
      <c r="H615" s="24"/>
    </row>
    <row r="616" spans="1:8" ht="18.899999999999999" customHeight="1">
      <c r="A616" s="18" t="s">
        <v>499</v>
      </c>
      <c r="B616" s="14" t="s">
        <v>835</v>
      </c>
      <c r="C616" s="25"/>
      <c r="D616" s="14"/>
      <c r="E616" s="14"/>
      <c r="F616" s="15" t="s">
        <v>631</v>
      </c>
      <c r="H616" s="24"/>
    </row>
    <row r="617" spans="1:8" ht="18.899999999999999" customHeight="1">
      <c r="A617" s="18" t="s">
        <v>499</v>
      </c>
      <c r="B617" s="14" t="s">
        <v>836</v>
      </c>
      <c r="C617" s="25"/>
      <c r="D617" s="14"/>
      <c r="E617" s="14"/>
      <c r="F617" s="15" t="s">
        <v>631</v>
      </c>
      <c r="H617" s="24"/>
    </row>
    <row r="618" spans="1:8" ht="18.899999999999999" customHeight="1">
      <c r="A618" s="18" t="s">
        <v>499</v>
      </c>
      <c r="B618" s="14" t="s">
        <v>96</v>
      </c>
      <c r="C618" s="36">
        <v>35.443708000000001</v>
      </c>
      <c r="D618" s="36">
        <v>139.63802999999999</v>
      </c>
      <c r="E618" s="14"/>
      <c r="F618" s="15"/>
      <c r="H618" s="24"/>
    </row>
    <row r="619" spans="1:8" ht="18.899999999999999" customHeight="1">
      <c r="A619" s="18" t="s">
        <v>499</v>
      </c>
      <c r="B619" s="14" t="s">
        <v>96</v>
      </c>
      <c r="C619" s="14">
        <v>35.443708000000001</v>
      </c>
      <c r="D619" s="14">
        <v>139.63802999999999</v>
      </c>
      <c r="E619" s="14"/>
      <c r="F619" s="15"/>
      <c r="H619" s="24"/>
    </row>
    <row r="620" spans="1:8" ht="18.899999999999999" customHeight="1">
      <c r="A620" s="18" t="s">
        <v>499</v>
      </c>
      <c r="B620" s="14" t="s">
        <v>96</v>
      </c>
      <c r="C620" s="14">
        <v>35.443708000000001</v>
      </c>
      <c r="D620" s="14">
        <v>139.63802999999999</v>
      </c>
      <c r="E620" s="14"/>
      <c r="F620" s="15"/>
      <c r="H620" s="24"/>
    </row>
    <row r="621" spans="1:8" ht="18.899999999999999" customHeight="1">
      <c r="A621" s="18" t="s">
        <v>499</v>
      </c>
      <c r="B621" s="14" t="s">
        <v>96</v>
      </c>
      <c r="C621" s="14">
        <v>35.443708000000001</v>
      </c>
      <c r="D621" s="14">
        <v>139.63802999999999</v>
      </c>
      <c r="E621" s="14"/>
      <c r="F621" s="15"/>
      <c r="H621" s="24"/>
    </row>
    <row r="622" spans="1:8" ht="18.899999999999999" customHeight="1">
      <c r="A622" s="18" t="s">
        <v>499</v>
      </c>
      <c r="B622" s="14" t="s">
        <v>96</v>
      </c>
      <c r="C622" s="14">
        <v>35.443708000000001</v>
      </c>
      <c r="D622" s="14">
        <v>139.63802999999999</v>
      </c>
      <c r="E622" s="14"/>
      <c r="F622" s="15"/>
      <c r="H622" s="24"/>
    </row>
    <row r="623" spans="1:8" ht="18.899999999999999" customHeight="1">
      <c r="A623" s="18" t="s">
        <v>499</v>
      </c>
      <c r="B623" s="14" t="s">
        <v>50</v>
      </c>
      <c r="C623" s="36">
        <v>35.281340999999998</v>
      </c>
      <c r="D623" s="36">
        <v>139.6722</v>
      </c>
      <c r="E623" s="14"/>
      <c r="F623" s="15"/>
      <c r="H623" s="24"/>
    </row>
    <row r="624" spans="1:8" ht="18.899999999999999" customHeight="1">
      <c r="A624" s="18" t="s">
        <v>499</v>
      </c>
      <c r="B624" s="14" t="s">
        <v>50</v>
      </c>
      <c r="C624" s="14">
        <v>35.281340999999998</v>
      </c>
      <c r="D624" s="14">
        <v>139.6722</v>
      </c>
      <c r="E624" s="14"/>
      <c r="F624" s="15"/>
      <c r="H624" s="24"/>
    </row>
    <row r="625" spans="1:8" ht="18.899999999999999" customHeight="1">
      <c r="A625" s="18" t="s">
        <v>499</v>
      </c>
      <c r="B625" s="14" t="s">
        <v>50</v>
      </c>
      <c r="C625" s="14">
        <v>35.281340999999998</v>
      </c>
      <c r="D625" s="14">
        <v>139.6722</v>
      </c>
      <c r="E625" s="14"/>
      <c r="F625" s="15"/>
      <c r="H625" s="24"/>
    </row>
    <row r="626" spans="1:8" ht="18.899999999999999" customHeight="1">
      <c r="A626" s="18" t="s">
        <v>499</v>
      </c>
      <c r="B626" s="14" t="s">
        <v>50</v>
      </c>
      <c r="C626" s="14">
        <v>35.281340999999998</v>
      </c>
      <c r="D626" s="14">
        <v>139.6722</v>
      </c>
      <c r="E626" s="14"/>
      <c r="F626" s="15"/>
      <c r="H626" s="24"/>
    </row>
    <row r="627" spans="1:8" ht="18.899999999999999" customHeight="1">
      <c r="A627" s="18" t="s">
        <v>499</v>
      </c>
      <c r="B627" s="14" t="s">
        <v>50</v>
      </c>
      <c r="C627" s="14">
        <v>35.281340999999998</v>
      </c>
      <c r="D627" s="14">
        <v>139.6722</v>
      </c>
      <c r="E627" s="14"/>
      <c r="F627" s="15"/>
      <c r="H627" s="24"/>
    </row>
    <row r="628" spans="1:8" ht="18.899999999999999" customHeight="1">
      <c r="A628" s="18" t="s">
        <v>499</v>
      </c>
      <c r="B628" s="14" t="s">
        <v>825</v>
      </c>
      <c r="C628" s="14"/>
      <c r="D628" s="14"/>
      <c r="E628" s="14"/>
      <c r="F628" s="15" t="s">
        <v>813</v>
      </c>
      <c r="H628" s="24"/>
    </row>
    <row r="629" spans="1:8" ht="18.899999999999999" customHeight="1">
      <c r="A629" s="18" t="s">
        <v>499</v>
      </c>
      <c r="B629" s="14" t="s">
        <v>105</v>
      </c>
      <c r="C629" s="14">
        <v>35.488587000000003</v>
      </c>
      <c r="D629" s="14">
        <v>139.40767</v>
      </c>
      <c r="E629" s="14"/>
      <c r="F629" s="15"/>
      <c r="H629" s="24"/>
    </row>
    <row r="630" spans="1:8" ht="18.899999999999999" customHeight="1">
      <c r="A630" s="18" t="s">
        <v>499</v>
      </c>
      <c r="B630" s="14" t="s">
        <v>53</v>
      </c>
      <c r="C630" s="14">
        <v>26.30762</v>
      </c>
      <c r="D630" s="14">
        <v>127.77849000000001</v>
      </c>
      <c r="E630" s="14"/>
      <c r="F630" s="15"/>
      <c r="H630" s="24"/>
    </row>
    <row r="631" spans="1:8" ht="18.899999999999999" customHeight="1">
      <c r="A631" s="18" t="s">
        <v>499</v>
      </c>
      <c r="B631" s="14"/>
      <c r="C631" s="25"/>
      <c r="D631" s="14"/>
      <c r="E631" s="14"/>
      <c r="F631" s="15"/>
      <c r="H631" s="24"/>
    </row>
    <row r="632" spans="1:8" ht="18.899999999999999" customHeight="1">
      <c r="A632" s="18" t="s">
        <v>499</v>
      </c>
      <c r="B632" s="14"/>
      <c r="C632" s="25"/>
      <c r="D632" s="14"/>
      <c r="E632" s="14"/>
      <c r="F632" s="15"/>
      <c r="H632" s="24"/>
    </row>
    <row r="633" spans="1:8" ht="18.899999999999999" customHeight="1">
      <c r="A633" s="18" t="s">
        <v>499</v>
      </c>
      <c r="B633" s="14"/>
      <c r="C633" s="25"/>
      <c r="D633" s="14"/>
      <c r="E633" s="14"/>
      <c r="F633" s="15"/>
      <c r="H633" s="24"/>
    </row>
    <row r="634" spans="1:8" ht="18.899999999999999" customHeight="1">
      <c r="A634" s="18" t="s">
        <v>499</v>
      </c>
      <c r="B634" s="14"/>
      <c r="C634" s="25"/>
      <c r="D634" s="14"/>
      <c r="E634" s="14"/>
      <c r="F634" s="15"/>
      <c r="H634" s="24"/>
    </row>
    <row r="635" spans="1:8" ht="18.899999999999999" customHeight="1">
      <c r="A635" s="25" t="s">
        <v>413</v>
      </c>
      <c r="B635" s="14"/>
      <c r="C635" s="25"/>
      <c r="D635" s="14"/>
      <c r="E635" s="14"/>
      <c r="F635" s="15"/>
      <c r="H635" s="24"/>
    </row>
    <row r="636" spans="1:8" ht="18.899999999999999" customHeight="1">
      <c r="A636" s="25" t="s">
        <v>321</v>
      </c>
      <c r="B636" s="14"/>
      <c r="C636" s="25"/>
      <c r="D636" s="14"/>
      <c r="E636" s="14"/>
      <c r="F636" s="15"/>
      <c r="H636" s="24"/>
    </row>
    <row r="637" spans="1:8" ht="18.899999999999999" customHeight="1">
      <c r="A637" s="10" t="s">
        <v>593</v>
      </c>
      <c r="B637" s="14" t="s">
        <v>770</v>
      </c>
      <c r="C637" s="14">
        <v>16.734591000000002</v>
      </c>
      <c r="D637" s="14">
        <v>-169.52609100000001</v>
      </c>
      <c r="E637" s="14"/>
      <c r="F637" s="15" t="s">
        <v>300</v>
      </c>
      <c r="H637" s="24"/>
    </row>
    <row r="638" spans="1:8" ht="18.899999999999999" customHeight="1">
      <c r="A638" s="25" t="s">
        <v>488</v>
      </c>
      <c r="B638" s="14"/>
      <c r="C638" s="14"/>
      <c r="D638" s="14"/>
      <c r="E638" s="14"/>
      <c r="F638" s="15"/>
      <c r="H638" s="24"/>
    </row>
    <row r="639" spans="1:8" ht="18.899999999999999" customHeight="1">
      <c r="A639" s="25" t="s">
        <v>269</v>
      </c>
      <c r="B639" s="14"/>
      <c r="C639" s="25"/>
      <c r="D639" s="14"/>
      <c r="E639" s="14"/>
      <c r="F639" s="15"/>
      <c r="H639" s="24"/>
    </row>
    <row r="640" spans="1:8" ht="18.899999999999999" customHeight="1">
      <c r="A640" s="25" t="s">
        <v>385</v>
      </c>
      <c r="B640" s="14"/>
      <c r="C640" s="25"/>
      <c r="D640" s="14"/>
      <c r="E640" s="14"/>
      <c r="F640" s="15"/>
      <c r="H640" s="24"/>
    </row>
    <row r="641" spans="1:8" ht="18.899999999999999" customHeight="1">
      <c r="A641" s="16" t="s">
        <v>434</v>
      </c>
      <c r="B641" s="14" t="s">
        <v>838</v>
      </c>
      <c r="C641" s="14">
        <v>-1.3310420000000001</v>
      </c>
      <c r="D641" s="14">
        <v>36.920622999999999</v>
      </c>
      <c r="E641" s="14"/>
      <c r="F641" s="15" t="s">
        <v>631</v>
      </c>
      <c r="H641" s="24"/>
    </row>
    <row r="642" spans="1:8" ht="18.899999999999999" customHeight="1">
      <c r="A642" s="16" t="s">
        <v>434</v>
      </c>
      <c r="B642" s="14" t="s">
        <v>717</v>
      </c>
      <c r="C642" s="14">
        <v>-4.0145210000000002</v>
      </c>
      <c r="D642" s="14">
        <v>39.606566999999998</v>
      </c>
      <c r="E642" s="14"/>
      <c r="F642" s="15" t="s">
        <v>645</v>
      </c>
      <c r="H642" s="24"/>
    </row>
    <row r="643" spans="1:8" ht="18.899999999999999" customHeight="1">
      <c r="A643" s="16" t="s">
        <v>434</v>
      </c>
      <c r="B643" s="14" t="s">
        <v>718</v>
      </c>
      <c r="C643" s="14">
        <v>-4.0547190000000004</v>
      </c>
      <c r="D643" s="14">
        <v>39.648581</v>
      </c>
      <c r="E643" s="14"/>
      <c r="F643" s="15" t="s">
        <v>645</v>
      </c>
      <c r="H643" s="24"/>
    </row>
    <row r="644" spans="1:8" ht="18.899999999999999" customHeight="1">
      <c r="A644" s="16" t="s">
        <v>434</v>
      </c>
      <c r="B644" s="14" t="s">
        <v>837</v>
      </c>
      <c r="C644" s="14">
        <v>3.1092000000000002E-2</v>
      </c>
      <c r="D644" s="14">
        <v>37.025041999999999</v>
      </c>
      <c r="E644" s="14"/>
      <c r="F644" s="15" t="s">
        <v>631</v>
      </c>
      <c r="H644" s="47"/>
    </row>
    <row r="645" spans="1:8" ht="18.899999999999999" customHeight="1">
      <c r="A645" s="25" t="s">
        <v>227</v>
      </c>
      <c r="B645" s="14"/>
      <c r="C645" s="25"/>
      <c r="D645" s="14"/>
      <c r="E645" s="14"/>
      <c r="F645" s="15"/>
    </row>
    <row r="646" spans="1:8" ht="18.899999999999999" customHeight="1">
      <c r="A646" s="25" t="s">
        <v>436</v>
      </c>
      <c r="B646" s="14"/>
      <c r="C646" s="25"/>
      <c r="D646" s="14"/>
      <c r="E646" s="14"/>
      <c r="F646" s="15"/>
    </row>
    <row r="647" spans="1:8" ht="18.899999999999999" customHeight="1">
      <c r="A647" s="18" t="s">
        <v>374</v>
      </c>
      <c r="B647" s="14" t="s">
        <v>773</v>
      </c>
      <c r="C647" s="25"/>
      <c r="D647" s="14"/>
      <c r="E647" s="36" t="s">
        <v>1063</v>
      </c>
      <c r="F647" s="15"/>
    </row>
    <row r="648" spans="1:8" ht="18.899999999999999" customHeight="1">
      <c r="A648" s="18" t="s">
        <v>374</v>
      </c>
      <c r="B648" s="14" t="s">
        <v>772</v>
      </c>
      <c r="C648" s="14">
        <v>37.535600000000002</v>
      </c>
      <c r="D648" s="14">
        <v>126.4355</v>
      </c>
      <c r="E648" s="14"/>
      <c r="F648" s="15"/>
    </row>
    <row r="649" spans="1:8" ht="18.899999999999999" customHeight="1">
      <c r="A649" s="18" t="s">
        <v>374</v>
      </c>
      <c r="B649" s="14" t="s">
        <v>771</v>
      </c>
      <c r="C649" s="25"/>
      <c r="D649" s="14"/>
      <c r="E649" s="14"/>
      <c r="F649" s="15"/>
    </row>
    <row r="650" spans="1:8" ht="18.899999999999999" customHeight="1">
      <c r="A650" s="18" t="s">
        <v>374</v>
      </c>
      <c r="B650" s="14" t="s">
        <v>719</v>
      </c>
      <c r="C650" s="25"/>
      <c r="D650" s="14"/>
      <c r="E650" s="14"/>
      <c r="F650" s="15" t="s">
        <v>631</v>
      </c>
    </row>
    <row r="651" spans="1:8" ht="18.899999999999999" customHeight="1">
      <c r="A651" s="18" t="s">
        <v>374</v>
      </c>
      <c r="B651" s="14" t="s">
        <v>721</v>
      </c>
      <c r="C651" s="25"/>
      <c r="D651" s="14"/>
      <c r="E651" s="14"/>
      <c r="F651" s="15" t="s">
        <v>631</v>
      </c>
    </row>
    <row r="652" spans="1:8" ht="18.899999999999999" customHeight="1">
      <c r="A652" s="18" t="s">
        <v>374</v>
      </c>
      <c r="B652" s="14" t="s">
        <v>19</v>
      </c>
      <c r="C652" s="14">
        <v>37.124290000000002</v>
      </c>
      <c r="D652" s="14">
        <v>128.1326</v>
      </c>
      <c r="E652" s="14"/>
      <c r="F652" s="15"/>
    </row>
    <row r="653" spans="1:8" ht="18.899999999999999" customHeight="1">
      <c r="A653" s="18" t="s">
        <v>374</v>
      </c>
      <c r="B653" s="14" t="s">
        <v>28</v>
      </c>
      <c r="C653" s="14">
        <v>35.133025000000004</v>
      </c>
      <c r="D653" s="14">
        <v>128.71003999999999</v>
      </c>
      <c r="E653" s="14"/>
      <c r="F653" s="15"/>
    </row>
    <row r="654" spans="1:8" ht="18.899999999999999" customHeight="1">
      <c r="A654" s="18" t="s">
        <v>374</v>
      </c>
      <c r="B654" s="14" t="s">
        <v>28</v>
      </c>
      <c r="C654" s="14">
        <v>35.133025000000004</v>
      </c>
      <c r="D654" s="14">
        <v>128.71003999999999</v>
      </c>
      <c r="E654" s="14"/>
      <c r="F654" s="15"/>
    </row>
    <row r="655" spans="1:8" ht="18.899999999999999" customHeight="1">
      <c r="A655" s="18" t="s">
        <v>374</v>
      </c>
      <c r="B655" s="14" t="s">
        <v>720</v>
      </c>
      <c r="C655" s="25"/>
      <c r="D655" s="14"/>
      <c r="E655" s="14"/>
      <c r="F655" s="15" t="s">
        <v>631</v>
      </c>
    </row>
    <row r="656" spans="1:8" ht="18.899999999999999" customHeight="1">
      <c r="A656" s="18" t="s">
        <v>374</v>
      </c>
      <c r="B656" s="14" t="s">
        <v>829</v>
      </c>
      <c r="C656" s="25"/>
      <c r="D656" s="14"/>
      <c r="E656" s="14"/>
      <c r="F656" s="15" t="s">
        <v>813</v>
      </c>
    </row>
    <row r="657" spans="1:6" ht="18.899999999999999" customHeight="1">
      <c r="A657" s="18" t="s">
        <v>374</v>
      </c>
      <c r="B657" s="14" t="s">
        <v>22</v>
      </c>
      <c r="C657" s="36">
        <v>37.456256000000003</v>
      </c>
      <c r="D657" s="36">
        <v>126.70520999999999</v>
      </c>
      <c r="E657" s="14"/>
      <c r="F657" s="15"/>
    </row>
    <row r="658" spans="1:6" ht="18.899999999999999" customHeight="1">
      <c r="A658" s="18" t="s">
        <v>374</v>
      </c>
      <c r="B658" s="14" t="s">
        <v>30</v>
      </c>
      <c r="C658" s="14">
        <v>35.228544999999997</v>
      </c>
      <c r="D658" s="14">
        <v>128.88935000000001</v>
      </c>
      <c r="E658" s="14"/>
      <c r="F658" s="15"/>
    </row>
    <row r="659" spans="1:6" ht="18.899999999999999" customHeight="1">
      <c r="A659" s="18" t="s">
        <v>374</v>
      </c>
      <c r="B659" s="14" t="s">
        <v>31</v>
      </c>
      <c r="C659" s="14">
        <v>35.967677000000002</v>
      </c>
      <c r="D659" s="14">
        <v>126.73663000000001</v>
      </c>
      <c r="E659" s="14"/>
      <c r="F659" s="15"/>
    </row>
    <row r="660" spans="1:6" ht="18.899999999999999" customHeight="1">
      <c r="A660" s="18" t="s">
        <v>374</v>
      </c>
      <c r="B660" s="14" t="s">
        <v>31</v>
      </c>
      <c r="C660" s="14">
        <v>35.967677000000002</v>
      </c>
      <c r="D660" s="14">
        <v>126.73663000000001</v>
      </c>
      <c r="E660" s="14"/>
      <c r="F660" s="15"/>
    </row>
    <row r="661" spans="1:6" ht="18.899999999999999" customHeight="1">
      <c r="A661" s="18" t="s">
        <v>374</v>
      </c>
      <c r="B661" s="14" t="s">
        <v>32</v>
      </c>
      <c r="C661" s="14">
        <v>35.159545000000001</v>
      </c>
      <c r="D661" s="14">
        <v>126.8526</v>
      </c>
      <c r="E661" s="14"/>
      <c r="F661" s="15"/>
    </row>
    <row r="662" spans="1:6" ht="18.899999999999999" customHeight="1">
      <c r="A662" s="18" t="s">
        <v>374</v>
      </c>
      <c r="B662" s="14" t="s">
        <v>33</v>
      </c>
      <c r="C662" s="14">
        <v>35.213515999999998</v>
      </c>
      <c r="D662" s="14">
        <v>128.58143000000001</v>
      </c>
      <c r="E662" s="14"/>
      <c r="F662" s="15"/>
    </row>
    <row r="663" spans="1:6" ht="18.899999999999999" customHeight="1">
      <c r="A663" s="18" t="s">
        <v>374</v>
      </c>
      <c r="B663" s="14" t="s">
        <v>38</v>
      </c>
      <c r="C663" s="14">
        <v>37.889991999999999</v>
      </c>
      <c r="D663" s="14">
        <v>126.6987</v>
      </c>
      <c r="E663" s="14"/>
      <c r="F663" s="15"/>
    </row>
    <row r="664" spans="1:6" ht="18.899999999999999" customHeight="1">
      <c r="A664" s="18" t="s">
        <v>374</v>
      </c>
      <c r="B664" s="14" t="s">
        <v>34</v>
      </c>
      <c r="C664" s="36">
        <v>37.149810000000002</v>
      </c>
      <c r="D664" s="36">
        <v>127.07722</v>
      </c>
      <c r="E664" s="14"/>
      <c r="F664" s="15"/>
    </row>
    <row r="665" spans="1:6" ht="18.899999999999999" customHeight="1">
      <c r="A665" s="18" t="s">
        <v>374</v>
      </c>
      <c r="B665" s="14" t="s">
        <v>25</v>
      </c>
      <c r="C665" s="14">
        <v>37.759869000000002</v>
      </c>
      <c r="D665" s="14">
        <v>126.78018</v>
      </c>
      <c r="E665" s="14"/>
      <c r="F665" s="15"/>
    </row>
    <row r="666" spans="1:6" ht="18.899999999999999" customHeight="1">
      <c r="A666" s="18" t="s">
        <v>374</v>
      </c>
      <c r="B666" s="14" t="s">
        <v>37</v>
      </c>
      <c r="C666" s="14">
        <v>37.894914999999997</v>
      </c>
      <c r="D666" s="14">
        <v>127.20036</v>
      </c>
      <c r="E666" s="14"/>
      <c r="F666" s="15"/>
    </row>
    <row r="667" spans="1:6" ht="18.899999999999999" customHeight="1">
      <c r="A667" s="18" t="s">
        <v>374</v>
      </c>
      <c r="B667" s="14" t="s">
        <v>23</v>
      </c>
      <c r="C667" s="14">
        <v>36.019018000000003</v>
      </c>
      <c r="D667" s="14">
        <v>129.34348</v>
      </c>
      <c r="E667" s="14"/>
      <c r="F667" s="15"/>
    </row>
    <row r="668" spans="1:6" ht="18.899999999999999" customHeight="1">
      <c r="A668" s="18" t="s">
        <v>374</v>
      </c>
      <c r="B668" s="14" t="s">
        <v>23</v>
      </c>
      <c r="C668" s="14">
        <v>36.019018000000003</v>
      </c>
      <c r="D668" s="14">
        <v>129.34348</v>
      </c>
      <c r="E668" s="14"/>
      <c r="F668" s="15"/>
    </row>
    <row r="669" spans="1:6" ht="18.899999999999999" customHeight="1">
      <c r="A669" s="18" t="s">
        <v>374</v>
      </c>
      <c r="B669" s="14" t="s">
        <v>17</v>
      </c>
      <c r="C669" s="36">
        <v>35.179554000000003</v>
      </c>
      <c r="D669" s="36">
        <v>129.07563999999999</v>
      </c>
      <c r="E669" s="14"/>
      <c r="F669" s="15"/>
    </row>
    <row r="670" spans="1:6" ht="18.899999999999999" customHeight="1">
      <c r="A670" s="18" t="s">
        <v>374</v>
      </c>
      <c r="B670" s="14" t="s">
        <v>17</v>
      </c>
      <c r="C670" s="14">
        <v>35.179554000000003</v>
      </c>
      <c r="D670" s="14">
        <v>129.07563999999999</v>
      </c>
      <c r="E670" s="14"/>
      <c r="F670" s="15"/>
    </row>
    <row r="671" spans="1:6" ht="18.899999999999999" customHeight="1">
      <c r="A671" s="18" t="s">
        <v>374</v>
      </c>
      <c r="B671" s="14" t="s">
        <v>17</v>
      </c>
      <c r="C671" s="14">
        <v>35.179554000000003</v>
      </c>
      <c r="D671" s="14">
        <v>129.07563999999999</v>
      </c>
      <c r="E671" s="14"/>
      <c r="F671" s="15"/>
    </row>
    <row r="672" spans="1:6" ht="18.899999999999999" customHeight="1">
      <c r="A672" s="18" t="s">
        <v>374</v>
      </c>
      <c r="B672" s="14" t="s">
        <v>17</v>
      </c>
      <c r="C672" s="14">
        <v>35.179554000000003</v>
      </c>
      <c r="D672" s="14">
        <v>129.07563999999999</v>
      </c>
      <c r="E672" s="14"/>
      <c r="F672" s="15"/>
    </row>
    <row r="673" spans="1:6" ht="18.899999999999999" customHeight="1">
      <c r="A673" s="18" t="s">
        <v>374</v>
      </c>
      <c r="B673" s="14" t="s">
        <v>18</v>
      </c>
      <c r="C673" s="36">
        <v>36.992108000000002</v>
      </c>
      <c r="D673" s="36">
        <v>127.11293999999999</v>
      </c>
      <c r="E673" s="14"/>
      <c r="F673" s="15"/>
    </row>
    <row r="674" spans="1:6" ht="18.899999999999999" customHeight="1">
      <c r="A674" s="18" t="s">
        <v>374</v>
      </c>
      <c r="B674" s="14" t="s">
        <v>18</v>
      </c>
      <c r="C674" s="14">
        <v>36.992108000000002</v>
      </c>
      <c r="D674" s="14">
        <v>127.11293999999999</v>
      </c>
      <c r="E674" s="14"/>
      <c r="F674" s="15"/>
    </row>
    <row r="675" spans="1:6" ht="18.899999999999999" customHeight="1">
      <c r="A675" s="18" t="s">
        <v>374</v>
      </c>
      <c r="B675" s="14" t="s">
        <v>36</v>
      </c>
      <c r="C675" s="14">
        <v>36.992108000000002</v>
      </c>
      <c r="D675" s="14">
        <v>127.11293999999999</v>
      </c>
      <c r="E675" s="14"/>
      <c r="F675" s="15"/>
    </row>
    <row r="676" spans="1:6" ht="18.899999999999999" customHeight="1">
      <c r="A676" s="18" t="s">
        <v>374</v>
      </c>
      <c r="B676" s="14" t="s">
        <v>722</v>
      </c>
      <c r="C676" s="25"/>
      <c r="D676" s="14"/>
      <c r="E676" s="14"/>
      <c r="F676" s="15" t="s">
        <v>631</v>
      </c>
    </row>
    <row r="677" spans="1:6" ht="18.899999999999999" customHeight="1">
      <c r="A677" s="18" t="s">
        <v>374</v>
      </c>
      <c r="B677" s="14" t="s">
        <v>27</v>
      </c>
      <c r="C677" s="36">
        <v>37.566535000000002</v>
      </c>
      <c r="D677" s="36">
        <v>126.97797</v>
      </c>
      <c r="E677" s="14"/>
      <c r="F677" s="15"/>
    </row>
    <row r="678" spans="1:6" ht="18.899999999999999" customHeight="1">
      <c r="A678" s="18" t="s">
        <v>374</v>
      </c>
      <c r="B678" s="14" t="s">
        <v>27</v>
      </c>
      <c r="C678" s="14">
        <v>37.566535000000002</v>
      </c>
      <c r="D678" s="14">
        <v>126.97797</v>
      </c>
      <c r="E678" s="14"/>
      <c r="F678" s="15"/>
    </row>
    <row r="679" spans="1:6" ht="18.899999999999999" customHeight="1">
      <c r="A679" s="18" t="s">
        <v>374</v>
      </c>
      <c r="B679" s="14" t="s">
        <v>27</v>
      </c>
      <c r="C679" s="14">
        <v>37.566535000000002</v>
      </c>
      <c r="D679" s="14">
        <v>126.97797</v>
      </c>
      <c r="E679" s="14"/>
      <c r="F679" s="15"/>
    </row>
    <row r="680" spans="1:6" ht="18.899999999999999" customHeight="1">
      <c r="A680" s="18" t="s">
        <v>374</v>
      </c>
      <c r="B680" s="14" t="s">
        <v>937</v>
      </c>
      <c r="C680" s="25"/>
      <c r="D680" s="14"/>
      <c r="E680" s="14"/>
      <c r="F680" s="15" t="s">
        <v>631</v>
      </c>
    </row>
    <row r="681" spans="1:6" ht="18.899999999999999" customHeight="1">
      <c r="A681" s="18" t="s">
        <v>374</v>
      </c>
      <c r="B681" s="14" t="s">
        <v>29</v>
      </c>
      <c r="C681" s="14">
        <v>37.444916999999997</v>
      </c>
      <c r="D681" s="14">
        <v>127.13887</v>
      </c>
      <c r="E681" s="14"/>
      <c r="F681" s="15"/>
    </row>
    <row r="682" spans="1:6" ht="18.899999999999999" customHeight="1">
      <c r="A682" s="18" t="s">
        <v>374</v>
      </c>
      <c r="B682" s="14" t="s">
        <v>29</v>
      </c>
      <c r="C682" s="14">
        <v>37.444916999999997</v>
      </c>
      <c r="D682" s="14">
        <v>127.13887</v>
      </c>
      <c r="E682" s="14"/>
      <c r="F682" s="15"/>
    </row>
    <row r="683" spans="1:6" ht="18.899999999999999" customHeight="1">
      <c r="A683" s="18" t="s">
        <v>374</v>
      </c>
      <c r="B683" s="14" t="s">
        <v>29</v>
      </c>
      <c r="C683" s="14">
        <v>37.444916999999997</v>
      </c>
      <c r="D683" s="14">
        <v>127.13887</v>
      </c>
      <c r="E683" s="14"/>
      <c r="F683" s="15"/>
    </row>
    <row r="684" spans="1:6" ht="18.899999999999999" customHeight="1">
      <c r="A684" s="18" t="s">
        <v>374</v>
      </c>
      <c r="B684" s="14" t="s">
        <v>26</v>
      </c>
      <c r="C684" s="14">
        <v>37.263573000000001</v>
      </c>
      <c r="D684" s="14">
        <v>127.0286</v>
      </c>
      <c r="E684" s="14"/>
      <c r="F684" s="15"/>
    </row>
    <row r="685" spans="1:6" ht="18.899999999999999" customHeight="1">
      <c r="A685" s="18" t="s">
        <v>374</v>
      </c>
      <c r="B685" s="14" t="s">
        <v>26</v>
      </c>
      <c r="C685" s="14">
        <v>37.263573000000001</v>
      </c>
      <c r="D685" s="14">
        <v>127.0286</v>
      </c>
      <c r="E685" s="14"/>
      <c r="F685" s="15"/>
    </row>
    <row r="686" spans="1:6" ht="18.899999999999999" customHeight="1">
      <c r="A686" s="18" t="s">
        <v>374</v>
      </c>
      <c r="B686" s="14" t="s">
        <v>26</v>
      </c>
      <c r="C686" s="14">
        <v>37.263573000000001</v>
      </c>
      <c r="D686" s="14">
        <v>127.0286</v>
      </c>
      <c r="E686" s="14"/>
      <c r="F686" s="15"/>
    </row>
    <row r="687" spans="1:6" ht="18.899999999999999" customHeight="1">
      <c r="A687" s="18" t="s">
        <v>374</v>
      </c>
      <c r="B687" s="14" t="s">
        <v>15</v>
      </c>
      <c r="C687" s="14">
        <v>35.871434999999998</v>
      </c>
      <c r="D687" s="14">
        <v>128.60145</v>
      </c>
      <c r="E687" s="14"/>
      <c r="F687" s="15"/>
    </row>
    <row r="688" spans="1:6" ht="18.899999999999999" customHeight="1">
      <c r="A688" s="18" t="s">
        <v>374</v>
      </c>
      <c r="B688" s="14" t="s">
        <v>15</v>
      </c>
      <c r="C688" s="14">
        <v>35.871434999999998</v>
      </c>
      <c r="D688" s="14">
        <v>128.60145</v>
      </c>
      <c r="E688" s="14"/>
      <c r="F688" s="15"/>
    </row>
    <row r="689" spans="1:6" ht="18.899999999999999" customHeight="1">
      <c r="A689" s="18" t="s">
        <v>374</v>
      </c>
      <c r="B689" s="14" t="s">
        <v>15</v>
      </c>
      <c r="C689" s="14">
        <v>35.871434999999998</v>
      </c>
      <c r="D689" s="14">
        <v>128.60145</v>
      </c>
      <c r="E689" s="14"/>
      <c r="F689" s="15"/>
    </row>
    <row r="690" spans="1:6" ht="18.899999999999999" customHeight="1">
      <c r="A690" s="18" t="s">
        <v>374</v>
      </c>
      <c r="B690" s="14" t="s">
        <v>15</v>
      </c>
      <c r="C690" s="14">
        <v>35.871434999999998</v>
      </c>
      <c r="D690" s="14">
        <v>128.60145</v>
      </c>
      <c r="E690" s="14"/>
      <c r="F690" s="15"/>
    </row>
    <row r="691" spans="1:6" ht="18.899999999999999" customHeight="1">
      <c r="A691" s="18" t="s">
        <v>374</v>
      </c>
      <c r="B691" s="14" t="s">
        <v>12</v>
      </c>
      <c r="C691" s="14">
        <v>36.350411999999999</v>
      </c>
      <c r="D691" s="14">
        <v>127.38455</v>
      </c>
      <c r="E691" s="14"/>
      <c r="F691" s="15"/>
    </row>
    <row r="692" spans="1:6" ht="18.899999999999999" customHeight="1">
      <c r="A692" s="18" t="s">
        <v>374</v>
      </c>
      <c r="B692" s="14" t="s">
        <v>12</v>
      </c>
      <c r="C692" s="14">
        <v>36.350411999999999</v>
      </c>
      <c r="D692" s="14">
        <v>127.38455</v>
      </c>
      <c r="E692" s="14"/>
      <c r="F692" s="15"/>
    </row>
    <row r="693" spans="1:6" ht="18.899999999999999" customHeight="1">
      <c r="A693" s="18" t="s">
        <v>374</v>
      </c>
      <c r="B693" s="14" t="s">
        <v>35</v>
      </c>
      <c r="C693" s="14">
        <v>37.164065000000001</v>
      </c>
      <c r="D693" s="14">
        <v>128.98557</v>
      </c>
      <c r="E693" s="14"/>
      <c r="F693" s="15"/>
    </row>
    <row r="694" spans="1:6" ht="18.899999999999999" customHeight="1">
      <c r="A694" s="18" t="s">
        <v>374</v>
      </c>
      <c r="B694" s="14" t="s">
        <v>723</v>
      </c>
      <c r="C694" s="25"/>
      <c r="D694" s="14"/>
      <c r="E694" s="14"/>
      <c r="F694" s="15" t="s">
        <v>631</v>
      </c>
    </row>
    <row r="695" spans="1:6" ht="18.899999999999999" customHeight="1">
      <c r="A695" s="18" t="s">
        <v>374</v>
      </c>
      <c r="B695" s="14" t="s">
        <v>11</v>
      </c>
      <c r="C695" s="14">
        <v>37.7333</v>
      </c>
      <c r="D695" s="14">
        <v>127.05</v>
      </c>
      <c r="E695" s="14"/>
      <c r="F695" s="15"/>
    </row>
    <row r="696" spans="1:6" ht="18.899999999999999" customHeight="1">
      <c r="A696" s="18" t="s">
        <v>374</v>
      </c>
      <c r="B696" s="14" t="s">
        <v>11</v>
      </c>
      <c r="C696" s="14">
        <v>37.7333</v>
      </c>
      <c r="D696" s="14">
        <v>127.05</v>
      </c>
      <c r="E696" s="14"/>
      <c r="F696" s="15"/>
    </row>
    <row r="697" spans="1:6" ht="18.899999999999999" customHeight="1">
      <c r="A697" s="18" t="s">
        <v>374</v>
      </c>
      <c r="B697" s="14" t="s">
        <v>11</v>
      </c>
      <c r="C697" s="14">
        <v>37.7333</v>
      </c>
      <c r="D697" s="14">
        <v>127.05</v>
      </c>
      <c r="E697" s="14"/>
      <c r="F697" s="15"/>
    </row>
    <row r="698" spans="1:6" ht="18.899999999999999" customHeight="1">
      <c r="A698" s="18" t="s">
        <v>374</v>
      </c>
      <c r="B698" s="14" t="s">
        <v>11</v>
      </c>
      <c r="C698" s="14">
        <v>37.7333</v>
      </c>
      <c r="D698" s="14">
        <v>127.05</v>
      </c>
      <c r="E698" s="14"/>
      <c r="F698" s="15"/>
    </row>
    <row r="699" spans="1:6" ht="18.899999999999999" customHeight="1">
      <c r="A699" s="18" t="s">
        <v>374</v>
      </c>
      <c r="B699" s="14" t="s">
        <v>11</v>
      </c>
      <c r="C699" s="14">
        <v>37.7333</v>
      </c>
      <c r="D699" s="14">
        <v>127.05</v>
      </c>
      <c r="E699" s="14"/>
      <c r="F699" s="15"/>
    </row>
    <row r="700" spans="1:6" ht="18.899999999999999" customHeight="1">
      <c r="A700" s="18" t="s">
        <v>374</v>
      </c>
      <c r="B700" s="14" t="s">
        <v>11</v>
      </c>
      <c r="C700" s="14">
        <v>37.7333</v>
      </c>
      <c r="D700" s="14">
        <v>127.05</v>
      </c>
      <c r="E700" s="14"/>
      <c r="F700" s="15"/>
    </row>
    <row r="701" spans="1:6" ht="18.899999999999999" customHeight="1">
      <c r="A701" s="18" t="s">
        <v>374</v>
      </c>
      <c r="B701" s="14" t="s">
        <v>11</v>
      </c>
      <c r="C701" s="14">
        <v>37.7333</v>
      </c>
      <c r="D701" s="14">
        <v>127.05</v>
      </c>
      <c r="E701" s="14"/>
      <c r="F701" s="15"/>
    </row>
    <row r="702" spans="1:6" ht="18.899999999999999" customHeight="1">
      <c r="A702" s="18" t="s">
        <v>374</v>
      </c>
      <c r="B702" s="14" t="s">
        <v>11</v>
      </c>
      <c r="C702" s="14">
        <v>37.7333</v>
      </c>
      <c r="D702" s="14">
        <v>127.05</v>
      </c>
      <c r="E702" s="14"/>
      <c r="F702" s="15"/>
    </row>
    <row r="703" spans="1:6" ht="18.899999999999999" customHeight="1">
      <c r="A703" s="18" t="s">
        <v>374</v>
      </c>
      <c r="B703" s="14" t="s">
        <v>20</v>
      </c>
      <c r="C703" s="36">
        <v>37.738098000000001</v>
      </c>
      <c r="D703" s="36">
        <v>127.03368</v>
      </c>
      <c r="E703" s="14"/>
      <c r="F703" s="15"/>
    </row>
    <row r="704" spans="1:6" ht="18.899999999999999" customHeight="1">
      <c r="A704" s="18" t="s">
        <v>374</v>
      </c>
      <c r="B704" s="14" t="s">
        <v>20</v>
      </c>
      <c r="C704" s="14">
        <v>37.738098000000001</v>
      </c>
      <c r="D704" s="14">
        <v>127.03368</v>
      </c>
      <c r="E704" s="14"/>
      <c r="F704" s="15"/>
    </row>
    <row r="705" spans="1:6" ht="18.899999999999999" customHeight="1">
      <c r="A705" s="18" t="s">
        <v>374</v>
      </c>
      <c r="B705" s="14" t="s">
        <v>20</v>
      </c>
      <c r="C705" s="14">
        <v>37.738098000000001</v>
      </c>
      <c r="D705" s="14">
        <v>127.03368</v>
      </c>
      <c r="E705" s="14"/>
      <c r="F705" s="15"/>
    </row>
    <row r="706" spans="1:6" ht="18.899999999999999" customHeight="1">
      <c r="A706" s="18" t="s">
        <v>374</v>
      </c>
      <c r="B706" s="14" t="s">
        <v>20</v>
      </c>
      <c r="C706" s="14">
        <v>37.738098000000001</v>
      </c>
      <c r="D706" s="14">
        <v>127.03368</v>
      </c>
      <c r="E706" s="14"/>
      <c r="F706" s="15"/>
    </row>
    <row r="707" spans="1:6" ht="18.899999999999999" customHeight="1">
      <c r="A707" s="18" t="s">
        <v>374</v>
      </c>
      <c r="B707" s="14" t="s">
        <v>13</v>
      </c>
      <c r="C707" s="14">
        <v>35.989043000000002</v>
      </c>
      <c r="D707" s="14">
        <v>128.39770999999999</v>
      </c>
      <c r="E707" s="14"/>
      <c r="F707" s="15"/>
    </row>
    <row r="708" spans="1:6" ht="18.899999999999999" customHeight="1">
      <c r="A708" s="18" t="s">
        <v>374</v>
      </c>
      <c r="B708" s="14" t="s">
        <v>14</v>
      </c>
      <c r="C708" s="14">
        <v>37.342219</v>
      </c>
      <c r="D708" s="14">
        <v>127.92016</v>
      </c>
      <c r="E708" s="14"/>
      <c r="F708" s="15"/>
    </row>
    <row r="709" spans="1:6" ht="18.899999999999999" customHeight="1">
      <c r="A709" s="18" t="s">
        <v>374</v>
      </c>
      <c r="B709" s="14" t="s">
        <v>14</v>
      </c>
      <c r="C709" s="14">
        <v>37.342219</v>
      </c>
      <c r="D709" s="14">
        <v>127.92016</v>
      </c>
      <c r="E709" s="14"/>
      <c r="F709" s="15"/>
    </row>
    <row r="710" spans="1:6" ht="18.899999999999999" customHeight="1">
      <c r="A710" s="18" t="s">
        <v>374</v>
      </c>
      <c r="B710" s="14" t="s">
        <v>14</v>
      </c>
      <c r="C710" s="14">
        <v>37.342219</v>
      </c>
      <c r="D710" s="14">
        <v>127.92016</v>
      </c>
      <c r="E710" s="14"/>
      <c r="F710" s="15"/>
    </row>
    <row r="711" spans="1:6" ht="18.899999999999999" customHeight="1">
      <c r="A711" s="18" t="s">
        <v>374</v>
      </c>
      <c r="B711" s="14" t="s">
        <v>39</v>
      </c>
      <c r="C711" s="14">
        <v>36.657699999999998</v>
      </c>
      <c r="D711" s="14">
        <v>128.45287999999999</v>
      </c>
      <c r="E711" s="14"/>
      <c r="F711" s="15"/>
    </row>
    <row r="712" spans="1:6" ht="18.899999999999999" customHeight="1">
      <c r="A712" s="16" t="s">
        <v>374</v>
      </c>
      <c r="B712" s="14" t="s">
        <v>936</v>
      </c>
      <c r="C712" s="25"/>
      <c r="D712" s="14"/>
      <c r="E712" s="14"/>
      <c r="F712" s="15" t="s">
        <v>631</v>
      </c>
    </row>
    <row r="713" spans="1:6" ht="18.899999999999999" customHeight="1">
      <c r="A713" s="18" t="s">
        <v>374</v>
      </c>
      <c r="B713" s="14" t="s">
        <v>24</v>
      </c>
      <c r="C713" s="36">
        <v>37.538426999999999</v>
      </c>
      <c r="D713" s="36">
        <v>126.96544</v>
      </c>
      <c r="E713" s="14"/>
      <c r="F713" s="15"/>
    </row>
    <row r="714" spans="1:6" ht="18.899999999999999" customHeight="1">
      <c r="A714" s="18" t="s">
        <v>374</v>
      </c>
      <c r="B714" s="14" t="s">
        <v>21</v>
      </c>
      <c r="C714" s="14">
        <v>37.785288000000001</v>
      </c>
      <c r="D714" s="14">
        <v>127.04584</v>
      </c>
      <c r="E714" s="14"/>
      <c r="F714" s="15"/>
    </row>
    <row r="715" spans="1:6" ht="18.899999999999999" customHeight="1">
      <c r="A715" s="18" t="s">
        <v>374</v>
      </c>
      <c r="B715" s="14" t="s">
        <v>40</v>
      </c>
      <c r="C715" s="14">
        <v>34.182499999999997</v>
      </c>
      <c r="D715" s="14">
        <v>126.67417</v>
      </c>
      <c r="E715" s="14"/>
      <c r="F715" s="15"/>
    </row>
    <row r="716" spans="1:6" ht="18.899999999999999" customHeight="1">
      <c r="A716" s="18" t="s">
        <v>374</v>
      </c>
      <c r="B716" s="14" t="s">
        <v>16</v>
      </c>
      <c r="C716" s="14">
        <v>37.538426999999999</v>
      </c>
      <c r="D716" s="14">
        <v>126.96544</v>
      </c>
      <c r="E716" s="14"/>
      <c r="F716" s="15"/>
    </row>
    <row r="717" spans="1:6" ht="18.899999999999999" customHeight="1">
      <c r="A717" s="18" t="s">
        <v>374</v>
      </c>
      <c r="B717" s="14" t="s">
        <v>16</v>
      </c>
      <c r="C717" s="14">
        <v>37.538426999999999</v>
      </c>
      <c r="D717" s="14">
        <v>126.96544</v>
      </c>
      <c r="E717" s="14"/>
      <c r="F717" s="15"/>
    </row>
    <row r="718" spans="1:6" ht="18.899999999999999" customHeight="1">
      <c r="A718" s="18" t="s">
        <v>374</v>
      </c>
      <c r="B718" s="14"/>
      <c r="C718" s="25"/>
      <c r="D718" s="14"/>
      <c r="E718" s="14"/>
      <c r="F718" s="15"/>
    </row>
    <row r="719" spans="1:6" ht="18.899999999999999" customHeight="1">
      <c r="A719" s="18" t="s">
        <v>374</v>
      </c>
      <c r="B719" s="14"/>
      <c r="C719" s="25"/>
      <c r="D719" s="14"/>
      <c r="E719" s="14"/>
      <c r="F719" s="15"/>
    </row>
    <row r="720" spans="1:6" ht="18.899999999999999" customHeight="1">
      <c r="A720" s="18" t="s">
        <v>374</v>
      </c>
      <c r="B720" s="14"/>
      <c r="C720" s="25"/>
      <c r="D720" s="14"/>
      <c r="E720" s="14"/>
      <c r="F720" s="15"/>
    </row>
    <row r="721" spans="1:8" ht="18.899999999999999" customHeight="1">
      <c r="A721" s="18" t="s">
        <v>374</v>
      </c>
      <c r="B721" s="14"/>
      <c r="C721" s="25"/>
      <c r="D721" s="14"/>
      <c r="E721" s="14"/>
      <c r="F721" s="15"/>
    </row>
    <row r="722" spans="1:8" ht="18.899999999999999" customHeight="1">
      <c r="A722" s="18" t="s">
        <v>374</v>
      </c>
      <c r="B722" s="14"/>
      <c r="C722" s="25"/>
      <c r="D722" s="14"/>
      <c r="E722" s="14"/>
      <c r="F722" s="15"/>
    </row>
    <row r="723" spans="1:8" ht="18.899999999999999" customHeight="1">
      <c r="A723" s="18" t="s">
        <v>374</v>
      </c>
      <c r="B723" s="14"/>
      <c r="C723" s="25"/>
      <c r="D723" s="14"/>
      <c r="E723" s="14"/>
      <c r="F723" s="15"/>
    </row>
    <row r="724" spans="1:8" ht="18.899999999999999" customHeight="1">
      <c r="A724" s="18" t="s">
        <v>374</v>
      </c>
      <c r="B724" s="14"/>
      <c r="C724" s="25"/>
      <c r="D724" s="14"/>
      <c r="E724" s="14"/>
      <c r="F724" s="15"/>
    </row>
    <row r="725" spans="1:8" ht="18.899999999999999" customHeight="1">
      <c r="A725" s="18" t="s">
        <v>374</v>
      </c>
      <c r="B725" s="14"/>
      <c r="C725" s="25"/>
      <c r="D725" s="14"/>
      <c r="E725" s="14"/>
      <c r="F725" s="15"/>
    </row>
    <row r="726" spans="1:8" ht="18.899999999999999" customHeight="1">
      <c r="A726" s="18" t="s">
        <v>374</v>
      </c>
      <c r="B726" s="14"/>
      <c r="C726" s="25"/>
      <c r="D726" s="14"/>
      <c r="E726" s="14"/>
      <c r="F726" s="15"/>
    </row>
    <row r="727" spans="1:8" ht="18.899999999999999" customHeight="1">
      <c r="A727" s="18" t="s">
        <v>374</v>
      </c>
      <c r="B727" s="14"/>
      <c r="C727" s="25"/>
      <c r="D727" s="14"/>
      <c r="E727" s="14"/>
      <c r="F727" s="15"/>
    </row>
    <row r="728" spans="1:8" ht="18.899999999999999" customHeight="1">
      <c r="A728" s="18" t="s">
        <v>374</v>
      </c>
      <c r="B728" s="14"/>
      <c r="C728" s="25"/>
      <c r="D728" s="14"/>
      <c r="E728" s="14"/>
      <c r="F728" s="15"/>
    </row>
    <row r="729" spans="1:8" ht="18.899999999999999" customHeight="1">
      <c r="A729" s="18" t="s">
        <v>374</v>
      </c>
      <c r="B729" s="14"/>
      <c r="C729" s="25"/>
      <c r="D729" s="14"/>
      <c r="E729" s="14"/>
      <c r="F729" s="15"/>
    </row>
    <row r="730" spans="1:8" ht="18.899999999999999" customHeight="1">
      <c r="A730" s="18" t="s">
        <v>374</v>
      </c>
      <c r="B730" s="14"/>
      <c r="C730" s="25"/>
      <c r="D730" s="14"/>
      <c r="E730" s="14"/>
      <c r="F730" s="15"/>
    </row>
    <row r="731" spans="1:8" ht="18.899999999999999" customHeight="1">
      <c r="A731" s="18" t="s">
        <v>374</v>
      </c>
      <c r="B731" s="14"/>
      <c r="C731" s="25"/>
      <c r="D731" s="14"/>
      <c r="E731" s="14"/>
      <c r="F731" s="15"/>
      <c r="H731" s="48"/>
    </row>
    <row r="732" spans="1:8" ht="18.899999999999999" customHeight="1">
      <c r="A732" s="25" t="s">
        <v>388</v>
      </c>
      <c r="B732" s="14"/>
      <c r="C732" s="25"/>
      <c r="D732" s="14"/>
      <c r="E732" s="14"/>
      <c r="F732" s="15"/>
      <c r="H732" s="48"/>
    </row>
    <row r="733" spans="1:8" ht="18.899999999999999" customHeight="1">
      <c r="A733" s="25" t="s">
        <v>452</v>
      </c>
      <c r="B733" s="14"/>
      <c r="C733" s="14"/>
      <c r="D733" s="14"/>
      <c r="E733" s="14"/>
      <c r="F733" s="15"/>
      <c r="H733" s="48"/>
    </row>
    <row r="734" spans="1:8" ht="18.899999999999999" customHeight="1">
      <c r="A734" s="10" t="s">
        <v>446</v>
      </c>
      <c r="B734" s="14" t="s">
        <v>839</v>
      </c>
      <c r="C734" s="14">
        <v>28.875013500000001</v>
      </c>
      <c r="D734" s="14">
        <v>48.2843467</v>
      </c>
      <c r="E734" s="14"/>
      <c r="F734" s="15" t="s">
        <v>631</v>
      </c>
    </row>
    <row r="735" spans="1:8" ht="18.899999999999999" customHeight="1">
      <c r="A735" s="25" t="s">
        <v>609</v>
      </c>
      <c r="B735" s="14"/>
      <c r="C735" s="25"/>
      <c r="D735" s="14"/>
      <c r="E735" s="14"/>
      <c r="F735" s="15"/>
    </row>
    <row r="736" spans="1:8" ht="18.899999999999999" customHeight="1">
      <c r="A736" s="25" t="s">
        <v>604</v>
      </c>
      <c r="B736" s="14"/>
      <c r="C736" s="25"/>
      <c r="D736" s="14"/>
      <c r="E736" s="14"/>
      <c r="F736" s="15"/>
    </row>
    <row r="737" spans="1:6" ht="18.899999999999999" customHeight="1">
      <c r="A737" s="25" t="s">
        <v>596</v>
      </c>
      <c r="B737" s="14"/>
      <c r="C737" s="25"/>
      <c r="D737" s="14"/>
      <c r="E737" s="14"/>
      <c r="F737" s="15"/>
    </row>
    <row r="738" spans="1:6" ht="18.899999999999999" customHeight="1">
      <c r="A738" s="25" t="s">
        <v>418</v>
      </c>
      <c r="B738" s="14"/>
      <c r="C738" s="25"/>
      <c r="D738" s="14"/>
      <c r="E738" s="14"/>
      <c r="F738" s="15"/>
    </row>
    <row r="739" spans="1:6" ht="18.899999999999999" customHeight="1">
      <c r="A739" s="25" t="s">
        <v>521</v>
      </c>
      <c r="B739" s="14"/>
      <c r="C739" s="25"/>
      <c r="D739" s="14"/>
      <c r="E739" s="14"/>
      <c r="F739" s="15"/>
    </row>
    <row r="740" spans="1:6" ht="18.899999999999999" customHeight="1">
      <c r="A740" s="10" t="s">
        <v>274</v>
      </c>
      <c r="B740" s="14" t="s">
        <v>1716</v>
      </c>
      <c r="C740" s="14">
        <v>6.2924119999999997</v>
      </c>
      <c r="D740" s="14">
        <v>-10.756391000000001</v>
      </c>
      <c r="E740" s="14"/>
      <c r="F740" s="15" t="s">
        <v>631</v>
      </c>
    </row>
    <row r="741" spans="1:6" ht="18.899999999999999" customHeight="1">
      <c r="A741" s="25" t="s">
        <v>406</v>
      </c>
      <c r="B741" s="14"/>
      <c r="C741" s="25"/>
      <c r="D741" s="14"/>
      <c r="E741" s="14"/>
      <c r="F741" s="15"/>
    </row>
    <row r="742" spans="1:6" ht="18.899999999999999" customHeight="1">
      <c r="A742" s="25" t="s">
        <v>422</v>
      </c>
      <c r="B742" s="14"/>
      <c r="C742" s="25"/>
      <c r="D742" s="14"/>
      <c r="E742" s="14"/>
      <c r="F742" s="15"/>
    </row>
    <row r="743" spans="1:6" ht="18.899999999999999" customHeight="1">
      <c r="A743" s="25" t="s">
        <v>518</v>
      </c>
      <c r="B743" s="14"/>
      <c r="C743" s="14"/>
      <c r="D743" s="14"/>
      <c r="E743" s="14"/>
      <c r="F743" s="15"/>
    </row>
    <row r="744" spans="1:6" ht="18.899999999999999" customHeight="1">
      <c r="A744" s="10" t="s">
        <v>464</v>
      </c>
      <c r="B744" s="15" t="s">
        <v>292</v>
      </c>
      <c r="C744" s="14">
        <v>49.611621</v>
      </c>
      <c r="D744" s="14">
        <v>6.1319350000000004</v>
      </c>
      <c r="E744" s="14"/>
      <c r="F744" s="15" t="s">
        <v>1098</v>
      </c>
    </row>
    <row r="745" spans="1:6" ht="18.899999999999999" customHeight="1">
      <c r="A745" s="10" t="s">
        <v>464</v>
      </c>
      <c r="B745" s="14" t="s">
        <v>774</v>
      </c>
      <c r="C745" s="14">
        <v>49.610497000000002</v>
      </c>
      <c r="D745" s="14">
        <v>6.1396470000000001</v>
      </c>
      <c r="E745" s="14"/>
      <c r="F745" s="15"/>
    </row>
    <row r="746" spans="1:6" ht="18.899999999999999" customHeight="1">
      <c r="A746" s="10" t="s">
        <v>464</v>
      </c>
      <c r="B746" s="15" t="s">
        <v>293</v>
      </c>
      <c r="C746" s="14">
        <v>49.544015000000002</v>
      </c>
      <c r="D746" s="14">
        <v>5.9187149999999997</v>
      </c>
      <c r="E746" s="14"/>
      <c r="F746" s="14"/>
    </row>
    <row r="747" spans="1:6" ht="18.899999999999999" customHeight="1">
      <c r="A747" s="25" t="s">
        <v>365</v>
      </c>
      <c r="B747" s="14"/>
      <c r="C747" s="25"/>
      <c r="D747" s="14"/>
      <c r="E747" s="14"/>
      <c r="F747" s="15"/>
    </row>
    <row r="748" spans="1:6" ht="18.899999999999999" customHeight="1">
      <c r="A748" s="25" t="s">
        <v>493</v>
      </c>
      <c r="B748" s="14"/>
      <c r="C748" s="25"/>
      <c r="D748" s="14"/>
      <c r="E748" s="14"/>
      <c r="F748" s="15"/>
    </row>
    <row r="749" spans="1:6" ht="18.899999999999999" customHeight="1">
      <c r="A749" s="25" t="s">
        <v>432</v>
      </c>
      <c r="B749" s="14"/>
      <c r="C749" s="25"/>
      <c r="D749" s="14"/>
      <c r="E749" s="14"/>
      <c r="F749" s="15"/>
    </row>
    <row r="750" spans="1:6" ht="18.899999999999999" customHeight="1">
      <c r="A750" s="25" t="s">
        <v>324</v>
      </c>
      <c r="B750" s="14"/>
      <c r="C750" s="25"/>
      <c r="D750" s="14"/>
      <c r="E750" s="14"/>
      <c r="F750" s="15"/>
    </row>
    <row r="751" spans="1:6" ht="18.899999999999999" customHeight="1">
      <c r="A751" s="25" t="s">
        <v>443</v>
      </c>
      <c r="B751" s="14"/>
      <c r="C751" s="25"/>
      <c r="D751" s="14"/>
      <c r="E751" s="14"/>
      <c r="F751" s="15"/>
    </row>
    <row r="752" spans="1:6" ht="18.899999999999999" customHeight="1">
      <c r="A752" s="25" t="s">
        <v>517</v>
      </c>
      <c r="B752" s="14"/>
      <c r="C752" s="25"/>
      <c r="D752" s="14"/>
      <c r="E752" s="14"/>
      <c r="F752" s="15"/>
    </row>
    <row r="753" spans="1:6" ht="18.899999999999999" customHeight="1">
      <c r="A753" s="25" t="s">
        <v>335</v>
      </c>
      <c r="B753" s="14"/>
      <c r="C753" s="25"/>
      <c r="D753" s="14"/>
      <c r="E753" s="14"/>
      <c r="F753" s="15"/>
    </row>
    <row r="754" spans="1:6" ht="18.899999999999999" customHeight="1">
      <c r="A754" s="25" t="s">
        <v>414</v>
      </c>
      <c r="B754" s="14"/>
      <c r="C754" s="25"/>
      <c r="D754" s="14"/>
      <c r="E754" s="14"/>
      <c r="F754" s="15"/>
    </row>
    <row r="755" spans="1:6" ht="18.899999999999999" customHeight="1">
      <c r="A755" s="25" t="s">
        <v>438</v>
      </c>
      <c r="B755" s="14"/>
      <c r="C755" s="25"/>
      <c r="D755" s="14"/>
      <c r="E755" s="14"/>
      <c r="F755" s="15"/>
    </row>
    <row r="756" spans="1:6" ht="18.899999999999999" customHeight="1">
      <c r="A756" s="18" t="s">
        <v>401</v>
      </c>
      <c r="B756" s="14" t="s">
        <v>511</v>
      </c>
      <c r="C756" s="36">
        <v>8.7203700000000008</v>
      </c>
      <c r="D756" s="36">
        <v>167.73339999999999</v>
      </c>
      <c r="E756" s="14"/>
      <c r="F756" s="15" t="s">
        <v>300</v>
      </c>
    </row>
    <row r="757" spans="1:6" ht="18.899999999999999" customHeight="1">
      <c r="A757" s="18" t="s">
        <v>401</v>
      </c>
      <c r="B757" s="14" t="s">
        <v>113</v>
      </c>
      <c r="C757" s="14"/>
      <c r="D757" s="14"/>
      <c r="E757" s="14"/>
      <c r="F757" s="15"/>
    </row>
    <row r="758" spans="1:6" ht="18.899999999999999" customHeight="1">
      <c r="A758" s="18" t="s">
        <v>401</v>
      </c>
      <c r="B758" s="14"/>
      <c r="C758" s="14"/>
      <c r="D758" s="14"/>
      <c r="E758" s="14"/>
      <c r="F758" s="15"/>
    </row>
    <row r="759" spans="1:6" ht="18.899999999999999" customHeight="1">
      <c r="A759" s="18" t="s">
        <v>401</v>
      </c>
      <c r="B759" s="14"/>
      <c r="C759" s="25"/>
      <c r="D759" s="14"/>
      <c r="E759" s="14"/>
      <c r="F759" s="15"/>
    </row>
    <row r="760" spans="1:6" ht="18.899999999999999" customHeight="1">
      <c r="A760" s="18" t="s">
        <v>401</v>
      </c>
      <c r="B760" s="14"/>
      <c r="C760" s="25"/>
      <c r="D760" s="14"/>
      <c r="E760" s="14"/>
      <c r="F760" s="15"/>
    </row>
    <row r="761" spans="1:6" ht="18.899999999999999" customHeight="1">
      <c r="A761" s="18" t="s">
        <v>401</v>
      </c>
      <c r="B761" s="14"/>
      <c r="C761" s="25"/>
      <c r="D761" s="14"/>
      <c r="E761" s="14"/>
      <c r="F761" s="15"/>
    </row>
    <row r="762" spans="1:6" ht="18.899999999999999" customHeight="1">
      <c r="A762" s="18" t="s">
        <v>401</v>
      </c>
      <c r="B762" s="14"/>
      <c r="C762" s="25"/>
      <c r="D762" s="14"/>
      <c r="E762" s="14"/>
      <c r="F762" s="15"/>
    </row>
    <row r="763" spans="1:6" ht="18.899999999999999" customHeight="1">
      <c r="A763" s="18" t="s">
        <v>401</v>
      </c>
      <c r="B763" s="14"/>
      <c r="C763" s="25"/>
      <c r="D763" s="14"/>
      <c r="E763" s="14"/>
      <c r="F763" s="15"/>
    </row>
    <row r="764" spans="1:6" ht="18.899999999999999" customHeight="1">
      <c r="A764" s="18" t="s">
        <v>401</v>
      </c>
      <c r="B764" s="14"/>
      <c r="C764" s="25"/>
      <c r="D764" s="14"/>
      <c r="E764" s="14"/>
      <c r="F764" s="15"/>
    </row>
    <row r="765" spans="1:6" ht="18.899999999999999" customHeight="1">
      <c r="A765" s="18" t="s">
        <v>401</v>
      </c>
      <c r="B765" s="14"/>
      <c r="C765" s="25"/>
      <c r="D765" s="14"/>
      <c r="E765" s="14"/>
      <c r="F765" s="15"/>
    </row>
    <row r="766" spans="1:6" ht="18.899999999999999" customHeight="1">
      <c r="A766" s="18" t="s">
        <v>401</v>
      </c>
      <c r="B766" s="14"/>
      <c r="C766" s="25"/>
      <c r="D766" s="14"/>
      <c r="E766" s="14"/>
      <c r="F766" s="15"/>
    </row>
    <row r="767" spans="1:6" ht="18.899999999999999" customHeight="1">
      <c r="A767" s="25" t="s">
        <v>347</v>
      </c>
      <c r="B767" s="14"/>
      <c r="C767" s="25"/>
      <c r="D767" s="14"/>
      <c r="E767" s="14"/>
      <c r="F767" s="15"/>
    </row>
    <row r="768" spans="1:6" ht="18.899999999999999" customHeight="1">
      <c r="A768" s="25" t="s">
        <v>394</v>
      </c>
      <c r="B768" s="14"/>
      <c r="C768" s="25"/>
      <c r="D768" s="14"/>
      <c r="E768" s="14"/>
      <c r="F768" s="15"/>
    </row>
    <row r="769" spans="1:6" ht="18.899999999999999" customHeight="1">
      <c r="A769" s="25" t="s">
        <v>520</v>
      </c>
      <c r="B769" s="14"/>
      <c r="C769" s="25"/>
      <c r="D769" s="14"/>
      <c r="E769" s="14"/>
      <c r="F769" s="15"/>
    </row>
    <row r="770" spans="1:6" ht="18.899999999999999" customHeight="1">
      <c r="A770" s="25" t="s">
        <v>444</v>
      </c>
      <c r="B770" s="14"/>
      <c r="C770" s="25"/>
      <c r="D770" s="14"/>
      <c r="E770" s="14"/>
      <c r="F770" s="15"/>
    </row>
    <row r="771" spans="1:6" ht="18.899999999999999" customHeight="1">
      <c r="A771" s="25" t="s">
        <v>598</v>
      </c>
      <c r="B771" s="14"/>
      <c r="C771" s="25"/>
      <c r="D771" s="14"/>
      <c r="E771" s="14"/>
      <c r="F771" s="15"/>
    </row>
    <row r="772" spans="1:6" ht="18.899999999999999" customHeight="1">
      <c r="A772" s="10" t="s">
        <v>344</v>
      </c>
      <c r="B772" s="14" t="s">
        <v>344</v>
      </c>
      <c r="C772" s="14">
        <v>28.12</v>
      </c>
      <c r="D772" s="14">
        <v>-177.21</v>
      </c>
      <c r="E772" s="14"/>
      <c r="F772" s="15"/>
    </row>
    <row r="773" spans="1:6" ht="18.899999999999999" customHeight="1">
      <c r="A773" s="25" t="s">
        <v>481</v>
      </c>
      <c r="B773" s="14"/>
      <c r="C773" s="25"/>
      <c r="D773" s="14"/>
      <c r="E773" s="14"/>
      <c r="F773" s="15"/>
    </row>
    <row r="774" spans="1:6" ht="18.899999999999999" customHeight="1">
      <c r="A774" s="25" t="s">
        <v>525</v>
      </c>
      <c r="B774" s="14"/>
      <c r="C774" s="25"/>
      <c r="D774" s="14"/>
      <c r="E774" s="14"/>
      <c r="F774" s="15"/>
    </row>
    <row r="775" spans="1:6" ht="18.899999999999999" customHeight="1">
      <c r="A775" s="25" t="s">
        <v>254</v>
      </c>
      <c r="B775" s="14"/>
      <c r="C775" s="25"/>
      <c r="D775" s="14"/>
      <c r="E775" s="14"/>
      <c r="F775" s="15"/>
    </row>
    <row r="776" spans="1:6" ht="18.899999999999999" customHeight="1">
      <c r="A776" s="25" t="s">
        <v>424</v>
      </c>
      <c r="B776" s="14"/>
      <c r="C776" s="25"/>
      <c r="D776" s="14"/>
      <c r="E776" s="14"/>
      <c r="F776" s="15"/>
    </row>
    <row r="777" spans="1:6" ht="18.899999999999999" customHeight="1">
      <c r="A777" s="25" t="s">
        <v>455</v>
      </c>
      <c r="B777" s="14"/>
      <c r="C777" s="14"/>
      <c r="D777" s="14"/>
      <c r="E777" s="14"/>
      <c r="F777" s="15"/>
    </row>
    <row r="778" spans="1:6" ht="18.899999999999999" customHeight="1">
      <c r="A778" s="10" t="s">
        <v>620</v>
      </c>
      <c r="B778" s="14" t="s">
        <v>840</v>
      </c>
      <c r="C778" s="14">
        <v>34.256363</v>
      </c>
      <c r="D778" s="14">
        <v>-5.9187130000000003</v>
      </c>
      <c r="E778" s="14"/>
      <c r="F778" s="15" t="s">
        <v>631</v>
      </c>
    </row>
    <row r="779" spans="1:6" ht="18.899999999999999" customHeight="1">
      <c r="A779" s="10" t="s">
        <v>620</v>
      </c>
      <c r="B779" s="14" t="s">
        <v>842</v>
      </c>
      <c r="C779" s="14">
        <v>33.688712000000002</v>
      </c>
      <c r="D779" s="14">
        <v>-7.3794120000000003</v>
      </c>
      <c r="E779" s="14"/>
      <c r="F779" s="15" t="s">
        <v>631</v>
      </c>
    </row>
    <row r="780" spans="1:6" ht="18.899999999999999" customHeight="1">
      <c r="A780" s="10" t="s">
        <v>620</v>
      </c>
      <c r="B780" s="14" t="s">
        <v>923</v>
      </c>
      <c r="C780" s="14">
        <v>34.301036000000003</v>
      </c>
      <c r="D780" s="14">
        <v>-6.5890500000000003</v>
      </c>
      <c r="E780" s="14"/>
      <c r="F780" s="15" t="s">
        <v>631</v>
      </c>
    </row>
    <row r="781" spans="1:6" ht="18.899999999999999" customHeight="1">
      <c r="A781" s="25" t="s">
        <v>490</v>
      </c>
      <c r="B781" s="15"/>
      <c r="C781" s="25"/>
      <c r="D781" s="14"/>
      <c r="E781" s="14"/>
      <c r="F781" s="15"/>
    </row>
    <row r="782" spans="1:6" ht="18.899999999999999" customHeight="1">
      <c r="A782" s="25" t="s">
        <v>332</v>
      </c>
      <c r="B782" s="14"/>
      <c r="C782" s="25"/>
      <c r="D782" s="14"/>
      <c r="E782" s="14"/>
      <c r="F782" s="15"/>
    </row>
    <row r="783" spans="1:6" ht="18.899999999999999" customHeight="1">
      <c r="A783" s="25" t="s">
        <v>433</v>
      </c>
      <c r="B783" s="14"/>
      <c r="C783" s="25"/>
      <c r="D783" s="14"/>
      <c r="E783" s="14"/>
      <c r="F783" s="15"/>
    </row>
    <row r="784" spans="1:6" ht="18.899999999999999" customHeight="1">
      <c r="A784" s="25" t="s">
        <v>462</v>
      </c>
      <c r="B784" s="14"/>
      <c r="C784" s="25"/>
      <c r="D784" s="14"/>
      <c r="E784" s="14"/>
      <c r="F784" s="15"/>
    </row>
    <row r="785" spans="1:6" ht="18.899999999999999" customHeight="1">
      <c r="A785" s="25" t="s">
        <v>480</v>
      </c>
      <c r="B785" s="14"/>
      <c r="C785" s="25"/>
      <c r="D785" s="14"/>
      <c r="E785" s="14"/>
      <c r="F785" s="15"/>
    </row>
    <row r="786" spans="1:6" ht="18.899999999999999" customHeight="1">
      <c r="A786" s="18" t="s">
        <v>483</v>
      </c>
      <c r="B786" s="14" t="s">
        <v>114</v>
      </c>
      <c r="C786" s="14">
        <v>50.948895999999998</v>
      </c>
      <c r="D786" s="14">
        <v>5.9721659999999996</v>
      </c>
      <c r="E786" s="36" t="s">
        <v>1067</v>
      </c>
      <c r="F786" s="15" t="s">
        <v>300</v>
      </c>
    </row>
    <row r="787" spans="1:6" ht="18.899999999999999" customHeight="1">
      <c r="A787" s="18" t="s">
        <v>483</v>
      </c>
      <c r="B787" s="14" t="s">
        <v>826</v>
      </c>
      <c r="C787" s="14">
        <v>52.774766999999997</v>
      </c>
      <c r="D787" s="14">
        <v>6.1858079999999998</v>
      </c>
      <c r="E787" s="14"/>
      <c r="F787" s="15" t="s">
        <v>813</v>
      </c>
    </row>
    <row r="788" spans="1:6" ht="18.899999999999999" customHeight="1">
      <c r="A788" s="18" t="s">
        <v>483</v>
      </c>
      <c r="B788" s="14" t="s">
        <v>1</v>
      </c>
      <c r="C788" s="14">
        <v>52.132632999999998</v>
      </c>
      <c r="D788" s="14">
        <v>5.2912660000000002</v>
      </c>
      <c r="E788" s="14"/>
      <c r="F788" s="15"/>
    </row>
    <row r="789" spans="1:6" ht="18.899999999999999" customHeight="1">
      <c r="A789" s="18" t="s">
        <v>483</v>
      </c>
      <c r="B789" s="14" t="s">
        <v>115</v>
      </c>
      <c r="C789" s="14">
        <v>51.924216000000001</v>
      </c>
      <c r="D789" s="14">
        <v>4.481776</v>
      </c>
      <c r="E789" s="14"/>
      <c r="F789" s="15"/>
    </row>
    <row r="790" spans="1:6" ht="18.899999999999999" customHeight="1">
      <c r="A790" s="18" t="s">
        <v>483</v>
      </c>
      <c r="B790" s="14" t="s">
        <v>0</v>
      </c>
      <c r="C790" s="36">
        <v>50.940280000000001</v>
      </c>
      <c r="D790" s="36">
        <v>5.8783200000000004</v>
      </c>
      <c r="E790" s="14"/>
      <c r="F790" s="15"/>
    </row>
    <row r="791" spans="1:6" ht="18.899999999999999" customHeight="1">
      <c r="A791" s="18" t="s">
        <v>483</v>
      </c>
      <c r="B791" s="14" t="s">
        <v>0</v>
      </c>
      <c r="C791" s="14">
        <v>50.940280000000001</v>
      </c>
      <c r="D791" s="14">
        <v>5.8783200000000004</v>
      </c>
      <c r="E791" s="14"/>
      <c r="F791" s="15"/>
    </row>
    <row r="792" spans="1:6" ht="18.899999999999999" customHeight="1">
      <c r="A792" s="18" t="s">
        <v>483</v>
      </c>
      <c r="B792" s="14" t="s">
        <v>775</v>
      </c>
      <c r="C792" s="14">
        <v>52.127723000000003</v>
      </c>
      <c r="D792" s="14">
        <v>5.2792399999999997</v>
      </c>
      <c r="E792" s="14"/>
      <c r="F792" s="15"/>
    </row>
    <row r="793" spans="1:6" ht="18.899999999999999" customHeight="1">
      <c r="A793" s="18" t="s">
        <v>483</v>
      </c>
      <c r="B793" s="14" t="s">
        <v>827</v>
      </c>
      <c r="C793" s="14">
        <v>51.654634000000001</v>
      </c>
      <c r="D793" s="14">
        <v>5.6866979999999998</v>
      </c>
      <c r="E793" s="14"/>
      <c r="F793" s="15" t="s">
        <v>813</v>
      </c>
    </row>
    <row r="794" spans="1:6" ht="18.899999999999999" customHeight="1">
      <c r="A794" s="25" t="s">
        <v>382</v>
      </c>
      <c r="B794" s="14"/>
      <c r="C794" s="25"/>
      <c r="D794" s="14"/>
      <c r="E794" s="14"/>
      <c r="F794" s="15"/>
    </row>
    <row r="795" spans="1:6" ht="18.899999999999999" customHeight="1">
      <c r="A795" s="25" t="s">
        <v>377</v>
      </c>
      <c r="B795" s="14"/>
      <c r="C795" s="14"/>
      <c r="D795" s="14"/>
      <c r="E795" s="14"/>
      <c r="F795" s="15"/>
    </row>
    <row r="796" spans="1:6" ht="18.899999999999999" customHeight="1">
      <c r="A796" s="10" t="s">
        <v>539</v>
      </c>
      <c r="B796" s="14" t="s">
        <v>983</v>
      </c>
      <c r="C796" s="14">
        <v>-43.484516999999997</v>
      </c>
      <c r="D796" s="14">
        <v>172.54124200000001</v>
      </c>
      <c r="E796" s="14"/>
      <c r="F796" s="15" t="s">
        <v>72</v>
      </c>
    </row>
    <row r="797" spans="1:6" ht="18.899999999999999" customHeight="1">
      <c r="A797" s="25" t="s">
        <v>386</v>
      </c>
      <c r="B797" s="15"/>
      <c r="C797" s="25"/>
      <c r="D797" s="14"/>
      <c r="E797" s="14"/>
      <c r="F797" s="15"/>
    </row>
    <row r="798" spans="1:6" ht="18.899999999999999" customHeight="1">
      <c r="A798" s="25" t="s">
        <v>281</v>
      </c>
      <c r="B798" s="14"/>
      <c r="C798" s="25"/>
      <c r="D798" s="14"/>
      <c r="E798" s="14"/>
      <c r="F798" s="15"/>
    </row>
    <row r="799" spans="1:6" ht="18.899999999999999" customHeight="1">
      <c r="A799" s="25" t="s">
        <v>325</v>
      </c>
      <c r="B799" s="14"/>
      <c r="C799" s="25"/>
      <c r="D799" s="14"/>
      <c r="E799" s="14"/>
      <c r="F799" s="15"/>
    </row>
    <row r="800" spans="1:6" ht="18.899999999999999" customHeight="1">
      <c r="A800" s="25" t="s">
        <v>410</v>
      </c>
      <c r="B800" s="14"/>
      <c r="C800" s="25"/>
      <c r="D800" s="14"/>
      <c r="E800" s="14"/>
      <c r="F800" s="15"/>
    </row>
    <row r="801" spans="1:6" ht="18.899999999999999" customHeight="1">
      <c r="A801" s="25" t="s">
        <v>399</v>
      </c>
      <c r="B801" s="14"/>
      <c r="C801" s="25"/>
      <c r="D801" s="14"/>
      <c r="E801" s="14"/>
      <c r="F801" s="15"/>
    </row>
    <row r="802" spans="1:6" ht="18.899999999999999" customHeight="1">
      <c r="A802" s="10" t="s">
        <v>376</v>
      </c>
      <c r="B802" s="14" t="s">
        <v>512</v>
      </c>
      <c r="C802" s="14">
        <v>15</v>
      </c>
      <c r="D802" s="14">
        <v>145.63333299999999</v>
      </c>
      <c r="E802" s="14"/>
      <c r="F802" s="15" t="s">
        <v>301</v>
      </c>
    </row>
    <row r="803" spans="1:6" ht="18.899999999999999" customHeight="1">
      <c r="A803" s="10" t="s">
        <v>376</v>
      </c>
      <c r="B803" s="14" t="s">
        <v>952</v>
      </c>
      <c r="C803" s="14">
        <v>15.183332999999999</v>
      </c>
      <c r="D803" s="14">
        <v>145.75</v>
      </c>
      <c r="E803" s="14"/>
      <c r="F803" s="15"/>
    </row>
    <row r="804" spans="1:6" ht="18.899999999999999" customHeight="1">
      <c r="A804" s="10" t="s">
        <v>376</v>
      </c>
      <c r="B804" s="14" t="s">
        <v>953</v>
      </c>
      <c r="C804" s="14">
        <v>14.153611</v>
      </c>
      <c r="D804" s="14">
        <v>145.203056</v>
      </c>
      <c r="E804" s="14"/>
      <c r="F804" s="15"/>
    </row>
    <row r="805" spans="1:6" ht="18.899999999999999" customHeight="1">
      <c r="A805" s="18" t="s">
        <v>376</v>
      </c>
      <c r="B805" s="14" t="s">
        <v>954</v>
      </c>
      <c r="C805" s="14">
        <v>16.017222</v>
      </c>
      <c r="D805" s="14">
        <v>146.05861100000001</v>
      </c>
      <c r="E805" s="14"/>
      <c r="F805" s="15"/>
    </row>
    <row r="806" spans="1:6" ht="18.899999999999999" customHeight="1">
      <c r="A806" s="18" t="s">
        <v>221</v>
      </c>
      <c r="B806" s="14" t="s">
        <v>843</v>
      </c>
      <c r="C806" s="14">
        <v>67.270651999999998</v>
      </c>
      <c r="D806" s="14">
        <v>14.383338</v>
      </c>
      <c r="E806" s="14"/>
      <c r="F806" s="15" t="s">
        <v>631</v>
      </c>
    </row>
    <row r="807" spans="1:6" ht="18.899999999999999" customHeight="1">
      <c r="A807" s="16" t="s">
        <v>221</v>
      </c>
      <c r="B807" s="14" t="s">
        <v>924</v>
      </c>
      <c r="C807" s="14">
        <v>69.064443999999995</v>
      </c>
      <c r="D807" s="14">
        <v>18.515000000000001</v>
      </c>
      <c r="E807" s="14"/>
      <c r="F807" s="15" t="s">
        <v>631</v>
      </c>
    </row>
    <row r="808" spans="1:6" ht="18.899999999999999" customHeight="1">
      <c r="A808" s="16" t="s">
        <v>221</v>
      </c>
      <c r="B808" s="14" t="s">
        <v>926</v>
      </c>
      <c r="C808" s="14">
        <v>63.726134999999999</v>
      </c>
      <c r="D808" s="14">
        <v>11.647</v>
      </c>
      <c r="E808" s="14"/>
      <c r="F808" s="15" t="s">
        <v>631</v>
      </c>
    </row>
    <row r="809" spans="1:6" ht="18.899999999999999" customHeight="1">
      <c r="A809" s="16" t="s">
        <v>221</v>
      </c>
      <c r="B809" s="14" t="s">
        <v>925</v>
      </c>
      <c r="C809" s="14">
        <v>71.005069000000006</v>
      </c>
      <c r="D809" s="14">
        <v>-8.4244540000000008</v>
      </c>
      <c r="E809" s="14"/>
      <c r="F809" s="15" t="s">
        <v>631</v>
      </c>
    </row>
    <row r="810" spans="1:6" ht="18.899999999999999" customHeight="1">
      <c r="A810" s="18" t="s">
        <v>221</v>
      </c>
      <c r="B810" s="14" t="s">
        <v>844</v>
      </c>
      <c r="C810" s="14">
        <v>63.694018999999997</v>
      </c>
      <c r="D810" s="14">
        <v>9.6129060000000006</v>
      </c>
      <c r="E810" s="14"/>
      <c r="F810" s="15" t="s">
        <v>631</v>
      </c>
    </row>
    <row r="811" spans="1:6" ht="18.899999999999999" customHeight="1">
      <c r="A811" s="16" t="s">
        <v>221</v>
      </c>
      <c r="B811" s="14" t="s">
        <v>928</v>
      </c>
      <c r="C811" s="14">
        <v>70.073391000000001</v>
      </c>
      <c r="D811" s="14">
        <v>29.750934999999998</v>
      </c>
      <c r="E811" s="14"/>
      <c r="F811" s="15" t="s">
        <v>631</v>
      </c>
    </row>
    <row r="812" spans="1:6" ht="18.899999999999999" customHeight="1">
      <c r="A812" s="16" t="s">
        <v>221</v>
      </c>
      <c r="B812" s="14" t="s">
        <v>927</v>
      </c>
      <c r="C812" s="14">
        <v>70.381682999999995</v>
      </c>
      <c r="D812" s="14">
        <v>31.088214000000001</v>
      </c>
      <c r="E812" s="14"/>
      <c r="F812" s="15" t="s">
        <v>631</v>
      </c>
    </row>
    <row r="813" spans="1:6" ht="18.899999999999999" customHeight="1">
      <c r="A813" s="16" t="s">
        <v>221</v>
      </c>
      <c r="B813" s="14" t="s">
        <v>929</v>
      </c>
      <c r="C813" s="14">
        <v>69.626481999999996</v>
      </c>
      <c r="D813" s="14">
        <v>30.821667000000001</v>
      </c>
      <c r="E813" s="14"/>
      <c r="F813" s="15" t="s">
        <v>631</v>
      </c>
    </row>
    <row r="814" spans="1:6" ht="18.899999999999999" customHeight="1">
      <c r="A814" s="16" t="s">
        <v>333</v>
      </c>
      <c r="B814" s="14" t="s">
        <v>848</v>
      </c>
      <c r="C814" s="14">
        <v>26.170317000000001</v>
      </c>
      <c r="D814" s="14">
        <v>56.239949000000003</v>
      </c>
      <c r="E814" s="14"/>
      <c r="F814" s="15" t="s">
        <v>631</v>
      </c>
    </row>
    <row r="815" spans="1:6" ht="18.899999999999999" customHeight="1">
      <c r="A815" s="18" t="s">
        <v>333</v>
      </c>
      <c r="B815" s="14" t="s">
        <v>141</v>
      </c>
      <c r="C815" s="14">
        <v>20.42107</v>
      </c>
      <c r="D815" s="14">
        <v>58.730350000000001</v>
      </c>
      <c r="E815" s="14"/>
      <c r="F815" s="15" t="s">
        <v>631</v>
      </c>
    </row>
    <row r="816" spans="1:6" ht="18.899999999999999" customHeight="1">
      <c r="A816" s="16" t="s">
        <v>333</v>
      </c>
      <c r="B816" s="14" t="s">
        <v>845</v>
      </c>
      <c r="C816" s="14">
        <v>16.934166999999999</v>
      </c>
      <c r="D816" s="14">
        <v>53.9925</v>
      </c>
      <c r="E816" s="15"/>
      <c r="F816" s="15" t="s">
        <v>631</v>
      </c>
    </row>
    <row r="817" spans="1:6" ht="18.899999999999999" customHeight="1">
      <c r="A817" s="16" t="s">
        <v>333</v>
      </c>
      <c r="B817" s="14" t="s">
        <v>846</v>
      </c>
      <c r="C817" s="14">
        <v>23.628056000000001</v>
      </c>
      <c r="D817" s="14">
        <v>58.567777999999997</v>
      </c>
      <c r="E817" s="15"/>
      <c r="F817" s="15" t="s">
        <v>631</v>
      </c>
    </row>
    <row r="818" spans="1:6" ht="18.899999999999999" customHeight="1">
      <c r="A818" s="16" t="s">
        <v>333</v>
      </c>
      <c r="B818" s="14" t="s">
        <v>847</v>
      </c>
      <c r="C818" s="14">
        <v>23.628056000000001</v>
      </c>
      <c r="D818" s="14">
        <v>58.567777999999997</v>
      </c>
      <c r="E818" s="15"/>
      <c r="F818" s="15" t="s">
        <v>631</v>
      </c>
    </row>
    <row r="819" spans="1:6" ht="18.899999999999999" customHeight="1">
      <c r="A819" s="16" t="s">
        <v>333</v>
      </c>
      <c r="B819" s="14" t="s">
        <v>849</v>
      </c>
      <c r="C819" s="14">
        <v>23.593033999999999</v>
      </c>
      <c r="D819" s="14">
        <v>58.283051</v>
      </c>
      <c r="E819" s="15"/>
      <c r="F819" s="15" t="s">
        <v>631</v>
      </c>
    </row>
    <row r="820" spans="1:6" ht="18.899999999999999" customHeight="1">
      <c r="A820" s="18" t="s">
        <v>333</v>
      </c>
      <c r="B820" s="14" t="s">
        <v>850</v>
      </c>
      <c r="C820" s="14">
        <v>17.665801999999999</v>
      </c>
      <c r="D820" s="14">
        <v>54.024748000000002</v>
      </c>
      <c r="E820" s="14"/>
      <c r="F820" s="15" t="s">
        <v>631</v>
      </c>
    </row>
    <row r="821" spans="1:6" ht="18.899999999999999" customHeight="1">
      <c r="A821" s="25" t="s">
        <v>253</v>
      </c>
      <c r="B821" s="15"/>
      <c r="C821" s="14"/>
      <c r="D821" s="14"/>
      <c r="E821" s="14"/>
      <c r="F821" s="15"/>
    </row>
    <row r="822" spans="1:6" ht="18.899999999999999" customHeight="1">
      <c r="A822" s="25" t="s">
        <v>475</v>
      </c>
      <c r="B822" s="14"/>
      <c r="C822" s="25"/>
      <c r="D822" s="14"/>
      <c r="E822" s="14"/>
      <c r="F822" s="15"/>
    </row>
    <row r="823" spans="1:6" ht="18.899999999999999" customHeight="1">
      <c r="A823" s="18" t="s">
        <v>368</v>
      </c>
      <c r="B823" s="15" t="s">
        <v>778</v>
      </c>
      <c r="C823" s="25"/>
      <c r="D823" s="14"/>
      <c r="E823" s="36" t="s">
        <v>1067</v>
      </c>
      <c r="F823" s="15" t="s">
        <v>673</v>
      </c>
    </row>
    <row r="824" spans="1:6" ht="18.899999999999999" customHeight="1">
      <c r="A824" s="18" t="s">
        <v>368</v>
      </c>
      <c r="B824" s="14" t="s">
        <v>1674</v>
      </c>
      <c r="C824" s="14">
        <v>9.01</v>
      </c>
      <c r="D824" s="14">
        <v>-79.34</v>
      </c>
      <c r="E824" s="14"/>
      <c r="F824" s="15" t="s">
        <v>631</v>
      </c>
    </row>
    <row r="825" spans="1:6" ht="18.899999999999999" customHeight="1">
      <c r="A825" s="18" t="s">
        <v>368</v>
      </c>
      <c r="B825" s="14" t="s">
        <v>1675</v>
      </c>
      <c r="C825" s="14">
        <v>9.16</v>
      </c>
      <c r="D825" s="14">
        <v>-79.55</v>
      </c>
      <c r="E825" s="14"/>
      <c r="F825" s="15" t="s">
        <v>631</v>
      </c>
    </row>
    <row r="826" spans="1:6" ht="18.899999999999999" customHeight="1">
      <c r="A826" s="18" t="s">
        <v>368</v>
      </c>
      <c r="B826" s="14" t="s">
        <v>1671</v>
      </c>
      <c r="C826" s="14">
        <v>8.5399999999999991</v>
      </c>
      <c r="D826" s="14">
        <v>-79.349999999999994</v>
      </c>
      <c r="E826" s="14"/>
      <c r="F826" s="15" t="s">
        <v>631</v>
      </c>
    </row>
    <row r="827" spans="1:6" ht="18.899999999999999" customHeight="1">
      <c r="A827" s="16" t="s">
        <v>368</v>
      </c>
      <c r="B827" s="15" t="s">
        <v>932</v>
      </c>
      <c r="C827" s="14">
        <v>9.3869880000000006</v>
      </c>
      <c r="D827" s="14">
        <v>-79.865002000000004</v>
      </c>
      <c r="E827" s="14"/>
      <c r="F827" s="15" t="s">
        <v>631</v>
      </c>
    </row>
    <row r="828" spans="1:6" ht="18.899999999999999" customHeight="1">
      <c r="A828" s="18" t="s">
        <v>368</v>
      </c>
      <c r="B828" s="15" t="s">
        <v>776</v>
      </c>
      <c r="C828" s="36">
        <v>8.9149999999999991</v>
      </c>
      <c r="D828" s="36">
        <v>-79.599444000000005</v>
      </c>
      <c r="E828" s="14"/>
      <c r="F828" s="15" t="s">
        <v>631</v>
      </c>
    </row>
    <row r="829" spans="1:6" ht="18.899999999999999" customHeight="1">
      <c r="A829" s="18" t="s">
        <v>368</v>
      </c>
      <c r="B829" s="15" t="s">
        <v>777</v>
      </c>
      <c r="C829" s="25"/>
      <c r="D829" s="14"/>
      <c r="E829" s="14"/>
      <c r="F829" s="15" t="s">
        <v>631</v>
      </c>
    </row>
    <row r="830" spans="1:6" ht="18.899999999999999" customHeight="1">
      <c r="A830" s="18" t="s">
        <v>368</v>
      </c>
      <c r="B830" s="15" t="s">
        <v>852</v>
      </c>
      <c r="C830" s="14">
        <v>8.9564339999999998</v>
      </c>
      <c r="D830" s="14">
        <v>-79.576694000000003</v>
      </c>
      <c r="E830" s="15"/>
      <c r="F830" s="15" t="s">
        <v>631</v>
      </c>
    </row>
    <row r="831" spans="1:6" ht="18.899999999999999" customHeight="1">
      <c r="A831" s="16" t="s">
        <v>368</v>
      </c>
      <c r="B831" s="15" t="s">
        <v>309</v>
      </c>
      <c r="C831" s="14">
        <v>9.0591039999999996</v>
      </c>
      <c r="D831" s="14">
        <v>-79.639692999999994</v>
      </c>
      <c r="E831" s="15"/>
      <c r="F831" s="15" t="s">
        <v>631</v>
      </c>
    </row>
    <row r="832" spans="1:6" ht="18.899999999999999" customHeight="1">
      <c r="A832" s="18" t="s">
        <v>368</v>
      </c>
      <c r="B832" s="15"/>
      <c r="C832" s="25"/>
      <c r="D832" s="14"/>
      <c r="E832" s="15"/>
      <c r="F832" s="15"/>
    </row>
    <row r="833" spans="1:6" ht="18.899999999999999" customHeight="1">
      <c r="A833" s="18" t="s">
        <v>368</v>
      </c>
      <c r="B833" s="14"/>
      <c r="C833" s="25"/>
      <c r="D833" s="14"/>
      <c r="E833" s="15"/>
      <c r="F833" s="15"/>
    </row>
    <row r="834" spans="1:6" ht="18.899999999999999" customHeight="1">
      <c r="A834" s="18" t="s">
        <v>368</v>
      </c>
      <c r="B834" s="14"/>
      <c r="C834" s="25"/>
      <c r="D834" s="14"/>
      <c r="E834" s="15"/>
      <c r="F834" s="15"/>
    </row>
    <row r="835" spans="1:6" ht="18.899999999999999" customHeight="1">
      <c r="A835" s="18" t="s">
        <v>368</v>
      </c>
      <c r="B835" s="14"/>
      <c r="C835" s="25"/>
      <c r="D835" s="14"/>
      <c r="E835" s="15"/>
      <c r="F835" s="15"/>
    </row>
    <row r="836" spans="1:6" ht="18.899999999999999" customHeight="1">
      <c r="A836" s="18" t="s">
        <v>368</v>
      </c>
      <c r="B836" s="14"/>
      <c r="C836" s="25"/>
      <c r="D836" s="14"/>
      <c r="E836" s="15"/>
      <c r="F836" s="15"/>
    </row>
    <row r="837" spans="1:6" ht="18.899999999999999" customHeight="1">
      <c r="A837" s="25" t="s">
        <v>280</v>
      </c>
      <c r="B837" s="14"/>
      <c r="C837" s="25"/>
      <c r="D837" s="14"/>
      <c r="E837" s="15"/>
      <c r="F837" s="15"/>
    </row>
    <row r="838" spans="1:6" ht="18.899999999999999" customHeight="1">
      <c r="A838" s="25" t="s">
        <v>621</v>
      </c>
      <c r="B838" s="14"/>
      <c r="C838" s="25"/>
      <c r="D838" s="14"/>
      <c r="E838" s="15"/>
      <c r="F838" s="15"/>
    </row>
    <row r="839" spans="1:6" ht="18.899999999999999" customHeight="1">
      <c r="A839" s="25" t="s">
        <v>533</v>
      </c>
      <c r="B839" s="14"/>
      <c r="C839" s="25"/>
      <c r="D839" s="14"/>
      <c r="E839" s="15"/>
      <c r="F839" s="15"/>
    </row>
    <row r="840" spans="1:6" ht="18.899999999999999" customHeight="1">
      <c r="A840" s="25" t="s">
        <v>463</v>
      </c>
      <c r="B840" s="14"/>
      <c r="C840" s="14"/>
      <c r="D840" s="14"/>
      <c r="E840" s="15"/>
      <c r="F840" s="15" t="s">
        <v>259</v>
      </c>
    </row>
    <row r="841" spans="1:6" ht="18.899999999999999" customHeight="1">
      <c r="A841" s="25" t="s">
        <v>329</v>
      </c>
      <c r="B841" s="14"/>
      <c r="C841" s="14"/>
      <c r="D841" s="14"/>
      <c r="E841" s="15"/>
      <c r="F841" s="15"/>
    </row>
    <row r="842" spans="1:6" ht="18.899999999999999" customHeight="1">
      <c r="A842" s="16" t="s">
        <v>456</v>
      </c>
      <c r="B842" s="15" t="s">
        <v>933</v>
      </c>
      <c r="C842" s="25"/>
      <c r="D842" s="14"/>
      <c r="E842" s="15"/>
      <c r="F842" s="15" t="s">
        <v>631</v>
      </c>
    </row>
    <row r="843" spans="1:6" ht="18.899999999999999" customHeight="1">
      <c r="A843" s="16" t="s">
        <v>456</v>
      </c>
      <c r="B843" s="15" t="s">
        <v>930</v>
      </c>
      <c r="C843" s="25"/>
      <c r="D843" s="14"/>
      <c r="E843" s="15"/>
      <c r="F843" s="15" t="s">
        <v>631</v>
      </c>
    </row>
    <row r="844" spans="1:6" ht="18.899999999999999" customHeight="1">
      <c r="A844" s="18" t="s">
        <v>456</v>
      </c>
      <c r="B844" s="15" t="s">
        <v>779</v>
      </c>
      <c r="C844" s="14">
        <v>15.186718000000001</v>
      </c>
      <c r="D844" s="14">
        <v>120.558402</v>
      </c>
      <c r="E844" s="15"/>
      <c r="F844" s="15"/>
    </row>
    <row r="845" spans="1:6" ht="18.899999999999999" customHeight="1">
      <c r="A845" s="18" t="s">
        <v>456</v>
      </c>
      <c r="B845" s="15" t="s">
        <v>828</v>
      </c>
      <c r="C845" s="25"/>
      <c r="D845" s="14"/>
      <c r="E845" s="15"/>
      <c r="F845" s="15" t="s">
        <v>631</v>
      </c>
    </row>
    <row r="846" spans="1:6" ht="18.899999999999999" customHeight="1">
      <c r="A846" s="16" t="s">
        <v>456</v>
      </c>
      <c r="B846" s="15" t="s">
        <v>1221</v>
      </c>
      <c r="C846" s="25"/>
      <c r="D846" s="14"/>
      <c r="E846" s="15"/>
      <c r="F846" s="15" t="s">
        <v>631</v>
      </c>
    </row>
    <row r="847" spans="1:6" ht="18.899999999999999" customHeight="1">
      <c r="A847" s="18" t="s">
        <v>456</v>
      </c>
      <c r="B847" s="15" t="s">
        <v>853</v>
      </c>
      <c r="C847" s="14">
        <v>14.583333</v>
      </c>
      <c r="D847" s="14">
        <v>120.966667</v>
      </c>
      <c r="E847" s="14"/>
      <c r="F847" s="15" t="s">
        <v>631</v>
      </c>
    </row>
    <row r="848" spans="1:6" ht="18.899999999999999" customHeight="1">
      <c r="A848" s="16" t="s">
        <v>456</v>
      </c>
      <c r="B848" s="15" t="s">
        <v>931</v>
      </c>
      <c r="C848" s="25"/>
      <c r="D848" s="14"/>
      <c r="E848" s="14"/>
      <c r="F848" s="15" t="s">
        <v>631</v>
      </c>
    </row>
    <row r="849" spans="1:6" ht="18.899999999999999" customHeight="1">
      <c r="A849" s="18" t="s">
        <v>456</v>
      </c>
      <c r="B849" s="15" t="s">
        <v>781</v>
      </c>
      <c r="C849" s="36">
        <v>14.822702</v>
      </c>
      <c r="D849" s="36">
        <v>120.27650800000001</v>
      </c>
      <c r="E849" s="14"/>
      <c r="F849" s="15"/>
    </row>
    <row r="850" spans="1:6" ht="18.899999999999999" customHeight="1">
      <c r="A850" s="18" t="s">
        <v>456</v>
      </c>
      <c r="B850" s="15" t="s">
        <v>780</v>
      </c>
      <c r="C850" s="14">
        <v>14.822702</v>
      </c>
      <c r="D850" s="14">
        <v>120.27650800000001</v>
      </c>
      <c r="E850" s="14"/>
      <c r="F850" s="15" t="s">
        <v>259</v>
      </c>
    </row>
    <row r="851" spans="1:6" ht="18.899999999999999" customHeight="1">
      <c r="A851" s="18" t="s">
        <v>456</v>
      </c>
      <c r="B851" s="15" t="s">
        <v>1104</v>
      </c>
      <c r="C851" s="14">
        <v>16.397811000000001</v>
      </c>
      <c r="D851" s="14">
        <v>120.612931</v>
      </c>
      <c r="E851" s="14"/>
      <c r="F851" s="15" t="s">
        <v>1100</v>
      </c>
    </row>
    <row r="852" spans="1:6" ht="18.899999999999999" customHeight="1">
      <c r="A852" s="18" t="s">
        <v>456</v>
      </c>
      <c r="B852" s="15" t="s">
        <v>1103</v>
      </c>
      <c r="C852" s="14">
        <v>16.619678</v>
      </c>
      <c r="D852" s="14">
        <v>120.281344</v>
      </c>
      <c r="E852" s="14"/>
      <c r="F852" s="15" t="s">
        <v>1100</v>
      </c>
    </row>
    <row r="853" spans="1:6" ht="18.899999999999999" customHeight="1">
      <c r="A853" s="18" t="s">
        <v>456</v>
      </c>
      <c r="B853" s="15" t="s">
        <v>1102</v>
      </c>
      <c r="C853" s="14">
        <v>14.959171</v>
      </c>
      <c r="D853" s="14">
        <v>120.067953</v>
      </c>
      <c r="E853" s="14"/>
      <c r="F853" s="15" t="s">
        <v>1100</v>
      </c>
    </row>
    <row r="854" spans="1:6" ht="18.899999999999999" customHeight="1">
      <c r="A854" s="25" t="s">
        <v>614</v>
      </c>
      <c r="B854" s="14"/>
      <c r="C854" s="25"/>
      <c r="D854" s="14"/>
      <c r="E854" s="14"/>
      <c r="F854" s="15"/>
    </row>
    <row r="855" spans="1:6" ht="18.899999999999999" customHeight="1">
      <c r="A855" s="25" t="s">
        <v>519</v>
      </c>
      <c r="B855" s="14"/>
      <c r="C855" s="25"/>
      <c r="D855" s="14"/>
      <c r="E855" s="14"/>
      <c r="F855" s="15" t="s">
        <v>259</v>
      </c>
    </row>
    <row r="856" spans="1:6" ht="18.899999999999999" customHeight="1">
      <c r="A856" s="18" t="s">
        <v>617</v>
      </c>
      <c r="B856" s="14" t="s">
        <v>7</v>
      </c>
      <c r="C856" s="36">
        <v>38.761699999999998</v>
      </c>
      <c r="D856" s="36">
        <v>27.094999999999999</v>
      </c>
      <c r="E856" s="36" t="s">
        <v>1068</v>
      </c>
      <c r="F856" s="15" t="s">
        <v>300</v>
      </c>
    </row>
    <row r="857" spans="1:6" ht="18.899999999999999" customHeight="1">
      <c r="A857" s="18" t="s">
        <v>617</v>
      </c>
      <c r="B857" s="14" t="s">
        <v>7</v>
      </c>
      <c r="C857" s="14">
        <v>38.761699999999998</v>
      </c>
      <c r="D857" s="14">
        <v>27.094999999999999</v>
      </c>
      <c r="E857" s="14"/>
      <c r="F857" s="15"/>
    </row>
    <row r="858" spans="1:6" ht="18.899999999999999" customHeight="1">
      <c r="A858" s="18" t="s">
        <v>617</v>
      </c>
      <c r="B858" s="14" t="s">
        <v>7</v>
      </c>
      <c r="C858" s="14">
        <v>38.761699999999998</v>
      </c>
      <c r="D858" s="14">
        <v>27.094999999999999</v>
      </c>
      <c r="E858" s="14"/>
      <c r="F858" s="15"/>
    </row>
    <row r="859" spans="1:6" ht="18.899999999999999" customHeight="1">
      <c r="A859" s="18" t="s">
        <v>617</v>
      </c>
      <c r="B859" s="14" t="s">
        <v>7</v>
      </c>
      <c r="C859" s="14">
        <v>38.761699999999998</v>
      </c>
      <c r="D859" s="14">
        <v>27.094999999999999</v>
      </c>
      <c r="E859" s="14"/>
      <c r="F859" s="15"/>
    </row>
    <row r="860" spans="1:6" ht="18.899999999999999" customHeight="1">
      <c r="A860" s="18" t="s">
        <v>617</v>
      </c>
      <c r="B860" s="14" t="s">
        <v>7</v>
      </c>
      <c r="C860" s="14">
        <v>38.761699999999998</v>
      </c>
      <c r="D860" s="14">
        <v>27.094999999999999</v>
      </c>
      <c r="E860" s="14"/>
      <c r="F860" s="15"/>
    </row>
    <row r="861" spans="1:6" ht="18.899999999999999" customHeight="1">
      <c r="A861" s="18" t="s">
        <v>617</v>
      </c>
      <c r="B861" s="14" t="s">
        <v>7</v>
      </c>
      <c r="C861" s="14">
        <v>38.761699999999998</v>
      </c>
      <c r="D861" s="14">
        <v>27.094999999999999</v>
      </c>
      <c r="E861" s="14"/>
      <c r="F861" s="15"/>
    </row>
    <row r="862" spans="1:6" ht="18.899999999999999" customHeight="1">
      <c r="A862" s="18" t="s">
        <v>617</v>
      </c>
      <c r="B862" s="14" t="s">
        <v>7</v>
      </c>
      <c r="C862" s="14">
        <v>38.761699999999998</v>
      </c>
      <c r="D862" s="14">
        <v>27.094999999999999</v>
      </c>
      <c r="E862" s="14"/>
      <c r="F862" s="15"/>
    </row>
    <row r="863" spans="1:6" ht="18.899999999999999" customHeight="1">
      <c r="A863" s="18" t="s">
        <v>617</v>
      </c>
      <c r="B863" s="14" t="s">
        <v>7</v>
      </c>
      <c r="C863" s="14">
        <v>38.761699999999998</v>
      </c>
      <c r="D863" s="14">
        <v>27.094999999999999</v>
      </c>
      <c r="E863" s="14"/>
      <c r="F863" s="15"/>
    </row>
    <row r="864" spans="1:6" ht="18.899999999999999" customHeight="1">
      <c r="A864" s="18" t="s">
        <v>617</v>
      </c>
      <c r="B864" s="14" t="s">
        <v>854</v>
      </c>
      <c r="C864" s="36">
        <v>37.731110999999999</v>
      </c>
      <c r="D864" s="36">
        <v>-25.453142</v>
      </c>
      <c r="E864" s="14"/>
      <c r="F864" s="15"/>
    </row>
    <row r="865" spans="1:6" ht="18.899999999999999" customHeight="1">
      <c r="A865" s="18" t="s">
        <v>617</v>
      </c>
      <c r="B865" s="14"/>
      <c r="C865" s="14"/>
      <c r="D865" s="14"/>
      <c r="E865" s="14"/>
      <c r="F865" s="15"/>
    </row>
    <row r="866" spans="1:6" ht="18.899999999999999" customHeight="1">
      <c r="A866" s="18" t="s">
        <v>617</v>
      </c>
      <c r="B866" s="14"/>
      <c r="C866" s="25"/>
      <c r="D866" s="14"/>
      <c r="E866" s="14"/>
      <c r="F866" s="15"/>
    </row>
    <row r="867" spans="1:6" ht="18.899999999999999" customHeight="1">
      <c r="A867" s="18" t="s">
        <v>617</v>
      </c>
      <c r="B867" s="14"/>
      <c r="C867" s="25"/>
      <c r="D867" s="14"/>
      <c r="E867" s="14"/>
      <c r="F867" s="15"/>
    </row>
    <row r="868" spans="1:6" ht="18.899999999999999" customHeight="1">
      <c r="A868" s="18" t="s">
        <v>617</v>
      </c>
      <c r="B868" s="14"/>
      <c r="C868" s="25"/>
      <c r="D868" s="14"/>
      <c r="E868" s="14"/>
      <c r="F868" s="15"/>
    </row>
    <row r="869" spans="1:6" ht="18.899999999999999" customHeight="1">
      <c r="A869" s="18" t="s">
        <v>617</v>
      </c>
      <c r="B869" s="14"/>
      <c r="C869" s="25"/>
      <c r="D869" s="14"/>
      <c r="E869" s="14"/>
      <c r="F869" s="15"/>
    </row>
    <row r="870" spans="1:6" ht="18.899999999999999" customHeight="1">
      <c r="A870" s="18" t="s">
        <v>617</v>
      </c>
      <c r="B870" s="14"/>
      <c r="C870" s="25"/>
      <c r="D870" s="14"/>
      <c r="E870" s="14"/>
      <c r="F870" s="15"/>
    </row>
    <row r="871" spans="1:6" ht="18.899999999999999" customHeight="1">
      <c r="A871" s="18" t="s">
        <v>617</v>
      </c>
      <c r="B871" s="14"/>
      <c r="C871" s="25"/>
      <c r="D871" s="14"/>
      <c r="E871" s="14"/>
      <c r="F871" s="15"/>
    </row>
    <row r="872" spans="1:6" ht="18.899999999999999" customHeight="1">
      <c r="A872" s="18" t="s">
        <v>617</v>
      </c>
      <c r="B872" s="14"/>
      <c r="C872" s="25"/>
      <c r="D872" s="14"/>
      <c r="E872" s="14"/>
      <c r="F872" s="15"/>
    </row>
    <row r="873" spans="1:6" ht="18.899999999999999" customHeight="1">
      <c r="A873" s="18" t="s">
        <v>617</v>
      </c>
      <c r="B873" s="14"/>
      <c r="C873" s="25"/>
      <c r="D873" s="14"/>
      <c r="E873" s="14"/>
      <c r="F873" s="15"/>
    </row>
    <row r="874" spans="1:6" ht="18.899999999999999" customHeight="1">
      <c r="A874" s="18" t="s">
        <v>617</v>
      </c>
      <c r="B874" s="14"/>
      <c r="C874" s="25"/>
      <c r="D874" s="14"/>
      <c r="E874" s="14"/>
      <c r="F874" s="15"/>
    </row>
    <row r="875" spans="1:6" ht="18.899999999999999" customHeight="1">
      <c r="A875" s="18" t="s">
        <v>617</v>
      </c>
      <c r="B875" s="14"/>
      <c r="C875" s="25"/>
      <c r="D875" s="14"/>
      <c r="E875" s="14"/>
      <c r="F875" s="15"/>
    </row>
    <row r="876" spans="1:6" ht="18.899999999999999" customHeight="1">
      <c r="A876" s="18" t="s">
        <v>617</v>
      </c>
      <c r="B876" s="14"/>
      <c r="C876" s="14"/>
      <c r="D876" s="14"/>
      <c r="E876" s="14"/>
      <c r="F876" s="15"/>
    </row>
    <row r="877" spans="1:6" ht="18.899999999999999" customHeight="1">
      <c r="A877" s="18" t="s">
        <v>346</v>
      </c>
      <c r="B877" s="14" t="s">
        <v>782</v>
      </c>
      <c r="C877" s="36">
        <v>18.250095999999999</v>
      </c>
      <c r="D877" s="36">
        <v>-65.635964999999999</v>
      </c>
      <c r="E877" s="36" t="s">
        <v>1065</v>
      </c>
      <c r="F877" s="15"/>
    </row>
    <row r="878" spans="1:6" ht="18.899999999999999" customHeight="1">
      <c r="A878" s="18" t="s">
        <v>346</v>
      </c>
      <c r="B878" s="14" t="s">
        <v>783</v>
      </c>
      <c r="C878" s="14"/>
      <c r="D878" s="14"/>
      <c r="E878" s="14"/>
      <c r="F878" s="15"/>
    </row>
    <row r="879" spans="1:6" ht="18.899999999999999" customHeight="1">
      <c r="A879" s="18" t="s">
        <v>346</v>
      </c>
      <c r="B879" s="14" t="s">
        <v>724</v>
      </c>
      <c r="C879" s="36">
        <v>18.128954</v>
      </c>
      <c r="D879" s="36">
        <v>-65.451053000000002</v>
      </c>
      <c r="E879" s="14"/>
      <c r="F879" s="15"/>
    </row>
    <row r="880" spans="1:6" ht="18.899999999999999" customHeight="1">
      <c r="A880" s="18" t="s">
        <v>346</v>
      </c>
      <c r="B880" s="14" t="s">
        <v>934</v>
      </c>
      <c r="C880" s="14"/>
      <c r="D880" s="14"/>
      <c r="E880" s="14"/>
      <c r="F880" s="15"/>
    </row>
    <row r="881" spans="1:6" ht="18.899999999999999" customHeight="1">
      <c r="A881" s="18" t="s">
        <v>346</v>
      </c>
      <c r="B881" s="14"/>
      <c r="C881" s="25"/>
      <c r="D881" s="14"/>
      <c r="E881" s="14"/>
      <c r="F881" s="15"/>
    </row>
    <row r="882" spans="1:6" ht="18.899999999999999" customHeight="1">
      <c r="A882" s="18" t="s">
        <v>346</v>
      </c>
      <c r="B882" s="14"/>
      <c r="C882" s="25"/>
      <c r="D882" s="14"/>
      <c r="E882" s="14"/>
      <c r="F882" s="15"/>
    </row>
    <row r="883" spans="1:6" ht="18.899999999999999" customHeight="1">
      <c r="A883" s="18" t="s">
        <v>346</v>
      </c>
      <c r="B883" s="14"/>
      <c r="C883" s="25"/>
      <c r="D883" s="14"/>
      <c r="E883" s="14"/>
      <c r="F883" s="15"/>
    </row>
    <row r="884" spans="1:6" ht="18.899999999999999" customHeight="1">
      <c r="A884" s="18" t="s">
        <v>346</v>
      </c>
      <c r="B884" s="14"/>
      <c r="C884" s="25"/>
      <c r="D884" s="14"/>
      <c r="E884" s="14"/>
      <c r="F884" s="15"/>
    </row>
    <row r="885" spans="1:6" ht="18.899999999999999" customHeight="1">
      <c r="A885" s="18" t="s">
        <v>346</v>
      </c>
      <c r="B885" s="14"/>
      <c r="C885" s="25"/>
      <c r="D885" s="14"/>
      <c r="E885" s="14"/>
      <c r="F885" s="15"/>
    </row>
    <row r="886" spans="1:6" ht="18.899999999999999" customHeight="1">
      <c r="A886" s="18" t="s">
        <v>346</v>
      </c>
      <c r="B886" s="14"/>
      <c r="C886" s="25"/>
      <c r="D886" s="14"/>
      <c r="E886" s="14"/>
      <c r="F886" s="15"/>
    </row>
    <row r="887" spans="1:6" ht="18.899999999999999" customHeight="1">
      <c r="A887" s="18" t="s">
        <v>346</v>
      </c>
      <c r="B887" s="14"/>
      <c r="C887" s="25"/>
      <c r="D887" s="14"/>
      <c r="E887" s="14"/>
      <c r="F887" s="15"/>
    </row>
    <row r="888" spans="1:6" ht="18.899999999999999" customHeight="1">
      <c r="A888" s="18" t="s">
        <v>346</v>
      </c>
      <c r="B888" s="14"/>
      <c r="C888" s="25"/>
      <c r="D888" s="14"/>
      <c r="E888" s="14"/>
      <c r="F888" s="15"/>
    </row>
    <row r="889" spans="1:6" ht="18.899999999999999" customHeight="1">
      <c r="A889" s="18" t="s">
        <v>346</v>
      </c>
      <c r="B889" s="14"/>
      <c r="C889" s="25"/>
      <c r="D889" s="14"/>
      <c r="E889" s="14"/>
      <c r="F889" s="15"/>
    </row>
    <row r="890" spans="1:6" ht="18.899999999999999" customHeight="1">
      <c r="A890" s="18" t="s">
        <v>346</v>
      </c>
      <c r="B890" s="14"/>
      <c r="C890" s="25"/>
      <c r="D890" s="14"/>
      <c r="E890" s="14"/>
      <c r="F890" s="15"/>
    </row>
    <row r="891" spans="1:6" ht="18.899999999999999" customHeight="1">
      <c r="A891" s="18" t="s">
        <v>346</v>
      </c>
      <c r="B891" s="14"/>
      <c r="C891" s="25"/>
      <c r="D891" s="14"/>
      <c r="E891" s="14"/>
      <c r="F891" s="15"/>
    </row>
    <row r="892" spans="1:6" ht="18.899999999999999" customHeight="1">
      <c r="A892" s="18" t="s">
        <v>346</v>
      </c>
      <c r="B892" s="14"/>
      <c r="C892" s="25"/>
      <c r="D892" s="14"/>
      <c r="E892" s="14"/>
      <c r="F892" s="15"/>
    </row>
    <row r="893" spans="1:6" ht="18.899999999999999" customHeight="1">
      <c r="A893" s="18" t="s">
        <v>346</v>
      </c>
      <c r="B893" s="14"/>
      <c r="C893" s="25"/>
      <c r="D893" s="14"/>
      <c r="E893" s="14"/>
      <c r="F893" s="15"/>
    </row>
    <row r="894" spans="1:6" ht="18.899999999999999" customHeight="1">
      <c r="A894" s="18" t="s">
        <v>346</v>
      </c>
      <c r="B894" s="14"/>
      <c r="C894" s="25"/>
      <c r="D894" s="14"/>
      <c r="E894" s="14"/>
      <c r="F894" s="15"/>
    </row>
    <row r="895" spans="1:6" ht="18.899999999999999" customHeight="1">
      <c r="A895" s="18" t="s">
        <v>346</v>
      </c>
      <c r="B895" s="14"/>
      <c r="C895" s="25"/>
      <c r="D895" s="14"/>
      <c r="E895" s="14"/>
      <c r="F895" s="15"/>
    </row>
    <row r="896" spans="1:6" ht="18.899999999999999" customHeight="1">
      <c r="A896" s="18" t="s">
        <v>346</v>
      </c>
      <c r="B896" s="14"/>
      <c r="C896" s="25"/>
      <c r="D896" s="14"/>
      <c r="E896" s="14"/>
      <c r="F896" s="15"/>
    </row>
    <row r="897" spans="1:6" ht="18.899999999999999" customHeight="1">
      <c r="A897" s="18" t="s">
        <v>346</v>
      </c>
      <c r="B897" s="14"/>
      <c r="C897" s="25"/>
      <c r="D897" s="14"/>
      <c r="E897" s="14"/>
      <c r="F897" s="15"/>
    </row>
    <row r="898" spans="1:6" ht="18.899999999999999" customHeight="1">
      <c r="A898" s="18" t="s">
        <v>346</v>
      </c>
      <c r="B898" s="14"/>
      <c r="C898" s="25"/>
      <c r="D898" s="14"/>
      <c r="E898" s="14"/>
      <c r="F898" s="15"/>
    </row>
    <row r="899" spans="1:6" ht="18.899999999999999" customHeight="1">
      <c r="A899" s="18" t="s">
        <v>346</v>
      </c>
      <c r="B899" s="14"/>
      <c r="C899" s="25"/>
      <c r="D899" s="14"/>
      <c r="E899" s="14"/>
      <c r="F899" s="15"/>
    </row>
    <row r="900" spans="1:6" ht="18.899999999999999" customHeight="1">
      <c r="A900" s="18" t="s">
        <v>346</v>
      </c>
      <c r="B900" s="14"/>
      <c r="C900" s="25"/>
      <c r="D900" s="14"/>
      <c r="E900" s="14"/>
      <c r="F900" s="15"/>
    </row>
    <row r="901" spans="1:6" ht="18.899999999999999" customHeight="1">
      <c r="A901" s="18" t="s">
        <v>346</v>
      </c>
      <c r="B901" s="14"/>
      <c r="C901" s="25"/>
      <c r="D901" s="14"/>
      <c r="E901" s="14"/>
      <c r="F901" s="15"/>
    </row>
    <row r="902" spans="1:6" ht="18.899999999999999" customHeight="1">
      <c r="A902" s="18" t="s">
        <v>346</v>
      </c>
      <c r="B902" s="14"/>
      <c r="C902" s="25"/>
      <c r="D902" s="14"/>
      <c r="E902" s="14"/>
      <c r="F902" s="15"/>
    </row>
    <row r="903" spans="1:6" ht="18.899999999999999" customHeight="1">
      <c r="A903" s="18" t="s">
        <v>346</v>
      </c>
      <c r="B903" s="14"/>
      <c r="C903" s="25"/>
      <c r="D903" s="14"/>
      <c r="E903" s="14"/>
      <c r="F903" s="15"/>
    </row>
    <row r="904" spans="1:6" ht="18.899999999999999" customHeight="1">
      <c r="A904" s="18" t="s">
        <v>346</v>
      </c>
      <c r="B904" s="14"/>
      <c r="C904" s="25"/>
      <c r="D904" s="14"/>
      <c r="E904" s="14"/>
      <c r="F904" s="15"/>
    </row>
    <row r="905" spans="1:6" ht="18.899999999999999" customHeight="1">
      <c r="A905" s="18" t="s">
        <v>346</v>
      </c>
      <c r="B905" s="14"/>
      <c r="C905" s="25"/>
      <c r="D905" s="14"/>
      <c r="E905" s="14"/>
      <c r="F905" s="15"/>
    </row>
    <row r="906" spans="1:6" ht="18.899999999999999" customHeight="1">
      <c r="A906" s="18" t="s">
        <v>346</v>
      </c>
      <c r="B906" s="14"/>
      <c r="C906" s="25"/>
      <c r="D906" s="14"/>
      <c r="E906" s="14"/>
      <c r="F906" s="15"/>
    </row>
    <row r="907" spans="1:6" ht="18.899999999999999" customHeight="1">
      <c r="A907" s="18" t="s">
        <v>346</v>
      </c>
      <c r="B907" s="14"/>
      <c r="C907" s="25"/>
      <c r="D907" s="14"/>
      <c r="E907" s="14"/>
      <c r="F907" s="15"/>
    </row>
    <row r="908" spans="1:6" ht="18.899999999999999" customHeight="1">
      <c r="A908" s="18" t="s">
        <v>346</v>
      </c>
      <c r="B908" s="14"/>
      <c r="C908" s="25"/>
      <c r="D908" s="14"/>
      <c r="E908" s="14"/>
      <c r="F908" s="15"/>
    </row>
    <row r="909" spans="1:6" ht="18.899999999999999" customHeight="1">
      <c r="A909" s="18" t="s">
        <v>346</v>
      </c>
      <c r="B909" s="14"/>
      <c r="C909" s="25"/>
      <c r="D909" s="14"/>
      <c r="E909" s="14"/>
      <c r="F909" s="15"/>
    </row>
    <row r="910" spans="1:6" ht="18.899999999999999" customHeight="1">
      <c r="A910" s="18" t="s">
        <v>346</v>
      </c>
      <c r="B910" s="14"/>
      <c r="C910" s="25"/>
      <c r="D910" s="14"/>
      <c r="E910" s="14"/>
      <c r="F910" s="15"/>
    </row>
    <row r="911" spans="1:6" ht="18.899999999999999" customHeight="1">
      <c r="A911" s="18" t="s">
        <v>346</v>
      </c>
      <c r="B911" s="14"/>
      <c r="C911" s="25"/>
      <c r="D911" s="14"/>
      <c r="E911" s="14"/>
      <c r="F911" s="15"/>
    </row>
    <row r="912" spans="1:6" ht="18.899999999999999" customHeight="1">
      <c r="A912" s="18" t="s">
        <v>346</v>
      </c>
      <c r="B912" s="14"/>
      <c r="C912" s="25"/>
      <c r="D912" s="14"/>
      <c r="E912" s="14"/>
      <c r="F912" s="15"/>
    </row>
    <row r="913" spans="1:6" ht="18.899999999999999" customHeight="1">
      <c r="A913" s="18" t="s">
        <v>346</v>
      </c>
      <c r="B913" s="14"/>
      <c r="C913" s="25"/>
      <c r="D913" s="14"/>
      <c r="E913" s="14"/>
      <c r="F913" s="15"/>
    </row>
    <row r="914" spans="1:6" ht="18.899999999999999" customHeight="1">
      <c r="A914" s="16" t="s">
        <v>498</v>
      </c>
      <c r="B914" s="14" t="s">
        <v>1717</v>
      </c>
      <c r="C914" s="14">
        <v>25.286667000000001</v>
      </c>
      <c r="D914" s="14">
        <v>51.533332999999999</v>
      </c>
      <c r="E914" s="14"/>
      <c r="F914" s="15"/>
    </row>
    <row r="915" spans="1:6" ht="18.899999999999999" customHeight="1">
      <c r="A915" s="10" t="s">
        <v>437</v>
      </c>
      <c r="B915" s="14" t="s">
        <v>935</v>
      </c>
      <c r="C915" s="14">
        <v>-21.049679999999999</v>
      </c>
      <c r="D915" s="14">
        <v>55.418211999999997</v>
      </c>
      <c r="E915" s="14"/>
      <c r="F915" s="15" t="s">
        <v>631</v>
      </c>
    </row>
    <row r="916" spans="1:6" ht="18.899999999999999" customHeight="1">
      <c r="A916" s="25" t="s">
        <v>479</v>
      </c>
      <c r="B916" s="14"/>
      <c r="C916" s="25"/>
      <c r="D916" s="14"/>
      <c r="E916" s="14"/>
      <c r="F916" s="15"/>
    </row>
    <row r="917" spans="1:6" ht="18.899999999999999" customHeight="1">
      <c r="A917" s="25" t="s">
        <v>250</v>
      </c>
      <c r="B917" s="14"/>
      <c r="C917" s="25"/>
      <c r="D917" s="14"/>
      <c r="E917" s="14"/>
      <c r="F917" s="15"/>
    </row>
    <row r="918" spans="1:6" ht="18.899999999999999" customHeight="1">
      <c r="A918" s="25" t="s">
        <v>375</v>
      </c>
      <c r="B918" s="14"/>
      <c r="C918" s="25"/>
      <c r="D918" s="14"/>
      <c r="E918" s="14"/>
      <c r="F918" s="15"/>
    </row>
    <row r="919" spans="1:6" ht="18.899999999999999" customHeight="1">
      <c r="A919" s="25" t="s">
        <v>373</v>
      </c>
      <c r="B919" s="14"/>
      <c r="C919" s="25"/>
      <c r="D919" s="14"/>
      <c r="E919" s="14"/>
      <c r="F919" s="15"/>
    </row>
    <row r="920" spans="1:6" ht="18.899999999999999" customHeight="1">
      <c r="A920" s="25" t="s">
        <v>430</v>
      </c>
      <c r="B920" s="14"/>
      <c r="C920" s="25"/>
      <c r="D920" s="14"/>
      <c r="E920" s="14"/>
      <c r="F920" s="15"/>
    </row>
    <row r="921" spans="1:6" ht="18.899999999999999" customHeight="1">
      <c r="A921" s="25" t="s">
        <v>277</v>
      </c>
      <c r="B921" s="14"/>
      <c r="C921" s="25"/>
      <c r="D921" s="14"/>
      <c r="E921" s="14"/>
      <c r="F921" s="15"/>
    </row>
    <row r="922" spans="1:6" ht="18.899999999999999" customHeight="1">
      <c r="A922" s="10" t="s">
        <v>322</v>
      </c>
      <c r="B922" s="14" t="s">
        <v>856</v>
      </c>
      <c r="C922" s="14">
        <v>26.265277999999999</v>
      </c>
      <c r="D922" s="14">
        <v>50.151944</v>
      </c>
      <c r="E922" s="14"/>
      <c r="F922" s="15" t="s">
        <v>631</v>
      </c>
    </row>
    <row r="923" spans="1:6" ht="18.899999999999999" customHeight="1">
      <c r="A923" s="10" t="s">
        <v>322</v>
      </c>
      <c r="B923" s="14" t="s">
        <v>855</v>
      </c>
      <c r="C923" s="14">
        <v>24.662807000000001</v>
      </c>
      <c r="D923" s="14">
        <v>46.716785000000002</v>
      </c>
      <c r="E923" s="14"/>
      <c r="F923" s="15" t="s">
        <v>631</v>
      </c>
    </row>
    <row r="924" spans="1:6" ht="18.899999999999999" customHeight="1">
      <c r="A924" s="25" t="s">
        <v>371</v>
      </c>
      <c r="B924" s="14"/>
      <c r="C924" s="14"/>
      <c r="D924" s="14"/>
      <c r="E924" s="14"/>
      <c r="F924" s="15" t="s">
        <v>72</v>
      </c>
    </row>
    <row r="925" spans="1:6" ht="18.899999999999999" customHeight="1">
      <c r="A925" s="25" t="s">
        <v>379</v>
      </c>
      <c r="B925" s="14"/>
      <c r="C925" s="25"/>
      <c r="D925" s="14"/>
      <c r="E925" s="14"/>
      <c r="F925" s="15"/>
    </row>
    <row r="926" spans="1:6" ht="18.899999999999999" customHeight="1">
      <c r="A926" s="10" t="s">
        <v>391</v>
      </c>
      <c r="B926" s="14" t="s">
        <v>785</v>
      </c>
      <c r="C926" s="14">
        <v>-4.652234</v>
      </c>
      <c r="D926" s="14">
        <v>55.445399999999999</v>
      </c>
      <c r="E926" s="14"/>
      <c r="F926" s="15" t="s">
        <v>72</v>
      </c>
    </row>
    <row r="927" spans="1:6" ht="18.899999999999999" customHeight="1">
      <c r="A927" s="25" t="s">
        <v>461</v>
      </c>
      <c r="B927" s="14"/>
      <c r="C927" s="25"/>
      <c r="D927" s="14"/>
      <c r="E927" s="14"/>
      <c r="F927" s="15"/>
    </row>
    <row r="928" spans="1:6" ht="18.899999999999999" customHeight="1">
      <c r="A928" s="10" t="s">
        <v>420</v>
      </c>
      <c r="B928" s="14" t="s">
        <v>866</v>
      </c>
      <c r="C928" s="14">
        <v>1.280095</v>
      </c>
      <c r="D928" s="14">
        <v>103.85095</v>
      </c>
      <c r="E928" s="14"/>
      <c r="F928" s="15" t="s">
        <v>631</v>
      </c>
    </row>
    <row r="929" spans="1:6" ht="18.899999999999999" customHeight="1">
      <c r="A929" s="10" t="s">
        <v>420</v>
      </c>
      <c r="B929" s="14" t="s">
        <v>867</v>
      </c>
      <c r="C929" s="14">
        <v>1.3544529999999999</v>
      </c>
      <c r="D929" s="14">
        <v>103.730358</v>
      </c>
      <c r="E929" s="14"/>
      <c r="F929" s="15" t="s">
        <v>631</v>
      </c>
    </row>
    <row r="930" spans="1:6" ht="18.899999999999999" customHeight="1">
      <c r="A930" s="25" t="s">
        <v>425</v>
      </c>
      <c r="B930" s="14"/>
      <c r="C930" s="25"/>
      <c r="D930" s="14"/>
      <c r="E930" s="14"/>
      <c r="F930" s="15"/>
    </row>
    <row r="931" spans="1:6" ht="18.899999999999999" customHeight="1">
      <c r="A931" s="25" t="s">
        <v>364</v>
      </c>
      <c r="B931" s="14"/>
      <c r="C931" s="25"/>
      <c r="D931" s="14"/>
      <c r="E931" s="14"/>
      <c r="F931" s="15"/>
    </row>
    <row r="932" spans="1:6" ht="18.899999999999999" customHeight="1">
      <c r="A932" s="25" t="s">
        <v>367</v>
      </c>
      <c r="B932" s="14"/>
      <c r="C932" s="25"/>
      <c r="D932" s="14"/>
      <c r="E932" s="14"/>
      <c r="F932" s="14"/>
    </row>
    <row r="933" spans="1:6" ht="18.899999999999999" customHeight="1">
      <c r="A933" s="10" t="s">
        <v>544</v>
      </c>
      <c r="B933" s="14" t="s">
        <v>868</v>
      </c>
      <c r="C933" s="14">
        <v>10.373191</v>
      </c>
      <c r="D933" s="14">
        <v>44.929839999999999</v>
      </c>
      <c r="E933" s="14"/>
      <c r="F933" s="15" t="s">
        <v>715</v>
      </c>
    </row>
    <row r="934" spans="1:6" ht="18.899999999999999" customHeight="1">
      <c r="A934" s="10" t="s">
        <v>544</v>
      </c>
      <c r="B934" s="14" t="s">
        <v>869</v>
      </c>
      <c r="C934" s="14">
        <v>10.437348999999999</v>
      </c>
      <c r="D934" s="14">
        <v>45.004083000000001</v>
      </c>
      <c r="E934" s="14"/>
      <c r="F934" s="15" t="s">
        <v>715</v>
      </c>
    </row>
    <row r="935" spans="1:6" ht="18.899999999999999" customHeight="1">
      <c r="A935" s="10" t="s">
        <v>544</v>
      </c>
      <c r="B935" s="14" t="s">
        <v>713</v>
      </c>
      <c r="C935" s="14">
        <v>2.0626639999999998</v>
      </c>
      <c r="D935" s="14">
        <v>45.314905000000003</v>
      </c>
      <c r="E935" s="14"/>
      <c r="F935" s="15" t="s">
        <v>714</v>
      </c>
    </row>
    <row r="936" spans="1:6" ht="18.899999999999999" customHeight="1">
      <c r="A936" s="25" t="s">
        <v>350</v>
      </c>
      <c r="B936" s="14"/>
      <c r="C936" s="25"/>
      <c r="D936" s="14"/>
      <c r="E936" s="14"/>
      <c r="F936" s="15"/>
    </row>
    <row r="937" spans="1:6" ht="18.899999999999999" customHeight="1">
      <c r="A937" s="25" t="s">
        <v>351</v>
      </c>
      <c r="B937" s="14" t="s">
        <v>716</v>
      </c>
      <c r="C937" s="25"/>
      <c r="D937" s="14"/>
      <c r="E937" s="14"/>
      <c r="F937" s="15"/>
    </row>
    <row r="938" spans="1:6" ht="18.899999999999999" customHeight="1">
      <c r="A938" s="16" t="s">
        <v>355</v>
      </c>
      <c r="B938" s="14" t="s">
        <v>940</v>
      </c>
      <c r="C938" s="14">
        <v>40.703479000000002</v>
      </c>
      <c r="D938" s="14">
        <v>-3.428477</v>
      </c>
      <c r="E938" s="14"/>
      <c r="F938" s="15" t="s">
        <v>631</v>
      </c>
    </row>
    <row r="939" spans="1:6" ht="18.899999999999999" customHeight="1">
      <c r="A939" s="16" t="s">
        <v>355</v>
      </c>
      <c r="B939" s="14" t="s">
        <v>938</v>
      </c>
      <c r="C939" s="14">
        <v>42.054391000000003</v>
      </c>
      <c r="D939" s="14">
        <v>3.2021440000000001</v>
      </c>
      <c r="E939" s="14"/>
      <c r="F939" s="15" t="s">
        <v>1100</v>
      </c>
    </row>
    <row r="940" spans="1:6" ht="18.899999999999999" customHeight="1">
      <c r="A940" s="16" t="s">
        <v>355</v>
      </c>
      <c r="B940" s="14" t="s">
        <v>939</v>
      </c>
      <c r="C940" s="14">
        <v>38.086325000000002</v>
      </c>
      <c r="D940" s="14">
        <v>-0.64713799999999999</v>
      </c>
      <c r="E940" s="14"/>
      <c r="F940" s="15" t="s">
        <v>631</v>
      </c>
    </row>
    <row r="941" spans="1:6" ht="18.899999999999999" customHeight="1">
      <c r="A941" s="18" t="s">
        <v>355</v>
      </c>
      <c r="B941" s="14" t="s">
        <v>41</v>
      </c>
      <c r="C941" s="14">
        <v>37.174999</v>
      </c>
      <c r="D941" s="14">
        <v>-5.6159999999999997</v>
      </c>
      <c r="E941" s="14"/>
      <c r="F941" s="15"/>
    </row>
    <row r="942" spans="1:6" ht="18.899999999999999" customHeight="1">
      <c r="A942" s="18" t="s">
        <v>355</v>
      </c>
      <c r="B942" s="14" t="s">
        <v>787</v>
      </c>
      <c r="C942" s="14">
        <v>36.626289999999997</v>
      </c>
      <c r="D942" s="14">
        <v>-6.3629810000000004</v>
      </c>
      <c r="E942" s="14"/>
      <c r="F942" s="15"/>
    </row>
    <row r="943" spans="1:6" ht="18.899999999999999" customHeight="1">
      <c r="A943" s="18" t="s">
        <v>355</v>
      </c>
      <c r="B943" s="14" t="s">
        <v>786</v>
      </c>
      <c r="C943" s="14">
        <v>36.626289999999997</v>
      </c>
      <c r="D943" s="14">
        <v>-6.3629810000000004</v>
      </c>
      <c r="E943" s="14"/>
      <c r="F943" s="15"/>
    </row>
    <row r="944" spans="1:6" ht="18.899999999999999" customHeight="1">
      <c r="A944" s="18" t="s">
        <v>355</v>
      </c>
      <c r="B944" s="14" t="s">
        <v>788</v>
      </c>
      <c r="C944" s="14">
        <v>40.463667000000001</v>
      </c>
      <c r="D944" s="14">
        <v>-3.7492200000000002</v>
      </c>
      <c r="E944" s="14"/>
      <c r="F944" s="15" t="s">
        <v>631</v>
      </c>
    </row>
    <row r="945" spans="1:6" ht="18.899999999999999" customHeight="1">
      <c r="A945" s="18" t="s">
        <v>355</v>
      </c>
      <c r="B945" s="14" t="s">
        <v>789</v>
      </c>
      <c r="C945" s="14">
        <v>41.663998999999997</v>
      </c>
      <c r="D945" s="14">
        <v>-1.027704</v>
      </c>
      <c r="E945" s="14"/>
      <c r="F945" s="15"/>
    </row>
    <row r="946" spans="1:6" ht="18.899999999999999" customHeight="1">
      <c r="A946" s="18" t="s">
        <v>355</v>
      </c>
      <c r="B946" s="14" t="s">
        <v>1101</v>
      </c>
      <c r="C946" s="14">
        <v>37.597897000000003</v>
      </c>
      <c r="D946" s="14">
        <v>-0.98258500000000004</v>
      </c>
      <c r="E946" s="14"/>
      <c r="F946" s="15" t="s">
        <v>1100</v>
      </c>
    </row>
    <row r="947" spans="1:6" ht="18.899999999999999" customHeight="1">
      <c r="A947" s="25" t="s">
        <v>256</v>
      </c>
      <c r="B947" s="14"/>
      <c r="C947" s="25"/>
      <c r="D947" s="14"/>
      <c r="E947" s="14"/>
      <c r="F947" s="15"/>
    </row>
    <row r="948" spans="1:6" ht="18.899999999999999" customHeight="1">
      <c r="A948" s="25" t="s">
        <v>226</v>
      </c>
      <c r="B948" s="14"/>
      <c r="C948" s="25"/>
      <c r="D948" s="14"/>
      <c r="E948" s="14"/>
      <c r="F948" s="15"/>
    </row>
    <row r="949" spans="1:6" ht="18.899999999999999" customHeight="1">
      <c r="A949" s="25" t="s">
        <v>492</v>
      </c>
      <c r="B949" s="14"/>
      <c r="C949" s="25"/>
      <c r="D949" s="14"/>
      <c r="E949" s="14"/>
      <c r="F949" s="15"/>
    </row>
    <row r="950" spans="1:6" ht="18.899999999999999" customHeight="1">
      <c r="A950" s="25" t="s">
        <v>543</v>
      </c>
      <c r="B950" s="14"/>
      <c r="C950" s="25"/>
      <c r="D950" s="14"/>
      <c r="E950" s="14"/>
      <c r="F950" s="15"/>
    </row>
    <row r="951" spans="1:6" ht="18.899999999999999" customHeight="1">
      <c r="A951" s="25" t="s">
        <v>330</v>
      </c>
      <c r="B951" s="14"/>
      <c r="C951" s="25"/>
      <c r="D951" s="14"/>
      <c r="E951" s="14"/>
      <c r="F951" s="15"/>
    </row>
    <row r="952" spans="1:6" ht="18.899999999999999" customHeight="1">
      <c r="A952" s="25" t="s">
        <v>472</v>
      </c>
      <c r="B952" s="14"/>
      <c r="C952" s="25"/>
      <c r="D952" s="14"/>
      <c r="E952" s="14"/>
      <c r="F952" s="15"/>
    </row>
    <row r="953" spans="1:6" ht="18.899999999999999" customHeight="1">
      <c r="A953" s="25" t="s">
        <v>224</v>
      </c>
      <c r="B953" s="14"/>
      <c r="C953" s="25"/>
      <c r="D953" s="14"/>
      <c r="E953" s="14"/>
      <c r="F953" s="15"/>
    </row>
    <row r="954" spans="1:6" ht="18.899999999999999" customHeight="1">
      <c r="A954" s="25" t="s">
        <v>404</v>
      </c>
      <c r="B954" s="14"/>
      <c r="C954" s="25"/>
      <c r="D954" s="14"/>
      <c r="E954" s="14"/>
      <c r="F954" s="15"/>
    </row>
    <row r="955" spans="1:6" ht="18.899999999999999" customHeight="1">
      <c r="A955" s="25" t="s">
        <v>334</v>
      </c>
      <c r="B955" s="14"/>
      <c r="C955" s="25"/>
      <c r="D955" s="14"/>
      <c r="E955" s="14"/>
      <c r="F955" s="15"/>
    </row>
    <row r="956" spans="1:6" ht="18.899999999999999" customHeight="1">
      <c r="A956" s="25" t="s">
        <v>284</v>
      </c>
      <c r="B956" s="14"/>
      <c r="C956" s="25"/>
      <c r="D956" s="14"/>
      <c r="E956" s="14"/>
      <c r="F956" s="15"/>
    </row>
    <row r="957" spans="1:6" ht="18.899999999999999" customHeight="1">
      <c r="A957" s="25" t="s">
        <v>489</v>
      </c>
      <c r="B957" s="14"/>
      <c r="C957" s="25"/>
      <c r="D957" s="14"/>
      <c r="E957" s="14"/>
      <c r="F957" s="15"/>
    </row>
    <row r="958" spans="1:6" ht="18.899999999999999" customHeight="1">
      <c r="A958" s="25" t="s">
        <v>613</v>
      </c>
      <c r="B958" s="14"/>
      <c r="C958" s="25"/>
      <c r="D958" s="14"/>
      <c r="E958" s="14"/>
      <c r="F958" s="15"/>
    </row>
    <row r="959" spans="1:6" ht="18.899999999999999" customHeight="1">
      <c r="A959" s="25" t="s">
        <v>273</v>
      </c>
      <c r="B959" s="14"/>
      <c r="C959" s="25"/>
      <c r="D959" s="14"/>
      <c r="E959" s="14"/>
      <c r="F959" s="15"/>
    </row>
    <row r="960" spans="1:6" ht="18.899999999999999" customHeight="1">
      <c r="A960" s="25" t="s">
        <v>522</v>
      </c>
      <c r="B960" s="14"/>
      <c r="C960" s="25"/>
      <c r="D960" s="14"/>
      <c r="E960" s="14"/>
      <c r="F960" s="15"/>
    </row>
    <row r="961" spans="1:6" ht="18.899999999999999" customHeight="1">
      <c r="A961" s="10" t="s">
        <v>603</v>
      </c>
      <c r="B961" s="14"/>
      <c r="C961" s="14"/>
      <c r="D961" s="14"/>
      <c r="E961" s="14"/>
      <c r="F961" s="15"/>
    </row>
    <row r="962" spans="1:6" ht="18.899999999999999" customHeight="1">
      <c r="A962" s="25" t="s">
        <v>602</v>
      </c>
      <c r="B962" s="14"/>
      <c r="C962" s="25"/>
      <c r="D962" s="14"/>
      <c r="E962" s="14"/>
      <c r="F962" s="15"/>
    </row>
    <row r="963" spans="1:6" ht="18.899999999999999" customHeight="1" thickBot="1">
      <c r="A963" s="25" t="s">
        <v>395</v>
      </c>
      <c r="B963" s="14"/>
      <c r="C963" s="25"/>
      <c r="D963" s="14"/>
      <c r="E963" s="14"/>
      <c r="F963" s="15"/>
    </row>
    <row r="964" spans="1:6" ht="18.899999999999999" customHeight="1" thickTop="1" thickBot="1">
      <c r="A964" s="11" t="s">
        <v>396</v>
      </c>
      <c r="B964" s="15"/>
      <c r="C964" s="14"/>
      <c r="D964" s="14"/>
      <c r="E964" s="14"/>
      <c r="F964" s="15"/>
    </row>
    <row r="965" spans="1:6" ht="18.899999999999999" customHeight="1" thickTop="1">
      <c r="A965" s="25" t="s">
        <v>540</v>
      </c>
      <c r="B965" s="14"/>
      <c r="C965" s="25"/>
      <c r="D965" s="14"/>
      <c r="E965" s="14"/>
      <c r="F965" s="15"/>
    </row>
    <row r="966" spans="1:6" ht="18.899999999999999" customHeight="1">
      <c r="A966" s="25" t="s">
        <v>487</v>
      </c>
      <c r="B966" s="14"/>
      <c r="C966" s="25"/>
      <c r="D966" s="14"/>
      <c r="E966" s="14"/>
      <c r="F966" s="15"/>
    </row>
    <row r="967" spans="1:6" ht="18.899999999999999" customHeight="1">
      <c r="A967" s="25" t="s">
        <v>528</v>
      </c>
      <c r="B967" s="14"/>
      <c r="C967" s="25"/>
      <c r="D967" s="14"/>
      <c r="E967" s="14"/>
      <c r="F967" s="15"/>
    </row>
    <row r="968" spans="1:6" ht="18.899999999999999" customHeight="1">
      <c r="A968" s="25" t="s">
        <v>384</v>
      </c>
      <c r="B968" s="14"/>
      <c r="C968" s="25"/>
      <c r="D968" s="14"/>
      <c r="E968" s="14"/>
      <c r="F968" s="15"/>
    </row>
    <row r="969" spans="1:6" ht="18.899999999999999" customHeight="1">
      <c r="A969" s="25" t="s">
        <v>485</v>
      </c>
      <c r="B969" s="14"/>
      <c r="C969" s="25"/>
      <c r="D969" s="14"/>
      <c r="E969" s="14"/>
      <c r="F969" s="15"/>
    </row>
    <row r="970" spans="1:6" ht="18.899999999999999" customHeight="1">
      <c r="A970" s="25" t="s">
        <v>408</v>
      </c>
      <c r="B970" s="14"/>
      <c r="C970" s="25"/>
      <c r="D970" s="14"/>
      <c r="E970" s="14"/>
      <c r="F970" s="15"/>
    </row>
    <row r="971" spans="1:6" ht="18.899999999999999" customHeight="1">
      <c r="A971" s="25" t="s">
        <v>545</v>
      </c>
      <c r="B971" s="14"/>
      <c r="C971" s="14"/>
      <c r="D971" s="14"/>
      <c r="E971" s="14"/>
      <c r="F971" s="15"/>
    </row>
    <row r="972" spans="1:6" ht="18.899999999999999" customHeight="1">
      <c r="A972" s="18" t="s">
        <v>618</v>
      </c>
      <c r="B972" s="14" t="s">
        <v>150</v>
      </c>
      <c r="C972" s="14">
        <v>37</v>
      </c>
      <c r="D972" s="14">
        <v>35.321333000000003</v>
      </c>
      <c r="E972" s="14"/>
      <c r="F972" s="15"/>
    </row>
    <row r="973" spans="1:6" ht="18.899999999999999" customHeight="1">
      <c r="A973" s="16" t="s">
        <v>618</v>
      </c>
      <c r="B973" s="14" t="s">
        <v>796</v>
      </c>
      <c r="C973" s="25"/>
      <c r="D973" s="14"/>
      <c r="E973" s="14"/>
      <c r="F973" s="15" t="s">
        <v>631</v>
      </c>
    </row>
    <row r="974" spans="1:6" ht="18.899999999999999" customHeight="1">
      <c r="A974" s="16" t="s">
        <v>618</v>
      </c>
      <c r="B974" s="14" t="s">
        <v>946</v>
      </c>
      <c r="C974" s="25"/>
      <c r="D974" s="14"/>
      <c r="E974" s="14"/>
      <c r="F974" s="15" t="s">
        <v>631</v>
      </c>
    </row>
    <row r="975" spans="1:6" ht="18.899999999999999" customHeight="1">
      <c r="A975" s="18" t="s">
        <v>618</v>
      </c>
      <c r="B975" s="14" t="s">
        <v>830</v>
      </c>
      <c r="C975" s="25"/>
      <c r="D975" s="14"/>
      <c r="E975" s="14"/>
      <c r="F975" s="15" t="s">
        <v>813</v>
      </c>
    </row>
    <row r="976" spans="1:6" ht="18.899999999999999" customHeight="1">
      <c r="A976" s="18" t="s">
        <v>618</v>
      </c>
      <c r="B976" s="14" t="s">
        <v>148</v>
      </c>
      <c r="C976" s="14">
        <v>37.881168000000002</v>
      </c>
      <c r="D976" s="14">
        <v>41.135089999999998</v>
      </c>
      <c r="E976" s="14"/>
      <c r="F976" s="15"/>
    </row>
    <row r="977" spans="1:6" ht="18.899999999999999" customHeight="1">
      <c r="A977" s="18" t="s">
        <v>618</v>
      </c>
      <c r="B977" s="14" t="s">
        <v>148</v>
      </c>
      <c r="C977" s="14">
        <v>37.881168000000002</v>
      </c>
      <c r="D977" s="14">
        <v>41.135089999999998</v>
      </c>
      <c r="E977" s="14"/>
      <c r="F977" s="15"/>
    </row>
    <row r="978" spans="1:6" ht="18.899999999999999" customHeight="1">
      <c r="A978" s="18" t="s">
        <v>618</v>
      </c>
      <c r="B978" s="14" t="s">
        <v>831</v>
      </c>
      <c r="C978" s="14"/>
      <c r="D978" s="14"/>
      <c r="E978" s="14"/>
      <c r="F978" s="15" t="s">
        <v>813</v>
      </c>
    </row>
    <row r="979" spans="1:6" ht="18.899999999999999" customHeight="1">
      <c r="A979" s="18" t="s">
        <v>618</v>
      </c>
      <c r="B979" s="14" t="s">
        <v>791</v>
      </c>
      <c r="C979" s="14"/>
      <c r="D979" s="14"/>
      <c r="E979" s="14"/>
      <c r="F979" s="15"/>
    </row>
    <row r="980" spans="1:6" ht="18.899999999999999" customHeight="1">
      <c r="A980" s="18" t="s">
        <v>618</v>
      </c>
      <c r="B980" s="14" t="s">
        <v>725</v>
      </c>
      <c r="C980" s="14">
        <v>37.905999000000001</v>
      </c>
      <c r="D980" s="14">
        <v>40.199413999999997</v>
      </c>
      <c r="E980" s="14"/>
      <c r="F980" s="15" t="s">
        <v>631</v>
      </c>
    </row>
    <row r="981" spans="1:6" ht="18.899999999999999" customHeight="1">
      <c r="A981" s="16" t="s">
        <v>618</v>
      </c>
      <c r="B981" s="14" t="s">
        <v>798</v>
      </c>
      <c r="C981" s="25"/>
      <c r="D981" s="14"/>
      <c r="E981" s="14"/>
      <c r="F981" s="15" t="s">
        <v>631</v>
      </c>
    </row>
    <row r="982" spans="1:6" ht="18.899999999999999" customHeight="1">
      <c r="A982" s="18" t="s">
        <v>618</v>
      </c>
      <c r="B982" s="14" t="s">
        <v>970</v>
      </c>
      <c r="C982" s="25"/>
      <c r="D982" s="14"/>
      <c r="E982" s="14"/>
      <c r="F982" s="15" t="s">
        <v>813</v>
      </c>
    </row>
    <row r="983" spans="1:6" ht="18.899999999999999" customHeight="1">
      <c r="A983" s="18" t="s">
        <v>618</v>
      </c>
      <c r="B983" s="14" t="s">
        <v>971</v>
      </c>
      <c r="C983" s="14">
        <v>39.783783</v>
      </c>
      <c r="D983" s="14">
        <v>30.582018999999999</v>
      </c>
      <c r="E983" s="14"/>
      <c r="F983" s="15" t="s">
        <v>813</v>
      </c>
    </row>
    <row r="984" spans="1:6" ht="18.899999999999999" customHeight="1">
      <c r="A984" s="18" t="s">
        <v>618</v>
      </c>
      <c r="B984" s="14" t="s">
        <v>790</v>
      </c>
      <c r="C984" s="36">
        <v>39.920769999999997</v>
      </c>
      <c r="D984" s="36">
        <v>32.854109999999999</v>
      </c>
      <c r="E984" s="14"/>
      <c r="F984" s="15"/>
    </row>
    <row r="985" spans="1:6" ht="18.899999999999999" customHeight="1">
      <c r="A985" s="18" t="s">
        <v>618</v>
      </c>
      <c r="B985" s="14" t="s">
        <v>149</v>
      </c>
      <c r="C985" s="36">
        <v>38.418849999999999</v>
      </c>
      <c r="D985" s="36">
        <v>27.128720000000001</v>
      </c>
      <c r="E985" s="14"/>
      <c r="F985" s="15"/>
    </row>
    <row r="986" spans="1:6" ht="18.899999999999999" customHeight="1">
      <c r="A986" s="18" t="s">
        <v>618</v>
      </c>
      <c r="B986" s="14" t="s">
        <v>149</v>
      </c>
      <c r="C986" s="14">
        <v>38.418849999999999</v>
      </c>
      <c r="D986" s="14">
        <v>27.128720000000001</v>
      </c>
      <c r="E986" s="14"/>
      <c r="F986" s="15"/>
    </row>
    <row r="987" spans="1:6" ht="18.899999999999999" customHeight="1">
      <c r="A987" s="18" t="s">
        <v>618</v>
      </c>
      <c r="B987" s="14" t="s">
        <v>149</v>
      </c>
      <c r="C987" s="14">
        <v>38.418849999999999</v>
      </c>
      <c r="D987" s="14">
        <v>27.128720000000001</v>
      </c>
      <c r="E987" s="14"/>
      <c r="F987" s="15"/>
    </row>
    <row r="988" spans="1:6" ht="18.899999999999999" customHeight="1">
      <c r="A988" s="16" t="s">
        <v>618</v>
      </c>
      <c r="B988" s="14" t="s">
        <v>945</v>
      </c>
      <c r="C988" s="25"/>
      <c r="D988" s="14"/>
      <c r="E988" s="14"/>
      <c r="F988" s="15" t="s">
        <v>631</v>
      </c>
    </row>
    <row r="989" spans="1:6" ht="18.899999999999999" customHeight="1">
      <c r="A989" s="16" t="s">
        <v>618</v>
      </c>
      <c r="B989" s="14" t="s">
        <v>942</v>
      </c>
      <c r="C989" s="25"/>
      <c r="D989" s="14"/>
      <c r="E989" s="14"/>
      <c r="F989" s="15" t="s">
        <v>631</v>
      </c>
    </row>
    <row r="990" spans="1:6" ht="18.899999999999999" customHeight="1">
      <c r="A990" s="16" t="s">
        <v>618</v>
      </c>
      <c r="B990" s="14" t="s">
        <v>797</v>
      </c>
      <c r="C990" s="25"/>
      <c r="D990" s="14"/>
      <c r="E990" s="14"/>
      <c r="F990" s="15" t="s">
        <v>631</v>
      </c>
    </row>
    <row r="991" spans="1:6" ht="18.899999999999999" customHeight="1">
      <c r="A991" s="18" t="s">
        <v>618</v>
      </c>
      <c r="B991" s="14" t="s">
        <v>832</v>
      </c>
      <c r="C991" s="14">
        <v>38.439231999999997</v>
      </c>
      <c r="D991" s="14">
        <v>38.104914000000001</v>
      </c>
      <c r="E991" s="14"/>
      <c r="F991" s="15" t="s">
        <v>813</v>
      </c>
    </row>
    <row r="992" spans="1:6" ht="18.899999999999999" customHeight="1">
      <c r="A992" s="18" t="s">
        <v>618</v>
      </c>
      <c r="B992" s="14" t="s">
        <v>972</v>
      </c>
      <c r="C992" s="14">
        <v>40.079886999999999</v>
      </c>
      <c r="D992" s="14">
        <v>32.565052999999999</v>
      </c>
      <c r="E992" s="14"/>
      <c r="F992" s="15" t="s">
        <v>813</v>
      </c>
    </row>
    <row r="993" spans="1:6" ht="18.899999999999999" customHeight="1">
      <c r="A993" s="16" t="s">
        <v>618</v>
      </c>
      <c r="B993" s="14" t="s">
        <v>944</v>
      </c>
      <c r="C993" s="25"/>
      <c r="D993" s="14"/>
      <c r="E993" s="14"/>
      <c r="F993" s="15" t="s">
        <v>631</v>
      </c>
    </row>
    <row r="994" spans="1:6" ht="18.899999999999999" customHeight="1">
      <c r="A994" s="16" t="s">
        <v>618</v>
      </c>
      <c r="B994" s="14" t="s">
        <v>943</v>
      </c>
      <c r="C994" s="25"/>
      <c r="D994" s="14"/>
      <c r="E994" s="14"/>
      <c r="F994" s="15" t="s">
        <v>631</v>
      </c>
    </row>
    <row r="995" spans="1:6" ht="18.899999999999999" customHeight="1">
      <c r="A995" s="18" t="s">
        <v>618</v>
      </c>
      <c r="B995" s="14" t="s">
        <v>151</v>
      </c>
      <c r="C995" s="14">
        <v>36.774681000000001</v>
      </c>
      <c r="D995" s="14">
        <v>35.788218999999998</v>
      </c>
      <c r="E995" s="14"/>
      <c r="F995" s="15"/>
    </row>
    <row r="996" spans="1:6" ht="18.899999999999999" customHeight="1">
      <c r="A996" s="25" t="s">
        <v>619</v>
      </c>
      <c r="B996" s="14"/>
      <c r="C996" s="25"/>
      <c r="D996" s="14"/>
      <c r="E996" s="14"/>
      <c r="F996" s="15"/>
    </row>
    <row r="997" spans="1:6" ht="18.899999999999999" customHeight="1">
      <c r="A997" s="25" t="s">
        <v>431</v>
      </c>
      <c r="B997" s="14"/>
      <c r="C997" s="25"/>
      <c r="D997" s="14"/>
      <c r="E997" s="14"/>
      <c r="F997" s="15"/>
    </row>
    <row r="998" spans="1:6" ht="18.899999999999999" customHeight="1">
      <c r="A998" s="25" t="s">
        <v>255</v>
      </c>
      <c r="B998" s="14"/>
      <c r="C998" s="25"/>
      <c r="D998" s="14"/>
      <c r="E998" s="14"/>
      <c r="F998" s="15"/>
    </row>
    <row r="999" spans="1:6" ht="18.899999999999999" customHeight="1">
      <c r="A999" s="25" t="s">
        <v>454</v>
      </c>
      <c r="B999" s="14"/>
      <c r="C999" s="25"/>
      <c r="D999" s="14"/>
      <c r="E999" s="14"/>
      <c r="F999" s="15"/>
    </row>
    <row r="1000" spans="1:6" ht="18.899999999999999" customHeight="1">
      <c r="A1000" s="25" t="s">
        <v>223</v>
      </c>
      <c r="B1000" s="14"/>
      <c r="C1000" s="25"/>
      <c r="D1000" s="14"/>
      <c r="E1000" s="14"/>
      <c r="F1000" s="15"/>
    </row>
    <row r="1001" spans="1:6" ht="18.899999999999999" customHeight="1">
      <c r="A1001" s="25" t="s">
        <v>606</v>
      </c>
      <c r="B1001" s="15"/>
      <c r="C1001" s="25"/>
      <c r="D1001" s="14"/>
      <c r="E1001" s="14"/>
      <c r="F1001" s="15"/>
    </row>
    <row r="1002" spans="1:6" ht="18.899999999999999" customHeight="1">
      <c r="A1002" s="25" t="s">
        <v>405</v>
      </c>
      <c r="B1002" s="15"/>
      <c r="C1002" s="25"/>
      <c r="D1002" s="14"/>
      <c r="E1002" s="14"/>
      <c r="F1002" s="15" t="s">
        <v>631</v>
      </c>
    </row>
    <row r="1003" spans="1:6" ht="18.899999999999999" customHeight="1">
      <c r="A1003" s="18" t="s">
        <v>357</v>
      </c>
      <c r="B1003" s="14" t="s">
        <v>794</v>
      </c>
      <c r="C1003" s="14">
        <v>52.363869999999999</v>
      </c>
      <c r="D1003" s="14">
        <v>-0.22323399999999999</v>
      </c>
      <c r="E1003" s="14"/>
      <c r="F1003" s="15"/>
    </row>
    <row r="1004" spans="1:6" ht="18.899999999999999" customHeight="1">
      <c r="A1004" s="18" t="s">
        <v>357</v>
      </c>
      <c r="B1004" s="14" t="s">
        <v>157</v>
      </c>
      <c r="C1004" s="14">
        <v>51.995572000000003</v>
      </c>
      <c r="D1004" s="14">
        <v>-1.3624529999999999</v>
      </c>
      <c r="E1004" s="14"/>
      <c r="F1004" s="15"/>
    </row>
    <row r="1005" spans="1:6" ht="18.899999999999999" customHeight="1">
      <c r="A1005" s="18" t="s">
        <v>357</v>
      </c>
      <c r="B1005" s="14" t="s">
        <v>727</v>
      </c>
      <c r="C1005" s="14"/>
      <c r="D1005" s="14"/>
      <c r="E1005" s="14"/>
      <c r="F1005" s="15" t="s">
        <v>631</v>
      </c>
    </row>
    <row r="1006" spans="1:6" ht="18.899999999999999" customHeight="1">
      <c r="A1006" s="18" t="s">
        <v>357</v>
      </c>
      <c r="B1006" s="14" t="s">
        <v>728</v>
      </c>
      <c r="C1006" s="14"/>
      <c r="D1006" s="14"/>
      <c r="E1006" s="14"/>
      <c r="F1006" s="15" t="s">
        <v>631</v>
      </c>
    </row>
    <row r="1007" spans="1:6" ht="18.899999999999999" customHeight="1">
      <c r="A1007" s="18" t="s">
        <v>357</v>
      </c>
      <c r="B1007" s="14" t="s">
        <v>795</v>
      </c>
      <c r="C1007" s="14">
        <v>52.127763999999999</v>
      </c>
      <c r="D1007" s="14">
        <v>1.4349400000000001</v>
      </c>
      <c r="E1007" s="14"/>
      <c r="F1007" s="15"/>
    </row>
    <row r="1008" spans="1:6" ht="18.899999999999999" customHeight="1">
      <c r="A1008" s="18" t="s">
        <v>357</v>
      </c>
      <c r="B1008" s="14" t="s">
        <v>76</v>
      </c>
      <c r="C1008" s="14">
        <v>51.899602999999999</v>
      </c>
      <c r="D1008" s="14">
        <v>-1.1535899999999999</v>
      </c>
      <c r="E1008" s="14"/>
      <c r="F1008" s="15"/>
    </row>
    <row r="1009" spans="1:6" ht="18.899999999999999" customHeight="1">
      <c r="A1009" s="18" t="s">
        <v>357</v>
      </c>
      <c r="B1009" s="14" t="s">
        <v>729</v>
      </c>
      <c r="C1009" s="14"/>
      <c r="D1009" s="14"/>
      <c r="E1009" s="14"/>
      <c r="F1009" s="15" t="s">
        <v>631</v>
      </c>
    </row>
    <row r="1010" spans="1:6" ht="18.899999999999999" customHeight="1">
      <c r="A1010" s="16" t="s">
        <v>357</v>
      </c>
      <c r="B1010" s="14" t="s">
        <v>801</v>
      </c>
      <c r="C1010" s="14"/>
      <c r="D1010" s="14"/>
      <c r="E1010" s="14"/>
      <c r="F1010" s="15" t="s">
        <v>631</v>
      </c>
    </row>
    <row r="1011" spans="1:6" ht="18.899999999999999" customHeight="1">
      <c r="A1011" s="18" t="s">
        <v>357</v>
      </c>
      <c r="B1011" s="14" t="s">
        <v>973</v>
      </c>
      <c r="C1011" s="14"/>
      <c r="D1011" s="14"/>
      <c r="E1011" s="14"/>
      <c r="F1011" s="15" t="s">
        <v>813</v>
      </c>
    </row>
    <row r="1012" spans="1:6" ht="18.899999999999999" customHeight="1">
      <c r="A1012" s="18" t="s">
        <v>357</v>
      </c>
      <c r="B1012" s="14" t="s">
        <v>792</v>
      </c>
      <c r="C1012" s="25"/>
      <c r="D1012" s="14"/>
      <c r="E1012" s="14"/>
      <c r="F1012" s="15"/>
    </row>
    <row r="1013" spans="1:6" ht="18.899999999999999" customHeight="1">
      <c r="A1013" s="18" t="s">
        <v>357</v>
      </c>
      <c r="B1013" s="14" t="s">
        <v>82</v>
      </c>
      <c r="C1013" s="14">
        <v>52.248725999999998</v>
      </c>
      <c r="D1013" s="14">
        <v>0.70593300000000003</v>
      </c>
      <c r="E1013" s="14"/>
      <c r="F1013" s="15"/>
    </row>
    <row r="1014" spans="1:6" ht="18.899999999999999" customHeight="1">
      <c r="A1014" s="18" t="s">
        <v>357</v>
      </c>
      <c r="B1014" s="14" t="s">
        <v>156</v>
      </c>
      <c r="C1014" s="36">
        <v>52.205337</v>
      </c>
      <c r="D1014" s="36">
        <v>0.12181699999999999</v>
      </c>
      <c r="E1014" s="14"/>
      <c r="F1014" s="15"/>
    </row>
    <row r="1015" spans="1:6" ht="18.899999999999999" customHeight="1">
      <c r="A1015" s="18" t="s">
        <v>357</v>
      </c>
      <c r="B1015" s="14" t="s">
        <v>156</v>
      </c>
      <c r="C1015" s="14">
        <v>52.205337</v>
      </c>
      <c r="D1015" s="14">
        <v>0.12181699999999999</v>
      </c>
      <c r="E1015" s="14"/>
      <c r="F1015" s="15"/>
    </row>
    <row r="1016" spans="1:6" ht="18.899999999999999" customHeight="1">
      <c r="A1016" s="18" t="s">
        <v>357</v>
      </c>
      <c r="B1016" s="14" t="s">
        <v>156</v>
      </c>
      <c r="C1016" s="14">
        <v>52.205337</v>
      </c>
      <c r="D1016" s="14">
        <v>0.12181699999999999</v>
      </c>
      <c r="E1016" s="14"/>
      <c r="F1016" s="15"/>
    </row>
    <row r="1017" spans="1:6" ht="18.899999999999999" customHeight="1">
      <c r="A1017" s="18" t="s">
        <v>357</v>
      </c>
      <c r="B1017" s="14" t="s">
        <v>156</v>
      </c>
      <c r="C1017" s="14">
        <v>52.205337</v>
      </c>
      <c r="D1017" s="14">
        <v>0.12181699999999999</v>
      </c>
      <c r="E1017" s="14"/>
      <c r="F1017" s="15"/>
    </row>
    <row r="1018" spans="1:6" ht="18.899999999999999" customHeight="1">
      <c r="A1018" s="18" t="s">
        <v>357</v>
      </c>
      <c r="B1018" s="14" t="s">
        <v>156</v>
      </c>
      <c r="C1018" s="14">
        <v>52.205337</v>
      </c>
      <c r="D1018" s="14">
        <v>0.12181699999999999</v>
      </c>
      <c r="E1018" s="14"/>
      <c r="F1018" s="15"/>
    </row>
    <row r="1019" spans="1:6" ht="18.899999999999999" customHeight="1">
      <c r="A1019" s="18" t="s">
        <v>357</v>
      </c>
      <c r="B1019" s="14" t="s">
        <v>156</v>
      </c>
      <c r="C1019" s="14">
        <v>52.205337</v>
      </c>
      <c r="D1019" s="14">
        <v>0.12181699999999999</v>
      </c>
      <c r="E1019" s="14"/>
      <c r="F1019" s="15"/>
    </row>
    <row r="1020" spans="1:6" ht="18.899999999999999" customHeight="1">
      <c r="A1020" s="16" t="s">
        <v>357</v>
      </c>
      <c r="B1020" s="14" t="s">
        <v>802</v>
      </c>
      <c r="C1020" s="14"/>
      <c r="D1020" s="14"/>
      <c r="E1020" s="14"/>
      <c r="F1020" s="15" t="s">
        <v>631</v>
      </c>
    </row>
    <row r="1021" spans="1:6" ht="18.899999999999999" customHeight="1">
      <c r="A1021" s="18" t="s">
        <v>357</v>
      </c>
      <c r="B1021" s="14" t="s">
        <v>625</v>
      </c>
      <c r="C1021" s="14"/>
      <c r="D1021" s="14"/>
      <c r="E1021" s="14"/>
      <c r="F1021" s="15"/>
    </row>
    <row r="1022" spans="1:6" ht="18.899999999999999" customHeight="1">
      <c r="A1022" s="18" t="s">
        <v>357</v>
      </c>
      <c r="B1022" s="14" t="s">
        <v>730</v>
      </c>
      <c r="C1022" s="14"/>
      <c r="D1022" s="14"/>
      <c r="E1022" s="14"/>
      <c r="F1022" s="15" t="s">
        <v>631</v>
      </c>
    </row>
    <row r="1023" spans="1:6" ht="18.899999999999999" customHeight="1">
      <c r="A1023" s="18" t="s">
        <v>357</v>
      </c>
      <c r="B1023" s="14" t="s">
        <v>731</v>
      </c>
      <c r="C1023" s="14"/>
      <c r="D1023" s="14"/>
      <c r="E1023" s="14"/>
      <c r="F1023" s="15" t="s">
        <v>631</v>
      </c>
    </row>
    <row r="1024" spans="1:6" ht="18.899999999999999" customHeight="1">
      <c r="A1024" s="18" t="s">
        <v>357</v>
      </c>
      <c r="B1024" s="14" t="s">
        <v>77</v>
      </c>
      <c r="C1024" s="14">
        <v>51.997948999999998</v>
      </c>
      <c r="D1024" s="14">
        <v>-1.211117</v>
      </c>
      <c r="E1024" s="14"/>
      <c r="F1024" s="15"/>
    </row>
    <row r="1025" spans="1:6" ht="18.899999999999999" customHeight="1">
      <c r="A1025" s="18" t="s">
        <v>357</v>
      </c>
      <c r="B1025" s="14" t="s">
        <v>974</v>
      </c>
      <c r="C1025" s="14"/>
      <c r="D1025" s="14"/>
      <c r="E1025" s="14"/>
      <c r="F1025" s="15" t="s">
        <v>813</v>
      </c>
    </row>
    <row r="1026" spans="1:6" ht="18.899999999999999" customHeight="1">
      <c r="A1026" s="16" t="s">
        <v>357</v>
      </c>
      <c r="B1026" s="14" t="s">
        <v>800</v>
      </c>
      <c r="C1026" s="14"/>
      <c r="D1026" s="14"/>
      <c r="E1026" s="14"/>
      <c r="F1026" s="15" t="s">
        <v>631</v>
      </c>
    </row>
    <row r="1027" spans="1:6" ht="18.899999999999999" customHeight="1">
      <c r="A1027" s="18" t="s">
        <v>357</v>
      </c>
      <c r="B1027" s="14" t="s">
        <v>78</v>
      </c>
      <c r="C1027" s="14">
        <v>52.399538999999997</v>
      </c>
      <c r="D1027" s="14">
        <v>0.26236300000000001</v>
      </c>
      <c r="E1027" s="14"/>
      <c r="F1027" s="15"/>
    </row>
    <row r="1028" spans="1:6" ht="18.899999999999999" customHeight="1">
      <c r="A1028" s="18" t="s">
        <v>357</v>
      </c>
      <c r="B1028" s="14" t="s">
        <v>79</v>
      </c>
      <c r="C1028" s="36">
        <v>51.707537000000002</v>
      </c>
      <c r="D1028" s="36">
        <v>-1.7851349999999999</v>
      </c>
      <c r="E1028" s="14"/>
      <c r="F1028" s="15"/>
    </row>
    <row r="1029" spans="1:6" ht="18.899999999999999" customHeight="1">
      <c r="A1029" s="18" t="s">
        <v>357</v>
      </c>
      <c r="B1029" s="14" t="s">
        <v>80</v>
      </c>
      <c r="C1029" s="14">
        <v>52.486378000000002</v>
      </c>
      <c r="D1029" s="14">
        <v>0.51941199999999998</v>
      </c>
      <c r="E1029" s="14"/>
      <c r="F1029" s="15"/>
    </row>
    <row r="1030" spans="1:6" ht="18.899999999999999" customHeight="1">
      <c r="A1030" s="18" t="s">
        <v>357</v>
      </c>
      <c r="B1030" s="14" t="s">
        <v>732</v>
      </c>
      <c r="C1030" s="14"/>
      <c r="D1030" s="14"/>
      <c r="E1030" s="14"/>
      <c r="F1030" s="15" t="s">
        <v>631</v>
      </c>
    </row>
    <row r="1031" spans="1:6" ht="18.899999999999999" customHeight="1">
      <c r="A1031" s="18" t="s">
        <v>357</v>
      </c>
      <c r="B1031" s="14" t="s">
        <v>975</v>
      </c>
      <c r="C1031" s="14"/>
      <c r="D1031" s="14"/>
      <c r="E1031" s="14"/>
      <c r="F1031" s="15" t="s">
        <v>813</v>
      </c>
    </row>
    <row r="1032" spans="1:6" ht="18.899999999999999" customHeight="1">
      <c r="A1032" s="18" t="s">
        <v>357</v>
      </c>
      <c r="B1032" s="14" t="s">
        <v>733</v>
      </c>
      <c r="C1032" s="14"/>
      <c r="D1032" s="14"/>
      <c r="E1032" s="14"/>
      <c r="F1032" s="15" t="s">
        <v>631</v>
      </c>
    </row>
    <row r="1033" spans="1:6" ht="18.899999999999999" customHeight="1">
      <c r="A1033" s="18" t="s">
        <v>357</v>
      </c>
      <c r="B1033" s="14" t="s">
        <v>624</v>
      </c>
      <c r="C1033" s="36">
        <v>51.377809999999997</v>
      </c>
      <c r="D1033" s="36">
        <v>-1.2791140000000001</v>
      </c>
      <c r="E1033" s="14"/>
      <c r="F1033" s="15"/>
    </row>
    <row r="1034" spans="1:6" ht="18.899999999999999" customHeight="1">
      <c r="A1034" s="18" t="s">
        <v>357</v>
      </c>
      <c r="B1034" s="14" t="s">
        <v>81</v>
      </c>
      <c r="C1034" s="36">
        <v>53.99212</v>
      </c>
      <c r="D1034" s="36">
        <v>-1.541812</v>
      </c>
      <c r="E1034" s="14"/>
      <c r="F1034" s="15"/>
    </row>
    <row r="1035" spans="1:6" ht="18.899999999999999" customHeight="1">
      <c r="A1035" s="18" t="s">
        <v>357</v>
      </c>
      <c r="B1035" s="14" t="s">
        <v>81</v>
      </c>
      <c r="C1035" s="14">
        <v>53.99212</v>
      </c>
      <c r="D1035" s="14">
        <v>-1.541812</v>
      </c>
      <c r="E1035" s="14"/>
      <c r="F1035" s="15"/>
    </row>
    <row r="1036" spans="1:6" ht="18.899999999999999" customHeight="1">
      <c r="A1036" s="18" t="s">
        <v>357</v>
      </c>
      <c r="B1036" s="14" t="s">
        <v>976</v>
      </c>
      <c r="C1036" s="14"/>
      <c r="D1036" s="14"/>
      <c r="E1036" s="14"/>
      <c r="F1036" s="15" t="s">
        <v>813</v>
      </c>
    </row>
    <row r="1037" spans="1:6" ht="18.899999999999999" customHeight="1">
      <c r="A1037" s="18" t="s">
        <v>357</v>
      </c>
      <c r="B1037" s="14" t="s">
        <v>622</v>
      </c>
      <c r="C1037" s="14"/>
      <c r="D1037" s="14"/>
      <c r="E1037" s="14"/>
      <c r="F1037" s="15"/>
    </row>
    <row r="1038" spans="1:6" ht="18.899999999999999" customHeight="1">
      <c r="A1038" s="18" t="s">
        <v>357</v>
      </c>
      <c r="B1038" s="14" t="s">
        <v>734</v>
      </c>
      <c r="C1038" s="36">
        <v>55.982443000000004</v>
      </c>
      <c r="D1038" s="36">
        <v>-4.9478229999999996</v>
      </c>
      <c r="E1038" s="14"/>
      <c r="F1038" s="15" t="s">
        <v>631</v>
      </c>
    </row>
    <row r="1039" spans="1:6" ht="18.899999999999999" customHeight="1">
      <c r="A1039" s="18" t="s">
        <v>357</v>
      </c>
      <c r="B1039" s="14" t="s">
        <v>153</v>
      </c>
      <c r="C1039" s="14">
        <v>51.563966000000001</v>
      </c>
      <c r="D1039" s="14">
        <v>-0.442299</v>
      </c>
      <c r="E1039" s="14"/>
      <c r="F1039" s="15"/>
    </row>
    <row r="1040" spans="1:6" ht="18.899999999999999" customHeight="1">
      <c r="A1040" s="16" t="s">
        <v>357</v>
      </c>
      <c r="B1040" s="14" t="s">
        <v>805</v>
      </c>
      <c r="C1040" s="14"/>
      <c r="D1040" s="14"/>
      <c r="E1040" s="14"/>
      <c r="F1040" s="15" t="s">
        <v>631</v>
      </c>
    </row>
    <row r="1041" spans="1:6" ht="18.899999999999999" customHeight="1">
      <c r="A1041" s="18" t="s">
        <v>357</v>
      </c>
      <c r="B1041" s="14" t="s">
        <v>154</v>
      </c>
      <c r="C1041" s="36">
        <v>52.413916999999998</v>
      </c>
      <c r="D1041" s="36">
        <v>0.52185400000000004</v>
      </c>
      <c r="E1041" s="14"/>
      <c r="F1041" s="15"/>
    </row>
    <row r="1042" spans="1:6" ht="18.899999999999999" customHeight="1">
      <c r="A1042" s="18" t="s">
        <v>357</v>
      </c>
      <c r="B1042" s="14" t="s">
        <v>154</v>
      </c>
      <c r="C1042" s="14">
        <v>52.413916999999998</v>
      </c>
      <c r="D1042" s="14">
        <v>0.52185400000000004</v>
      </c>
      <c r="E1042" s="14"/>
      <c r="F1042" s="15"/>
    </row>
    <row r="1043" spans="1:6" ht="18.899999999999999" customHeight="1">
      <c r="A1043" s="18" t="s">
        <v>357</v>
      </c>
      <c r="B1043" s="14" t="s">
        <v>735</v>
      </c>
      <c r="C1043" s="14"/>
      <c r="D1043" s="14"/>
      <c r="E1043" s="14"/>
      <c r="F1043" s="15" t="s">
        <v>631</v>
      </c>
    </row>
    <row r="1044" spans="1:6" ht="18.899999999999999" customHeight="1">
      <c r="A1044" s="18" t="s">
        <v>357</v>
      </c>
      <c r="B1044" s="14" t="s">
        <v>793</v>
      </c>
      <c r="C1044" s="25"/>
      <c r="D1044" s="14"/>
      <c r="E1044" s="14"/>
      <c r="F1044" s="15"/>
    </row>
    <row r="1045" spans="1:6" ht="18.899999999999999" customHeight="1">
      <c r="A1045" s="18" t="s">
        <v>357</v>
      </c>
      <c r="B1045" s="14" t="s">
        <v>857</v>
      </c>
      <c r="C1045" s="25"/>
      <c r="D1045" s="14"/>
      <c r="E1045" s="14"/>
      <c r="F1045" s="15" t="s">
        <v>631</v>
      </c>
    </row>
    <row r="1046" spans="1:6" ht="18.899999999999999" customHeight="1">
      <c r="A1046" s="18" t="s">
        <v>357</v>
      </c>
      <c r="B1046" s="14" t="s">
        <v>977</v>
      </c>
      <c r="C1046" s="14"/>
      <c r="D1046" s="14"/>
      <c r="E1046" s="14"/>
      <c r="F1046" s="15" t="s">
        <v>631</v>
      </c>
    </row>
    <row r="1047" spans="1:6" ht="18.899999999999999" customHeight="1">
      <c r="A1047" s="18" t="s">
        <v>357</v>
      </c>
      <c r="B1047" s="14" t="s">
        <v>152</v>
      </c>
      <c r="C1047" s="14">
        <v>52.344420999999997</v>
      </c>
      <c r="D1047" s="14">
        <v>0.51094700000000004</v>
      </c>
      <c r="E1047" s="14"/>
      <c r="F1047" s="15"/>
    </row>
    <row r="1048" spans="1:6" ht="18.899999999999999" customHeight="1">
      <c r="A1048" s="18" t="s">
        <v>357</v>
      </c>
      <c r="B1048" s="14" t="s">
        <v>152</v>
      </c>
      <c r="C1048" s="14">
        <v>52.344420999999997</v>
      </c>
      <c r="D1048" s="14">
        <v>0.51094700000000004</v>
      </c>
      <c r="E1048" s="14"/>
      <c r="F1048" s="15"/>
    </row>
    <row r="1049" spans="1:6" ht="18.899999999999999" customHeight="1">
      <c r="A1049" s="18" t="s">
        <v>357</v>
      </c>
      <c r="B1049" s="14" t="s">
        <v>152</v>
      </c>
      <c r="C1049" s="14">
        <v>52.344420999999997</v>
      </c>
      <c r="D1049" s="14">
        <v>0.51094700000000004</v>
      </c>
      <c r="E1049" s="14"/>
      <c r="F1049" s="15"/>
    </row>
    <row r="1050" spans="1:6" ht="18.899999999999999" customHeight="1">
      <c r="A1050" s="18" t="s">
        <v>357</v>
      </c>
      <c r="B1050" s="14" t="s">
        <v>623</v>
      </c>
      <c r="C1050" s="14"/>
      <c r="D1050" s="14"/>
      <c r="E1050" s="14"/>
      <c r="F1050" s="15"/>
    </row>
    <row r="1051" spans="1:6" ht="18.899999999999999" customHeight="1">
      <c r="A1051" s="16" t="s">
        <v>357</v>
      </c>
      <c r="B1051" s="14" t="s">
        <v>804</v>
      </c>
      <c r="C1051" s="14"/>
      <c r="D1051" s="14"/>
      <c r="E1051" s="14"/>
      <c r="F1051" s="15" t="s">
        <v>631</v>
      </c>
    </row>
    <row r="1052" spans="1:6" ht="18.899999999999999" customHeight="1">
      <c r="A1052" s="18" t="s">
        <v>357</v>
      </c>
      <c r="B1052" s="14" t="s">
        <v>979</v>
      </c>
      <c r="C1052" s="14"/>
      <c r="D1052" s="14"/>
      <c r="E1052" s="14"/>
      <c r="F1052" s="15" t="s">
        <v>813</v>
      </c>
    </row>
    <row r="1053" spans="1:6" ht="18.899999999999999" customHeight="1">
      <c r="A1053" s="18" t="s">
        <v>357</v>
      </c>
      <c r="B1053" s="14" t="s">
        <v>736</v>
      </c>
      <c r="C1053" s="14"/>
      <c r="D1053" s="14"/>
      <c r="E1053" s="14"/>
      <c r="F1053" s="15" t="s">
        <v>631</v>
      </c>
    </row>
    <row r="1054" spans="1:6" ht="18.899999999999999" customHeight="1">
      <c r="A1054" s="18" t="s">
        <v>357</v>
      </c>
      <c r="B1054" s="14" t="s">
        <v>737</v>
      </c>
      <c r="C1054" s="14"/>
      <c r="D1054" s="14"/>
      <c r="E1054" s="14"/>
      <c r="F1054" s="15" t="s">
        <v>631</v>
      </c>
    </row>
    <row r="1055" spans="1:6" ht="18.899999999999999" customHeight="1">
      <c r="A1055" s="18" t="s">
        <v>357</v>
      </c>
      <c r="B1055" s="14" t="s">
        <v>978</v>
      </c>
      <c r="C1055" s="14"/>
      <c r="D1055" s="14"/>
      <c r="E1055" s="14"/>
      <c r="F1055" s="15" t="s">
        <v>813</v>
      </c>
    </row>
    <row r="1056" spans="1:6" ht="18.899999999999999" customHeight="1">
      <c r="A1056" s="16" t="s">
        <v>357</v>
      </c>
      <c r="B1056" s="14" t="s">
        <v>806</v>
      </c>
      <c r="C1056" s="14"/>
      <c r="D1056" s="14"/>
      <c r="E1056" s="14"/>
      <c r="F1056" s="15" t="s">
        <v>631</v>
      </c>
    </row>
    <row r="1057" spans="1:6" ht="18.899999999999999" customHeight="1">
      <c r="A1057" s="18" t="s">
        <v>357</v>
      </c>
      <c r="B1057" s="14" t="s">
        <v>155</v>
      </c>
      <c r="C1057" s="14">
        <v>52.412855999999998</v>
      </c>
      <c r="D1057" s="14">
        <v>0.75165700000000002</v>
      </c>
      <c r="E1057" s="14"/>
      <c r="F1057" s="15"/>
    </row>
    <row r="1058" spans="1:6" ht="18.899999999999999" customHeight="1">
      <c r="A1058" s="18" t="s">
        <v>357</v>
      </c>
      <c r="B1058" s="14" t="s">
        <v>799</v>
      </c>
      <c r="C1058" s="14"/>
      <c r="D1058" s="14"/>
      <c r="E1058" s="14"/>
      <c r="F1058" s="15" t="s">
        <v>631</v>
      </c>
    </row>
    <row r="1059" spans="1:6" ht="18.899999999999999" customHeight="1">
      <c r="A1059" s="18" t="s">
        <v>357</v>
      </c>
      <c r="B1059" s="14" t="s">
        <v>626</v>
      </c>
      <c r="C1059" s="14"/>
      <c r="D1059" s="14"/>
      <c r="E1059" s="14"/>
      <c r="F1059" s="15"/>
    </row>
    <row r="1060" spans="1:6" ht="18.899999999999999" customHeight="1">
      <c r="A1060" s="18" t="s">
        <v>357</v>
      </c>
      <c r="B1060" s="14" t="s">
        <v>738</v>
      </c>
      <c r="C1060" s="14"/>
      <c r="D1060" s="14"/>
      <c r="E1060" s="14"/>
      <c r="F1060" s="15" t="s">
        <v>631</v>
      </c>
    </row>
    <row r="1061" spans="1:6" ht="18.899999999999999" customHeight="1">
      <c r="A1061" s="18" t="s">
        <v>357</v>
      </c>
      <c r="B1061" s="14" t="s">
        <v>83</v>
      </c>
      <c r="C1061" s="14">
        <v>52.414994999999998</v>
      </c>
      <c r="D1061" s="14">
        <v>-1.056133</v>
      </c>
      <c r="E1061" s="14"/>
      <c r="F1061" s="15"/>
    </row>
    <row r="1062" spans="1:6" ht="18.899999999999999" customHeight="1">
      <c r="A1062" s="16" t="s">
        <v>357</v>
      </c>
      <c r="B1062" s="14" t="s">
        <v>627</v>
      </c>
      <c r="C1062" s="14"/>
      <c r="D1062" s="14"/>
      <c r="E1062" s="14"/>
      <c r="F1062" s="15" t="s">
        <v>631</v>
      </c>
    </row>
    <row r="1063" spans="1:6" ht="18.899999999999999" customHeight="1">
      <c r="A1063" s="18" t="s">
        <v>357</v>
      </c>
      <c r="B1063" s="14" t="s">
        <v>803</v>
      </c>
      <c r="C1063" s="14"/>
      <c r="D1063" s="14"/>
      <c r="E1063" s="14"/>
      <c r="F1063" s="15" t="s">
        <v>631</v>
      </c>
    </row>
    <row r="1064" spans="1:6" ht="18.899999999999999" customHeight="1">
      <c r="A1064" s="18" t="s">
        <v>357</v>
      </c>
      <c r="B1064" s="14" t="s">
        <v>739</v>
      </c>
      <c r="C1064" s="14"/>
      <c r="D1064" s="14"/>
      <c r="E1064" s="14"/>
      <c r="F1064" s="15" t="s">
        <v>631</v>
      </c>
    </row>
    <row r="1065" spans="1:6" ht="18.899999999999999" customHeight="1">
      <c r="A1065" s="18" t="s">
        <v>357</v>
      </c>
      <c r="B1065" s="14" t="s">
        <v>628</v>
      </c>
      <c r="C1065" s="25"/>
      <c r="D1065" s="14"/>
      <c r="E1065" s="14"/>
      <c r="F1065" s="15" t="s">
        <v>631</v>
      </c>
    </row>
    <row r="1066" spans="1:6" ht="18.899999999999999" customHeight="1">
      <c r="A1066" s="25" t="s">
        <v>442</v>
      </c>
      <c r="B1066" s="14"/>
      <c r="C1066" s="14"/>
      <c r="D1066" s="14"/>
      <c r="E1066" s="14"/>
      <c r="F1066" s="15"/>
    </row>
    <row r="1067" spans="1:6" ht="18.899999999999999" customHeight="1">
      <c r="A1067" s="25" t="s">
        <v>616</v>
      </c>
      <c r="B1067" s="14"/>
      <c r="C1067" s="25"/>
      <c r="D1067" s="14"/>
      <c r="E1067" s="14"/>
      <c r="F1067" s="15"/>
    </row>
    <row r="1068" spans="1:6" ht="18.899999999999999" customHeight="1">
      <c r="A1068" s="25" t="s">
        <v>523</v>
      </c>
      <c r="B1068" s="14"/>
      <c r="C1068" s="25"/>
      <c r="D1068" s="14"/>
      <c r="E1068" s="14"/>
      <c r="F1068" s="15"/>
    </row>
    <row r="1069" spans="1:6" ht="18.899999999999999" customHeight="1">
      <c r="A1069" s="25" t="s">
        <v>283</v>
      </c>
      <c r="B1069" s="14"/>
      <c r="C1069" s="25"/>
      <c r="D1069" s="14"/>
      <c r="E1069" s="14"/>
      <c r="F1069" s="15"/>
    </row>
    <row r="1070" spans="1:6" ht="18.899999999999999" customHeight="1">
      <c r="A1070" s="25" t="s">
        <v>459</v>
      </c>
      <c r="B1070" s="14"/>
      <c r="C1070" s="25"/>
      <c r="D1070" s="14"/>
      <c r="E1070" s="14"/>
      <c r="F1070" s="15"/>
    </row>
    <row r="1071" spans="1:6" ht="18.899999999999999" customHeight="1">
      <c r="A1071" s="25" t="s">
        <v>441</v>
      </c>
      <c r="B1071" s="14"/>
      <c r="C1071" s="14"/>
      <c r="D1071" s="14"/>
      <c r="E1071" s="14"/>
      <c r="F1071" s="15"/>
    </row>
    <row r="1072" spans="1:6" ht="18.899999999999999" customHeight="1">
      <c r="A1072" s="25" t="s">
        <v>328</v>
      </c>
      <c r="B1072" s="14"/>
      <c r="C1072" s="25"/>
      <c r="D1072" s="14"/>
      <c r="E1072" s="14"/>
      <c r="F1072" s="15"/>
    </row>
    <row r="1073" spans="1:6" ht="18.899999999999999" customHeight="1">
      <c r="A1073" s="16" t="s">
        <v>427</v>
      </c>
      <c r="B1073" s="14" t="s">
        <v>427</v>
      </c>
      <c r="C1073" s="14">
        <v>17.728207000000001</v>
      </c>
      <c r="D1073" s="14">
        <v>-64.823977999999997</v>
      </c>
      <c r="E1073" s="14"/>
      <c r="F1073" s="15" t="s">
        <v>300</v>
      </c>
    </row>
    <row r="1074" spans="1:6" ht="18.899999999999999" customHeight="1">
      <c r="A1074" s="16" t="s">
        <v>427</v>
      </c>
      <c r="B1074" s="14" t="s">
        <v>427</v>
      </c>
      <c r="C1074" s="14">
        <v>18.2</v>
      </c>
      <c r="D1074" s="14">
        <v>-64.55</v>
      </c>
      <c r="E1074" s="14"/>
      <c r="F1074" s="15"/>
    </row>
    <row r="1075" spans="1:6" ht="18.899999999999999" customHeight="1">
      <c r="A1075" s="16" t="s">
        <v>427</v>
      </c>
      <c r="B1075" s="14" t="s">
        <v>427</v>
      </c>
      <c r="C1075" s="14">
        <v>17.728207000000001</v>
      </c>
      <c r="D1075" s="14">
        <v>-64.823977999999997</v>
      </c>
      <c r="E1075" s="14"/>
      <c r="F1075" s="15"/>
    </row>
    <row r="1076" spans="1:6" ht="18.899999999999999" customHeight="1">
      <c r="A1076" s="16" t="s">
        <v>427</v>
      </c>
      <c r="B1076" s="14" t="s">
        <v>427</v>
      </c>
      <c r="C1076" s="14">
        <v>17.728207000000001</v>
      </c>
      <c r="D1076" s="14">
        <v>-64.823977999999997</v>
      </c>
      <c r="E1076" s="14"/>
      <c r="F1076" s="15"/>
    </row>
    <row r="1077" spans="1:6" ht="18.899999999999999" customHeight="1">
      <c r="A1077" s="16" t="s">
        <v>427</v>
      </c>
      <c r="B1077" s="14" t="s">
        <v>427</v>
      </c>
      <c r="C1077" s="14">
        <v>17.728207000000001</v>
      </c>
      <c r="D1077" s="14">
        <v>-64.823977999999997</v>
      </c>
      <c r="E1077" s="14"/>
      <c r="F1077" s="15"/>
    </row>
    <row r="1078" spans="1:6" ht="18.899999999999999" customHeight="1">
      <c r="A1078" s="16" t="s">
        <v>427</v>
      </c>
      <c r="B1078" s="14" t="s">
        <v>427</v>
      </c>
      <c r="C1078" s="14">
        <v>17.728207000000001</v>
      </c>
      <c r="D1078" s="14">
        <v>-64.823977999999997</v>
      </c>
      <c r="E1078" s="14"/>
      <c r="F1078" s="15"/>
    </row>
    <row r="1079" spans="1:6" ht="18.899999999999999" customHeight="1">
      <c r="A1079" s="10" t="s">
        <v>491</v>
      </c>
      <c r="B1079" s="14" t="s">
        <v>1611</v>
      </c>
      <c r="C1079" s="14">
        <v>19.18</v>
      </c>
      <c r="D1079" s="14">
        <v>166.38</v>
      </c>
      <c r="E1079" s="14"/>
      <c r="F1079" s="15" t="s">
        <v>2764</v>
      </c>
    </row>
    <row r="1080" spans="1:6" ht="18.899999999999999" customHeight="1">
      <c r="A1080" s="25" t="s">
        <v>412</v>
      </c>
      <c r="B1080" s="14"/>
      <c r="C1080" s="25"/>
      <c r="D1080" s="14"/>
      <c r="E1080" s="14"/>
      <c r="F1080" s="15"/>
    </row>
    <row r="1081" spans="1:6" ht="18.899999999999999" customHeight="1">
      <c r="A1081" s="25" t="s">
        <v>458</v>
      </c>
      <c r="B1081" s="14"/>
      <c r="C1081" s="25"/>
      <c r="D1081" s="14"/>
      <c r="E1081" s="14"/>
      <c r="F1081" s="15"/>
    </row>
    <row r="1082" spans="1:6" ht="18.899999999999999" customHeight="1">
      <c r="A1082" s="25" t="s">
        <v>474</v>
      </c>
      <c r="B1082" s="14"/>
      <c r="C1082" s="25"/>
      <c r="D1082" s="14"/>
      <c r="E1082" s="14"/>
      <c r="F1082" s="15"/>
    </row>
    <row r="1083" spans="1:6" ht="18.899999999999999" customHeight="1" thickBot="1">
      <c r="A1083" s="25" t="s">
        <v>423</v>
      </c>
      <c r="B1083" s="14"/>
      <c r="C1083" s="14"/>
      <c r="D1083" s="14"/>
      <c r="E1083" s="14"/>
      <c r="F1083" s="15"/>
    </row>
    <row r="1084" spans="1:6" ht="18.899999999999999" customHeight="1" thickTop="1" thickBot="1">
      <c r="A1084" s="11" t="s">
        <v>599</v>
      </c>
      <c r="B1084" s="14" t="s">
        <v>629</v>
      </c>
      <c r="C1084" s="25"/>
      <c r="D1084" s="14"/>
      <c r="E1084" s="14"/>
      <c r="F1084" s="15"/>
    </row>
    <row r="1085" spans="1:6" ht="18.899999999999999" customHeight="1" thickTop="1">
      <c r="A1085" s="25" t="s">
        <v>536</v>
      </c>
      <c r="B1085" s="14"/>
      <c r="C1085" s="25"/>
      <c r="D1085" s="14"/>
      <c r="E1085" s="14"/>
      <c r="F1085" s="15"/>
    </row>
    <row r="1086" spans="1:6" ht="18.899999999999999" customHeight="1">
      <c r="A1086" s="25" t="s">
        <v>496</v>
      </c>
      <c r="B1086" s="14"/>
      <c r="C1086" s="25"/>
      <c r="D1086" s="14"/>
      <c r="E1086" s="14"/>
      <c r="F1086" s="15"/>
    </row>
    <row r="1087" spans="1:6" ht="18.899999999999999" customHeight="1">
      <c r="A1087" s="25" t="s">
        <v>222</v>
      </c>
      <c r="B1087" s="14"/>
      <c r="C1087" s="25"/>
      <c r="D1087" s="14"/>
      <c r="E1087" s="14"/>
      <c r="F1087" s="15"/>
    </row>
    <row r="1088" spans="1:6" ht="18.899999999999999" customHeight="1">
      <c r="A1088" s="25" t="s">
        <v>241</v>
      </c>
      <c r="B1088" s="14" t="s">
        <v>1829</v>
      </c>
      <c r="C1088" s="25"/>
      <c r="D1088" s="14"/>
      <c r="E1088" s="14"/>
      <c r="F1088" s="14"/>
    </row>
    <row r="1090" spans="1:1" ht="18.899999999999999" customHeight="1">
      <c r="A1090" s="8" t="s">
        <v>1811</v>
      </c>
    </row>
  </sheetData>
  <sortState ref="B461:F514">
    <sortCondition ref="B462:B514"/>
  </sortState>
  <phoneticPr fontId="5" type="noConversion"/>
  <hyperlinks>
    <hyperlink ref="C251" r:id="rId1" display="http://tools.wmflabs.org/geohack/geohack.php?pagename=Karlsruhe&amp;params=49.00920970_N_8.40395140_E_type:city%28296033%29_region:DE-BW"/>
    <hyperlink ref="C374" r:id="rId2" display="http://tools.wmflabs.org/geohack/geohack.php?pagename=Iraklion_Air_Station&amp;params=35_19_48_N_025_17_07_E_"/>
  </hyperlinks>
  <pageMargins left="0.75" right="0.75" top="1" bottom="1" header="0.5" footer="0.5"/>
  <pageSetup orientation="portrait" horizontalDpi="4294967292" verticalDpi="429496729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6"/>
  <sheetViews>
    <sheetView zoomScale="106" zoomScaleNormal="75" zoomScalePageLayoutView="75" workbookViewId="0">
      <selection activeCell="B29" sqref="B29"/>
    </sheetView>
  </sheetViews>
  <sheetFormatPr defaultColWidth="10.88671875" defaultRowHeight="18.899999999999999" customHeight="1"/>
  <cols>
    <col min="1" max="1" width="36.109375" style="49" customWidth="1"/>
    <col min="2" max="2" width="42.88671875" style="2" customWidth="1"/>
    <col min="3" max="4" width="13.33203125" style="131" customWidth="1"/>
    <col min="5" max="5" width="12.33203125" style="131" customWidth="1"/>
    <col min="6" max="6" width="13.44140625" style="2" customWidth="1"/>
    <col min="7" max="7" width="15" style="2" customWidth="1"/>
    <col min="8" max="8" width="36" style="9" customWidth="1"/>
    <col min="9" max="9" width="35.88671875" style="9" customWidth="1"/>
    <col min="10" max="10" width="18" style="2" customWidth="1"/>
    <col min="11" max="11" width="61.6640625" style="9" customWidth="1"/>
    <col min="12" max="16384" width="10.88671875" style="2"/>
  </cols>
  <sheetData>
    <row r="1" spans="1:11" ht="18.899999999999999" customHeight="1" thickBot="1">
      <c r="A1" s="249">
        <v>2015</v>
      </c>
    </row>
    <row r="2" spans="1:11" ht="18.899999999999999" customHeight="1">
      <c r="A2" s="125"/>
    </row>
    <row r="3" spans="1:11" ht="18.899999999999999" customHeight="1">
      <c r="A3" s="253" t="s">
        <v>3490</v>
      </c>
    </row>
    <row r="4" spans="1:11" ht="18.899999999999999" customHeight="1">
      <c r="A4" s="125"/>
    </row>
    <row r="5" spans="1:11" ht="18.899999999999999" customHeight="1">
      <c r="A5" s="252" t="s">
        <v>3489</v>
      </c>
    </row>
    <row r="6" spans="1:11" ht="18.899999999999999" customHeight="1">
      <c r="A6" s="8" t="s">
        <v>2472</v>
      </c>
    </row>
    <row r="7" spans="1:11" ht="18.899999999999999" customHeight="1">
      <c r="A7" s="8"/>
    </row>
    <row r="8" spans="1:11" ht="18.899999999999999" customHeight="1">
      <c r="A8" s="8" t="s">
        <v>2473</v>
      </c>
    </row>
    <row r="9" spans="1:11" ht="18.899999999999999" customHeight="1">
      <c r="A9" s="2" t="s">
        <v>2768</v>
      </c>
    </row>
    <row r="10" spans="1:11" ht="18.899999999999999" customHeight="1">
      <c r="A10" s="2"/>
    </row>
    <row r="11" spans="1:11" ht="18.899999999999999" customHeight="1">
      <c r="A11" s="129" t="s">
        <v>2755</v>
      </c>
      <c r="D11" s="2"/>
    </row>
    <row r="12" spans="1:11" ht="18.899999999999999" customHeight="1">
      <c r="A12" s="2"/>
      <c r="D12" s="95"/>
    </row>
    <row r="13" spans="1:11" ht="18.899999999999999" customHeight="1">
      <c r="A13" s="95" t="s">
        <v>2759</v>
      </c>
      <c r="D13" s="95"/>
    </row>
    <row r="14" spans="1:11" ht="18.899999999999999" customHeight="1">
      <c r="A14" s="95"/>
      <c r="D14" s="95"/>
    </row>
    <row r="15" spans="1:11" ht="18.899999999999999" customHeight="1">
      <c r="A15" s="131" t="s">
        <v>3480</v>
      </c>
      <c r="K15" s="2"/>
    </row>
    <row r="16" spans="1:11" ht="18.899999999999999" customHeight="1">
      <c r="A16" s="131"/>
      <c r="K16" s="2"/>
    </row>
    <row r="17" spans="1:14" ht="18.899999999999999" customHeight="1">
      <c r="A17" s="131" t="s">
        <v>2753</v>
      </c>
      <c r="K17" s="2"/>
    </row>
    <row r="18" spans="1:14" ht="18.899999999999999" customHeight="1">
      <c r="K18" s="2"/>
    </row>
    <row r="19" spans="1:14" ht="18.899999999999999" customHeight="1">
      <c r="A19" s="9" t="s">
        <v>2790</v>
      </c>
      <c r="K19" s="2"/>
    </row>
    <row r="20" spans="1:14" ht="18.899999999999999" customHeight="1">
      <c r="A20" s="9"/>
      <c r="K20" s="2"/>
    </row>
    <row r="21" spans="1:14" ht="18.899999999999999" customHeight="1">
      <c r="A21" s="2"/>
      <c r="N21" s="47"/>
    </row>
    <row r="22" spans="1:14" s="157" customFormat="1" ht="77.099999999999994" customHeight="1">
      <c r="A22" s="154" t="s">
        <v>2796</v>
      </c>
      <c r="B22" s="155" t="s">
        <v>2795</v>
      </c>
      <c r="C22" s="154" t="s">
        <v>2619</v>
      </c>
      <c r="D22" s="154" t="s">
        <v>2618</v>
      </c>
      <c r="E22" s="169" t="s">
        <v>1830</v>
      </c>
      <c r="F22" s="159" t="s">
        <v>2769</v>
      </c>
      <c r="G22" s="159" t="s">
        <v>2770</v>
      </c>
      <c r="H22" s="160" t="s">
        <v>1832</v>
      </c>
      <c r="I22" s="154"/>
      <c r="J22" s="155"/>
      <c r="K22" s="154" t="s">
        <v>257</v>
      </c>
      <c r="M22" s="153"/>
      <c r="N22" s="161"/>
    </row>
    <row r="23" spans="1:14" ht="18.899999999999999" customHeight="1">
      <c r="A23" s="132" t="s">
        <v>538</v>
      </c>
      <c r="B23" s="14" t="s">
        <v>1017</v>
      </c>
      <c r="C23" s="37">
        <v>34.946221999999999</v>
      </c>
      <c r="D23" s="37">
        <v>69.264639000000003</v>
      </c>
      <c r="E23" s="37">
        <v>9</v>
      </c>
      <c r="F23" s="14"/>
      <c r="G23" s="14"/>
      <c r="H23" s="50" t="s">
        <v>2482</v>
      </c>
      <c r="I23" s="50"/>
      <c r="K23" s="50" t="s">
        <v>258</v>
      </c>
      <c r="L23" s="9"/>
      <c r="M23" s="14"/>
      <c r="N23" s="24"/>
    </row>
    <row r="24" spans="1:14" ht="18.899999999999999" customHeight="1">
      <c r="A24" s="132" t="s">
        <v>538</v>
      </c>
      <c r="B24" s="14" t="s">
        <v>1018</v>
      </c>
      <c r="C24" s="37">
        <v>31.506806999999998</v>
      </c>
      <c r="D24" s="37">
        <v>65.847510999999997</v>
      </c>
      <c r="E24" s="37"/>
      <c r="F24" s="14"/>
      <c r="G24" s="14"/>
      <c r="H24" s="50" t="s">
        <v>2481</v>
      </c>
      <c r="I24" s="50"/>
      <c r="J24" s="15"/>
      <c r="L24" s="9"/>
      <c r="M24" s="14"/>
      <c r="N24" s="85"/>
    </row>
    <row r="25" spans="1:14" ht="18.899999999999999" customHeight="1">
      <c r="A25" s="132" t="s">
        <v>538</v>
      </c>
      <c r="B25" s="14" t="s">
        <v>1684</v>
      </c>
      <c r="C25" s="37">
        <v>36.707496999999996</v>
      </c>
      <c r="D25" s="37">
        <v>67.209891999999996</v>
      </c>
      <c r="E25" s="37"/>
      <c r="F25" s="14"/>
      <c r="G25" s="14"/>
      <c r="H25" s="50"/>
      <c r="I25" s="50"/>
      <c r="J25" s="15"/>
      <c r="K25" s="50"/>
      <c r="L25" s="9"/>
      <c r="M25" s="14"/>
      <c r="N25" s="85"/>
    </row>
    <row r="26" spans="1:14" ht="18.899999999999999" customHeight="1">
      <c r="A26" s="132" t="s">
        <v>538</v>
      </c>
      <c r="B26" s="14" t="s">
        <v>1022</v>
      </c>
      <c r="C26" s="37">
        <v>33.625017</v>
      </c>
      <c r="D26" s="37">
        <v>69.235839999999996</v>
      </c>
      <c r="E26" s="37"/>
      <c r="F26" s="14"/>
      <c r="G26" s="14"/>
      <c r="H26" s="50"/>
      <c r="I26" s="50"/>
      <c r="J26" s="15"/>
      <c r="K26" s="50"/>
      <c r="L26" s="9"/>
      <c r="M26" s="14"/>
      <c r="N26" s="85"/>
    </row>
    <row r="27" spans="1:14" ht="18.899999999999999" customHeight="1">
      <c r="A27" s="132" t="s">
        <v>538</v>
      </c>
      <c r="B27" s="14" t="s">
        <v>1019</v>
      </c>
      <c r="C27" s="37">
        <v>34.534477000000003</v>
      </c>
      <c r="D27" s="37">
        <v>69.150351999999998</v>
      </c>
      <c r="E27" s="37"/>
      <c r="F27" s="14"/>
      <c r="G27" s="14"/>
      <c r="H27" s="50"/>
      <c r="I27" s="50"/>
      <c r="J27" s="15"/>
      <c r="K27" s="50"/>
      <c r="L27" s="9"/>
      <c r="M27" s="14"/>
      <c r="N27" s="85"/>
    </row>
    <row r="28" spans="1:14" ht="18.899999999999999" customHeight="1">
      <c r="A28" s="132" t="s">
        <v>538</v>
      </c>
      <c r="B28" s="14" t="s">
        <v>1024</v>
      </c>
      <c r="C28" s="37">
        <v>34.345236</v>
      </c>
      <c r="D28" s="37">
        <v>62.205233999999997</v>
      </c>
      <c r="E28" s="37"/>
      <c r="F28" s="14"/>
      <c r="G28" s="14"/>
      <c r="H28" s="50"/>
      <c r="I28" s="50"/>
      <c r="J28" s="15"/>
      <c r="K28" s="50"/>
      <c r="L28" s="14"/>
      <c r="M28" s="14"/>
      <c r="N28" s="85"/>
    </row>
    <row r="29" spans="1:14" ht="18.899999999999999" customHeight="1">
      <c r="A29" s="132" t="s">
        <v>538</v>
      </c>
      <c r="B29" s="14" t="s">
        <v>1020</v>
      </c>
      <c r="C29" s="37">
        <v>33.306995000000001</v>
      </c>
      <c r="D29" s="37">
        <v>62.136453000000003</v>
      </c>
      <c r="E29" s="37"/>
      <c r="F29" s="14"/>
      <c r="G29" s="14"/>
      <c r="H29" s="50"/>
      <c r="I29" s="50"/>
      <c r="J29" s="15"/>
      <c r="K29" s="50"/>
      <c r="L29" s="14"/>
      <c r="M29" s="14"/>
      <c r="N29" s="85"/>
    </row>
    <row r="30" spans="1:14" ht="18.899999999999999" customHeight="1">
      <c r="A30" s="132" t="s">
        <v>538</v>
      </c>
      <c r="B30" s="14" t="s">
        <v>1021</v>
      </c>
      <c r="C30" s="37">
        <v>31.537206999999999</v>
      </c>
      <c r="D30" s="37">
        <v>64.230650999999995</v>
      </c>
      <c r="E30" s="37"/>
      <c r="F30" s="14"/>
      <c r="G30" s="14"/>
      <c r="H30" s="50"/>
      <c r="I30" s="50"/>
      <c r="J30" s="15"/>
      <c r="K30" s="50"/>
      <c r="L30" s="14"/>
      <c r="M30" s="14"/>
      <c r="N30" s="85"/>
    </row>
    <row r="31" spans="1:14" ht="18.899999999999999" customHeight="1">
      <c r="A31" s="132" t="s">
        <v>538</v>
      </c>
      <c r="B31" s="14" t="s">
        <v>1023</v>
      </c>
      <c r="C31" s="37">
        <v>34.398299999999999</v>
      </c>
      <c r="D31" s="37">
        <v>70.500641000000002</v>
      </c>
      <c r="E31" s="37"/>
      <c r="F31" s="14"/>
      <c r="G31" s="14"/>
      <c r="H31" s="50"/>
      <c r="I31" s="50"/>
      <c r="J31" s="15"/>
      <c r="K31" s="50" t="s">
        <v>2767</v>
      </c>
      <c r="L31" s="14"/>
      <c r="M31" s="14"/>
      <c r="N31" s="85"/>
    </row>
    <row r="32" spans="1:14" ht="18.899999999999999" customHeight="1">
      <c r="A32" s="21" t="s">
        <v>409</v>
      </c>
      <c r="B32" s="14"/>
      <c r="C32" s="37"/>
      <c r="D32" s="37"/>
      <c r="E32" s="37"/>
      <c r="F32" s="14"/>
      <c r="G32" s="14"/>
      <c r="H32" s="50"/>
      <c r="I32" s="50"/>
      <c r="J32" s="15"/>
      <c r="K32" s="50"/>
      <c r="L32" s="14"/>
      <c r="M32" s="14"/>
      <c r="N32" s="259"/>
    </row>
    <row r="33" spans="1:14" ht="18.899999999999999" customHeight="1">
      <c r="A33" s="95" t="s">
        <v>272</v>
      </c>
      <c r="B33" s="14"/>
      <c r="C33" s="37"/>
      <c r="D33" s="37"/>
      <c r="E33" s="37"/>
      <c r="F33" s="14"/>
      <c r="G33" s="14"/>
      <c r="H33" s="50"/>
      <c r="I33" s="50"/>
      <c r="J33" s="15" t="s">
        <v>1769</v>
      </c>
      <c r="K33" s="50" t="s">
        <v>259</v>
      </c>
      <c r="L33" s="14" t="s">
        <v>2766</v>
      </c>
      <c r="M33" s="14"/>
      <c r="N33" s="259"/>
    </row>
    <row r="34" spans="1:14" ht="18.899999999999999" customHeight="1">
      <c r="A34" s="12" t="s">
        <v>419</v>
      </c>
      <c r="B34" s="14" t="s">
        <v>1212</v>
      </c>
      <c r="C34" s="37">
        <v>-14.1646</v>
      </c>
      <c r="D34" s="37">
        <v>-170.42019999999999</v>
      </c>
      <c r="E34" s="37">
        <v>1</v>
      </c>
      <c r="F34" s="14"/>
      <c r="G34" s="14"/>
      <c r="H34" s="50"/>
      <c r="I34" s="50"/>
      <c r="J34" s="15"/>
      <c r="K34" s="50" t="s">
        <v>300</v>
      </c>
      <c r="L34" s="14"/>
      <c r="M34" s="14"/>
      <c r="N34" s="259"/>
    </row>
    <row r="35" spans="1:14" ht="18.899999999999999" customHeight="1">
      <c r="A35" s="21" t="s">
        <v>421</v>
      </c>
      <c r="B35" s="14"/>
      <c r="C35" s="37"/>
      <c r="D35" s="37"/>
      <c r="E35" s="37"/>
      <c r="F35" s="14"/>
      <c r="G35" s="14"/>
      <c r="H35" s="50"/>
      <c r="I35" s="50"/>
      <c r="J35" s="15"/>
      <c r="K35" s="50"/>
      <c r="L35" s="14"/>
      <c r="M35" s="14"/>
      <c r="N35" s="259"/>
    </row>
    <row r="36" spans="1:14" ht="18.899999999999999" customHeight="1">
      <c r="A36" s="21" t="s">
        <v>338</v>
      </c>
      <c r="B36" s="14"/>
      <c r="C36" s="37"/>
      <c r="D36" s="37"/>
      <c r="E36" s="37"/>
      <c r="F36" s="14"/>
      <c r="G36" s="14"/>
      <c r="H36" s="50"/>
      <c r="I36" s="50"/>
      <c r="J36" s="15"/>
      <c r="K36" s="50"/>
      <c r="L36" s="14"/>
      <c r="M36" s="14"/>
    </row>
    <row r="37" spans="1:14" ht="18.899999999999999" customHeight="1">
      <c r="A37" s="21" t="s">
        <v>416</v>
      </c>
      <c r="B37" s="14"/>
      <c r="C37" s="37"/>
      <c r="D37" s="37"/>
      <c r="E37" s="37"/>
      <c r="F37" s="14"/>
      <c r="G37" s="14"/>
      <c r="H37" s="50"/>
      <c r="I37" s="50"/>
      <c r="J37" s="15"/>
      <c r="K37" s="50"/>
      <c r="L37" s="14"/>
      <c r="M37" s="14"/>
    </row>
    <row r="38" spans="1:14" ht="18.899999999999999" customHeight="1">
      <c r="A38" s="12" t="s">
        <v>343</v>
      </c>
      <c r="B38" s="15" t="s">
        <v>1685</v>
      </c>
      <c r="C38" s="37">
        <v>-77.849999999999994</v>
      </c>
      <c r="D38" s="37">
        <v>166.66666699999999</v>
      </c>
      <c r="E38" s="37"/>
      <c r="F38" s="14">
        <v>1</v>
      </c>
      <c r="G38" s="14"/>
      <c r="H38" s="50"/>
      <c r="I38" s="50"/>
      <c r="J38" s="15"/>
      <c r="K38" s="50" t="s">
        <v>259</v>
      </c>
      <c r="L38" s="14"/>
      <c r="M38" s="14"/>
    </row>
    <row r="39" spans="1:14" ht="18.899999999999999" customHeight="1">
      <c r="A39" s="21" t="s">
        <v>390</v>
      </c>
      <c r="B39" s="14" t="s">
        <v>1800</v>
      </c>
      <c r="C39" s="37">
        <v>17.136700000000001</v>
      </c>
      <c r="D39" s="37">
        <v>-61.7928</v>
      </c>
      <c r="E39" s="37"/>
      <c r="F39" s="14"/>
      <c r="G39" s="14"/>
      <c r="H39" s="50" t="s">
        <v>1801</v>
      </c>
      <c r="I39" s="50"/>
      <c r="J39" s="14"/>
      <c r="K39" s="50"/>
      <c r="L39" s="14"/>
      <c r="M39" s="14"/>
    </row>
    <row r="40" spans="1:14" ht="18.899999999999999" customHeight="1">
      <c r="A40" s="95" t="s">
        <v>271</v>
      </c>
      <c r="B40" s="14" t="s">
        <v>740</v>
      </c>
      <c r="C40" s="37">
        <v>-43.3</v>
      </c>
      <c r="D40" s="37">
        <v>-65.099999999999994</v>
      </c>
      <c r="E40" s="37"/>
      <c r="F40" s="14"/>
      <c r="G40" s="14"/>
      <c r="H40" s="50" t="s">
        <v>1812</v>
      </c>
      <c r="I40" s="50"/>
      <c r="J40" s="15"/>
      <c r="K40" s="50"/>
      <c r="L40" s="14"/>
      <c r="M40" s="14"/>
    </row>
    <row r="41" spans="1:14" ht="18.899999999999999" customHeight="1">
      <c r="A41" s="26" t="s">
        <v>271</v>
      </c>
      <c r="B41" s="37" t="s">
        <v>1025</v>
      </c>
      <c r="C41" s="37">
        <v>-27.451388999999999</v>
      </c>
      <c r="D41" s="37">
        <v>-58.986666999999997</v>
      </c>
      <c r="E41" s="37"/>
      <c r="F41" s="14"/>
      <c r="G41" s="14">
        <v>1</v>
      </c>
      <c r="H41" s="50" t="s">
        <v>1026</v>
      </c>
      <c r="I41" s="50"/>
      <c r="J41" s="15" t="s">
        <v>72</v>
      </c>
      <c r="K41" s="50"/>
      <c r="L41" s="14"/>
      <c r="M41" s="14"/>
    </row>
    <row r="42" spans="1:14" ht="18.899999999999999" customHeight="1">
      <c r="A42" s="21" t="s">
        <v>331</v>
      </c>
      <c r="B42" s="14"/>
      <c r="C42" s="37"/>
      <c r="D42" s="37"/>
      <c r="E42" s="37"/>
      <c r="F42" s="14"/>
      <c r="G42" s="14"/>
      <c r="H42" s="50"/>
      <c r="I42" s="50"/>
      <c r="J42" s="15"/>
      <c r="K42" s="50"/>
      <c r="L42" s="14"/>
      <c r="M42" s="14"/>
    </row>
    <row r="43" spans="1:14" ht="18.899999999999999" customHeight="1">
      <c r="A43" s="12" t="s">
        <v>370</v>
      </c>
      <c r="B43" s="37" t="s">
        <v>1329</v>
      </c>
      <c r="C43" s="37">
        <v>12.52111</v>
      </c>
      <c r="D43" s="37">
        <v>-69.968338000000003</v>
      </c>
      <c r="E43" s="37"/>
      <c r="F43" s="14">
        <v>1</v>
      </c>
      <c r="G43" s="14"/>
      <c r="H43" s="50"/>
      <c r="I43" s="50"/>
      <c r="J43" s="15"/>
      <c r="K43" s="50" t="s">
        <v>300</v>
      </c>
      <c r="L43" s="14"/>
      <c r="M43" s="14"/>
    </row>
    <row r="44" spans="1:14" ht="18.899999999999999" customHeight="1">
      <c r="A44" s="132" t="s">
        <v>502</v>
      </c>
      <c r="B44" s="14" t="s">
        <v>84</v>
      </c>
      <c r="C44" s="37">
        <v>-7.9467169999999996</v>
      </c>
      <c r="D44" s="37">
        <v>-14.355916000000001</v>
      </c>
      <c r="E44" s="37">
        <v>1</v>
      </c>
      <c r="F44" s="14"/>
      <c r="G44" s="14"/>
      <c r="H44" s="50"/>
      <c r="I44" s="50"/>
      <c r="J44" s="15"/>
      <c r="K44" s="50"/>
      <c r="L44" s="14"/>
      <c r="M44" s="14"/>
    </row>
    <row r="45" spans="1:14" ht="18.899999999999999" customHeight="1">
      <c r="A45" s="21" t="s">
        <v>403</v>
      </c>
      <c r="B45" s="14"/>
      <c r="C45" s="37"/>
      <c r="D45" s="37"/>
      <c r="E45" s="37"/>
      <c r="F45" s="14"/>
      <c r="G45" s="14"/>
      <c r="H45" s="50"/>
      <c r="I45" s="50"/>
      <c r="J45" s="15"/>
      <c r="K45" s="50"/>
      <c r="L45" s="14"/>
      <c r="M45" s="14"/>
    </row>
    <row r="46" spans="1:14" ht="18.899999999999999" customHeight="1">
      <c r="A46" s="132" t="s">
        <v>429</v>
      </c>
      <c r="B46" s="14" t="s">
        <v>516</v>
      </c>
      <c r="C46" s="37">
        <v>-21.882527</v>
      </c>
      <c r="D46" s="37">
        <v>114.13330000000001</v>
      </c>
      <c r="E46" s="37">
        <v>1</v>
      </c>
      <c r="F46" s="14"/>
      <c r="G46" s="14"/>
      <c r="H46" s="50" t="s">
        <v>1850</v>
      </c>
      <c r="I46" s="50" t="s">
        <v>1016</v>
      </c>
      <c r="J46" s="15"/>
      <c r="K46" s="50" t="s">
        <v>301</v>
      </c>
      <c r="L46" s="14"/>
      <c r="M46" s="14"/>
    </row>
    <row r="47" spans="1:14" ht="18.899999999999999" customHeight="1">
      <c r="A47" s="132" t="s">
        <v>429</v>
      </c>
      <c r="B47" s="14" t="s">
        <v>515</v>
      </c>
      <c r="C47" s="37">
        <v>-25.274398000000001</v>
      </c>
      <c r="D47" s="37">
        <v>133.77513999999999</v>
      </c>
      <c r="E47" s="37">
        <v>1</v>
      </c>
      <c r="F47" s="14"/>
      <c r="G47" s="14"/>
      <c r="H47" s="50"/>
      <c r="I47" s="50"/>
      <c r="J47" s="15"/>
      <c r="K47" s="50" t="s">
        <v>259</v>
      </c>
      <c r="L47" s="14"/>
      <c r="M47" s="14"/>
    </row>
    <row r="48" spans="1:14" ht="18.899999999999999" customHeight="1">
      <c r="A48" s="132" t="s">
        <v>429</v>
      </c>
      <c r="B48" s="15" t="s">
        <v>500</v>
      </c>
      <c r="C48" s="37">
        <v>-12.445</v>
      </c>
      <c r="D48" s="37">
        <v>130.97444400000001</v>
      </c>
      <c r="E48" s="37">
        <v>1</v>
      </c>
      <c r="F48" s="14"/>
      <c r="G48" s="14"/>
      <c r="H48" s="50"/>
      <c r="I48" s="50"/>
      <c r="J48" s="15"/>
      <c r="K48" s="50" t="s">
        <v>259</v>
      </c>
      <c r="L48" s="14"/>
      <c r="M48" s="14"/>
    </row>
    <row r="49" spans="1:13" ht="18.899999999999999" customHeight="1">
      <c r="A49" s="12" t="s">
        <v>429</v>
      </c>
      <c r="B49" s="15" t="s">
        <v>501</v>
      </c>
      <c r="C49" s="37">
        <v>-28.695</v>
      </c>
      <c r="D49" s="37">
        <v>114.84222200000001</v>
      </c>
      <c r="E49" s="37"/>
      <c r="F49" s="14">
        <v>1</v>
      </c>
      <c r="G49" s="14"/>
      <c r="H49" s="50"/>
      <c r="I49" s="50"/>
      <c r="J49" s="15"/>
      <c r="K49" s="50" t="s">
        <v>259</v>
      </c>
      <c r="L49" s="14"/>
      <c r="M49" s="14"/>
    </row>
    <row r="50" spans="1:13" ht="18.899999999999999" customHeight="1">
      <c r="A50" s="12" t="s">
        <v>429</v>
      </c>
      <c r="B50" s="37" t="s">
        <v>264</v>
      </c>
      <c r="C50" s="37">
        <v>-25.274398000000001</v>
      </c>
      <c r="D50" s="37">
        <v>133.77513999999999</v>
      </c>
      <c r="E50" s="37"/>
      <c r="F50" s="14">
        <v>1</v>
      </c>
      <c r="G50" s="14"/>
      <c r="H50" s="50"/>
      <c r="I50" s="50"/>
      <c r="J50" s="15"/>
      <c r="K50" s="50"/>
      <c r="L50" s="14"/>
      <c r="M50" s="14"/>
    </row>
    <row r="51" spans="1:13" ht="18.899999999999999" customHeight="1">
      <c r="A51" s="12" t="s">
        <v>429</v>
      </c>
      <c r="B51" s="14" t="s">
        <v>949</v>
      </c>
      <c r="C51" s="37">
        <v>-14.521110999999999</v>
      </c>
      <c r="D51" s="37">
        <v>132.37777800000001</v>
      </c>
      <c r="E51" s="37"/>
      <c r="F51" s="14">
        <v>1</v>
      </c>
      <c r="G51" s="14"/>
      <c r="H51" s="50"/>
      <c r="I51" s="50"/>
      <c r="J51" s="14"/>
      <c r="K51" s="50" t="s">
        <v>259</v>
      </c>
      <c r="L51" s="14"/>
      <c r="M51" s="14"/>
    </row>
    <row r="52" spans="1:13" ht="18.899999999999999" customHeight="1">
      <c r="A52" s="21" t="s">
        <v>353</v>
      </c>
      <c r="B52" s="14"/>
      <c r="C52" s="37"/>
      <c r="D52" s="37"/>
      <c r="E52" s="37"/>
      <c r="F52" s="14"/>
      <c r="G52" s="14"/>
      <c r="H52" s="50"/>
      <c r="I52" s="50"/>
      <c r="J52" s="15"/>
      <c r="K52" s="50"/>
      <c r="L52" s="14"/>
      <c r="M52" s="14"/>
    </row>
    <row r="53" spans="1:13" ht="18.899999999999999" customHeight="1">
      <c r="A53" s="95" t="s">
        <v>445</v>
      </c>
      <c r="B53" s="14"/>
      <c r="C53" s="37"/>
      <c r="D53" s="37"/>
      <c r="E53" s="37"/>
      <c r="F53" s="14"/>
      <c r="G53" s="14"/>
      <c r="H53" s="50" t="s">
        <v>991</v>
      </c>
      <c r="I53" s="50"/>
      <c r="J53" s="15"/>
      <c r="K53" s="50"/>
      <c r="L53" s="14"/>
      <c r="M53" s="14"/>
    </row>
    <row r="54" spans="1:13" ht="18.899999999999999" customHeight="1">
      <c r="A54" s="132" t="s">
        <v>494</v>
      </c>
      <c r="B54" s="14" t="s">
        <v>86</v>
      </c>
      <c r="C54" s="37">
        <v>24.706381</v>
      </c>
      <c r="D54" s="37">
        <v>-78.019538999999995</v>
      </c>
      <c r="E54" s="37">
        <v>6</v>
      </c>
      <c r="F54" s="14"/>
      <c r="G54" s="14"/>
      <c r="H54" s="50"/>
      <c r="I54" s="50"/>
      <c r="J54" s="15"/>
      <c r="K54" s="50" t="s">
        <v>300</v>
      </c>
      <c r="L54" s="14"/>
      <c r="M54" s="14"/>
    </row>
    <row r="55" spans="1:13" ht="18.899999999999999" customHeight="1">
      <c r="A55" s="132" t="s">
        <v>494</v>
      </c>
      <c r="B55" s="14" t="s">
        <v>86</v>
      </c>
      <c r="C55" s="37">
        <v>24.706381</v>
      </c>
      <c r="D55" s="37">
        <v>-78.019538999999995</v>
      </c>
      <c r="E55" s="37"/>
      <c r="F55" s="14"/>
      <c r="G55" s="14"/>
      <c r="H55" s="50"/>
      <c r="I55" s="50"/>
      <c r="J55" s="15"/>
      <c r="K55" s="50" t="s">
        <v>300</v>
      </c>
      <c r="L55" s="14"/>
      <c r="M55" s="14"/>
    </row>
    <row r="56" spans="1:13" ht="18.899999999999999" customHeight="1">
      <c r="A56" s="132" t="s">
        <v>494</v>
      </c>
      <c r="B56" s="14" t="s">
        <v>86</v>
      </c>
      <c r="C56" s="37">
        <v>24.706381</v>
      </c>
      <c r="D56" s="37">
        <v>-78.019538999999995</v>
      </c>
      <c r="E56" s="37"/>
      <c r="F56" s="14"/>
      <c r="G56" s="14"/>
      <c r="H56" s="50"/>
      <c r="I56" s="50"/>
      <c r="J56" s="15"/>
      <c r="K56" s="50" t="s">
        <v>300</v>
      </c>
      <c r="L56" s="14"/>
      <c r="M56" s="14"/>
    </row>
    <row r="57" spans="1:13" ht="18.899999999999999" customHeight="1">
      <c r="A57" s="132" t="s">
        <v>494</v>
      </c>
      <c r="B57" s="14" t="s">
        <v>86</v>
      </c>
      <c r="C57" s="37">
        <v>24.706381</v>
      </c>
      <c r="D57" s="37">
        <v>-78.019538999999995</v>
      </c>
      <c r="E57" s="37"/>
      <c r="F57" s="14"/>
      <c r="G57" s="14"/>
      <c r="H57" s="50"/>
      <c r="I57" s="50"/>
      <c r="J57" s="15"/>
      <c r="K57" s="50" t="s">
        <v>300</v>
      </c>
      <c r="L57" s="14"/>
      <c r="M57" s="14"/>
    </row>
    <row r="58" spans="1:13" ht="18.899999999999999" customHeight="1">
      <c r="A58" s="132" t="s">
        <v>494</v>
      </c>
      <c r="B58" s="14" t="s">
        <v>86</v>
      </c>
      <c r="C58" s="37">
        <v>24.706381</v>
      </c>
      <c r="D58" s="37">
        <v>-78.019538999999995</v>
      </c>
      <c r="E58" s="37"/>
      <c r="F58" s="14"/>
      <c r="G58" s="14"/>
      <c r="H58" s="50"/>
      <c r="I58" s="50"/>
      <c r="J58" s="15"/>
      <c r="K58" s="50" t="s">
        <v>300</v>
      </c>
      <c r="L58" s="14"/>
      <c r="M58" s="14"/>
    </row>
    <row r="59" spans="1:13" ht="18.899999999999999" customHeight="1">
      <c r="A59" s="132" t="s">
        <v>494</v>
      </c>
      <c r="B59" s="14" t="s">
        <v>86</v>
      </c>
      <c r="C59" s="37">
        <v>24.706381</v>
      </c>
      <c r="D59" s="37">
        <v>-78.019538999999995</v>
      </c>
      <c r="E59" s="37"/>
      <c r="F59" s="14"/>
      <c r="G59" s="14"/>
      <c r="H59" s="50"/>
      <c r="I59" s="50"/>
      <c r="J59" s="15"/>
      <c r="K59" s="50" t="s">
        <v>300</v>
      </c>
      <c r="L59" s="14"/>
      <c r="M59" s="14"/>
    </row>
    <row r="60" spans="1:13" ht="18.899999999999999" customHeight="1">
      <c r="A60" s="132" t="s">
        <v>393</v>
      </c>
      <c r="B60" s="14" t="s">
        <v>88</v>
      </c>
      <c r="C60" s="37">
        <v>26.216667000000001</v>
      </c>
      <c r="D60" s="37">
        <v>50.583333000000003</v>
      </c>
      <c r="E60" s="37">
        <v>7</v>
      </c>
      <c r="F60" s="14"/>
      <c r="G60" s="14"/>
      <c r="H60" s="50" t="s">
        <v>238</v>
      </c>
      <c r="I60" s="50"/>
      <c r="J60" s="15"/>
      <c r="K60" s="50" t="s">
        <v>143</v>
      </c>
      <c r="L60" s="14"/>
      <c r="M60" s="14"/>
    </row>
    <row r="61" spans="1:13" ht="18.899999999999999" customHeight="1">
      <c r="A61" s="132" t="s">
        <v>393</v>
      </c>
      <c r="B61" s="14" t="s">
        <v>89</v>
      </c>
      <c r="C61" s="37">
        <v>26.211110999999999</v>
      </c>
      <c r="D61" s="37">
        <v>50.601111000000003</v>
      </c>
      <c r="E61" s="37"/>
      <c r="F61" s="14"/>
      <c r="G61" s="14"/>
      <c r="H61" s="50"/>
      <c r="I61" s="50"/>
      <c r="J61" s="15"/>
      <c r="K61" s="50" t="s">
        <v>143</v>
      </c>
      <c r="L61" s="14"/>
      <c r="M61" s="14"/>
    </row>
    <row r="62" spans="1:13" ht="18.899999999999999" customHeight="1">
      <c r="A62" s="132" t="s">
        <v>393</v>
      </c>
      <c r="B62" s="14" t="s">
        <v>89</v>
      </c>
      <c r="C62" s="37">
        <v>26.211110999999999</v>
      </c>
      <c r="D62" s="37">
        <v>50.601111000000003</v>
      </c>
      <c r="E62" s="37"/>
      <c r="F62" s="14"/>
      <c r="G62" s="14"/>
      <c r="H62" s="50"/>
      <c r="I62" s="50"/>
      <c r="J62" s="15"/>
      <c r="K62" s="50" t="s">
        <v>143</v>
      </c>
      <c r="L62" s="14"/>
      <c r="M62" s="14"/>
    </row>
    <row r="63" spans="1:13" ht="18.899999999999999" customHeight="1">
      <c r="A63" s="132" t="s">
        <v>393</v>
      </c>
      <c r="B63" s="14" t="s">
        <v>89</v>
      </c>
      <c r="C63" s="37">
        <v>26.211110999999999</v>
      </c>
      <c r="D63" s="37">
        <v>50.601111000000003</v>
      </c>
      <c r="E63" s="37"/>
      <c r="F63" s="14"/>
      <c r="G63" s="14"/>
      <c r="H63" s="50"/>
      <c r="I63" s="50"/>
      <c r="J63" s="15"/>
      <c r="K63" s="50" t="s">
        <v>143</v>
      </c>
      <c r="L63" s="14"/>
      <c r="M63" s="14"/>
    </row>
    <row r="64" spans="1:13" ht="18.899999999999999" customHeight="1">
      <c r="A64" s="132" t="s">
        <v>393</v>
      </c>
      <c r="B64" s="14" t="s">
        <v>89</v>
      </c>
      <c r="C64" s="37">
        <v>26.211110999999999</v>
      </c>
      <c r="D64" s="37">
        <v>50.601111000000003</v>
      </c>
      <c r="E64" s="37"/>
      <c r="F64" s="14"/>
      <c r="G64" s="14"/>
      <c r="H64" s="50"/>
      <c r="I64" s="50"/>
      <c r="J64" s="15"/>
      <c r="K64" s="50" t="s">
        <v>143</v>
      </c>
      <c r="L64" s="14"/>
      <c r="M64" s="14"/>
    </row>
    <row r="65" spans="1:13" ht="18.899999999999999" customHeight="1">
      <c r="A65" s="132" t="s">
        <v>393</v>
      </c>
      <c r="B65" s="14" t="s">
        <v>1682</v>
      </c>
      <c r="C65" s="143">
        <v>25.918333000000001</v>
      </c>
      <c r="D65" s="143">
        <v>50.590555999999999</v>
      </c>
      <c r="E65" s="37"/>
      <c r="F65" s="14"/>
      <c r="G65" s="14"/>
      <c r="H65" s="50"/>
      <c r="I65" s="50"/>
      <c r="J65" s="15"/>
      <c r="K65" s="50" t="s">
        <v>143</v>
      </c>
      <c r="L65" s="14"/>
      <c r="M65" s="14"/>
    </row>
    <row r="66" spans="1:13" ht="18.899999999999999" customHeight="1">
      <c r="A66" s="132" t="s">
        <v>393</v>
      </c>
      <c r="B66" s="15" t="s">
        <v>1683</v>
      </c>
      <c r="C66" s="37">
        <v>26.201000000000001</v>
      </c>
      <c r="D66" s="37">
        <v>50.606999999999999</v>
      </c>
      <c r="E66" s="37"/>
      <c r="F66" s="14"/>
      <c r="G66" s="14"/>
      <c r="H66" s="50" t="s">
        <v>2778</v>
      </c>
      <c r="I66" s="50"/>
      <c r="J66" s="15"/>
      <c r="K66" s="50" t="s">
        <v>2474</v>
      </c>
      <c r="L66" s="14"/>
      <c r="M66" s="14"/>
    </row>
    <row r="67" spans="1:13" ht="18.899999999999999" customHeight="1">
      <c r="A67" s="12" t="s">
        <v>393</v>
      </c>
      <c r="B67" s="14" t="s">
        <v>264</v>
      </c>
      <c r="C67" s="37">
        <v>25.918333000000001</v>
      </c>
      <c r="D67" s="37">
        <v>50.590555999999999</v>
      </c>
      <c r="E67" s="37"/>
      <c r="F67" s="14">
        <v>3</v>
      </c>
      <c r="G67" s="14"/>
      <c r="H67" s="50"/>
      <c r="I67" s="50"/>
      <c r="J67" s="15"/>
      <c r="K67" s="50" t="s">
        <v>143</v>
      </c>
      <c r="L67" s="14"/>
      <c r="M67" s="14"/>
    </row>
    <row r="68" spans="1:13" ht="18.899999999999999" customHeight="1">
      <c r="A68" s="12" t="s">
        <v>393</v>
      </c>
      <c r="B68" s="14" t="s">
        <v>264</v>
      </c>
      <c r="C68" s="37">
        <v>25.918333000000001</v>
      </c>
      <c r="D68" s="37">
        <v>50.590555999999999</v>
      </c>
      <c r="E68" s="37"/>
      <c r="F68" s="14"/>
      <c r="G68" s="14"/>
      <c r="H68" s="50"/>
      <c r="I68" s="50"/>
      <c r="J68" s="15"/>
      <c r="K68" s="50" t="s">
        <v>143</v>
      </c>
      <c r="L68" s="14"/>
      <c r="M68" s="14"/>
    </row>
    <row r="69" spans="1:13" ht="18.899999999999999" customHeight="1">
      <c r="A69" s="12" t="s">
        <v>393</v>
      </c>
      <c r="B69" s="14" t="s">
        <v>264</v>
      </c>
      <c r="C69" s="37">
        <v>25.918333000000001</v>
      </c>
      <c r="D69" s="37">
        <v>50.590555999999999</v>
      </c>
      <c r="E69" s="37"/>
      <c r="F69" s="14"/>
      <c r="G69" s="14"/>
      <c r="H69" s="50"/>
      <c r="I69" s="50"/>
      <c r="J69" s="15"/>
      <c r="K69" s="50" t="s">
        <v>143</v>
      </c>
      <c r="L69" s="14"/>
      <c r="M69" s="14"/>
    </row>
    <row r="70" spans="1:13" ht="18.899999999999999" customHeight="1">
      <c r="A70" s="21" t="s">
        <v>486</v>
      </c>
      <c r="B70" s="14"/>
      <c r="C70" s="37"/>
      <c r="D70" s="37"/>
      <c r="E70" s="37"/>
      <c r="F70" s="14"/>
      <c r="G70" s="14"/>
      <c r="H70" s="50"/>
      <c r="I70" s="50"/>
      <c r="J70" s="15"/>
      <c r="K70" s="50"/>
      <c r="L70" s="14"/>
      <c r="M70" s="14"/>
    </row>
    <row r="71" spans="1:13" ht="18.899999999999999" customHeight="1">
      <c r="A71" s="21" t="s">
        <v>363</v>
      </c>
      <c r="B71" s="14"/>
      <c r="C71" s="37"/>
      <c r="D71" s="37"/>
      <c r="E71" s="37"/>
      <c r="F71" s="14"/>
      <c r="G71" s="14"/>
      <c r="H71" s="50"/>
      <c r="I71" s="50"/>
      <c r="J71" s="15"/>
      <c r="K71" s="50"/>
      <c r="L71" s="14"/>
      <c r="M71" s="14"/>
    </row>
    <row r="72" spans="1:13" ht="18.899999999999999" customHeight="1">
      <c r="A72" s="21" t="s">
        <v>359</v>
      </c>
      <c r="B72" s="14"/>
      <c r="C72" s="37"/>
      <c r="D72" s="37"/>
      <c r="E72" s="37"/>
      <c r="F72" s="14"/>
      <c r="G72" s="14"/>
      <c r="H72" s="50"/>
      <c r="I72" s="50"/>
      <c r="J72" s="15"/>
      <c r="K72" s="50"/>
      <c r="L72" s="14"/>
      <c r="M72" s="14"/>
    </row>
    <row r="73" spans="1:13" ht="18.899999999999999" customHeight="1">
      <c r="A73" s="21" t="s">
        <v>460</v>
      </c>
      <c r="B73" s="14"/>
      <c r="C73" s="37"/>
      <c r="D73" s="37"/>
      <c r="E73" s="37"/>
      <c r="F73" s="14"/>
      <c r="G73" s="14"/>
      <c r="H73" s="50"/>
      <c r="I73" s="50"/>
      <c r="J73" s="15"/>
      <c r="K73" s="50"/>
      <c r="L73" s="14"/>
      <c r="M73" s="14"/>
    </row>
    <row r="74" spans="1:13" ht="18.899999999999999" customHeight="1">
      <c r="A74" s="21" t="s">
        <v>279</v>
      </c>
      <c r="B74" s="14"/>
      <c r="C74" s="37"/>
      <c r="D74" s="37"/>
      <c r="E74" s="37"/>
      <c r="F74" s="14"/>
      <c r="G74" s="14"/>
      <c r="H74" s="50"/>
      <c r="I74" s="50"/>
      <c r="J74" s="15"/>
      <c r="K74" s="50"/>
      <c r="L74" s="14"/>
      <c r="M74" s="14"/>
    </row>
    <row r="75" spans="1:13" ht="18.899999999999999" customHeight="1">
      <c r="A75" s="132" t="s">
        <v>415</v>
      </c>
      <c r="B75" s="14" t="s">
        <v>90</v>
      </c>
      <c r="C75" s="37">
        <v>50.850340000000003</v>
      </c>
      <c r="D75" s="37">
        <v>4.3517099999999997</v>
      </c>
      <c r="E75" s="37">
        <v>1</v>
      </c>
      <c r="F75" s="14"/>
      <c r="G75" s="14"/>
      <c r="H75" s="50"/>
      <c r="I75" s="50"/>
      <c r="J75" s="15"/>
      <c r="K75" s="50" t="s">
        <v>300</v>
      </c>
      <c r="L75" s="14"/>
      <c r="M75" s="14"/>
    </row>
    <row r="76" spans="1:13" ht="18.899999999999999" customHeight="1">
      <c r="A76" s="132" t="s">
        <v>415</v>
      </c>
      <c r="B76" s="14" t="s">
        <v>203</v>
      </c>
      <c r="C76" s="37">
        <v>50.850340000000003</v>
      </c>
      <c r="D76" s="37">
        <v>4.3517099999999997</v>
      </c>
      <c r="E76" s="37">
        <v>1</v>
      </c>
      <c r="F76" s="14"/>
      <c r="G76" s="14"/>
      <c r="H76" s="50"/>
      <c r="I76" s="50"/>
      <c r="J76" s="15"/>
      <c r="K76" s="50" t="s">
        <v>300</v>
      </c>
      <c r="L76" s="14"/>
      <c r="M76" s="14"/>
    </row>
    <row r="77" spans="1:13" ht="18.899999999999999" customHeight="1">
      <c r="A77" s="132" t="s">
        <v>415</v>
      </c>
      <c r="B77" s="14" t="s">
        <v>117</v>
      </c>
      <c r="C77" s="37">
        <v>50.585970000000003</v>
      </c>
      <c r="D77" s="37">
        <v>3.8060900000000002</v>
      </c>
      <c r="E77" s="37">
        <v>1</v>
      </c>
      <c r="F77" s="14"/>
      <c r="G77" s="14"/>
      <c r="H77" s="50"/>
      <c r="I77" s="50"/>
      <c r="J77" s="15"/>
      <c r="K77" s="50" t="s">
        <v>300</v>
      </c>
      <c r="L77" s="14"/>
      <c r="M77" s="14"/>
    </row>
    <row r="78" spans="1:13" ht="18.899999999999999" customHeight="1">
      <c r="A78" s="132" t="s">
        <v>415</v>
      </c>
      <c r="B78" s="14" t="s">
        <v>116</v>
      </c>
      <c r="C78" s="143">
        <v>50.577499000000003</v>
      </c>
      <c r="D78" s="143">
        <v>3.84</v>
      </c>
      <c r="E78" s="37">
        <v>1</v>
      </c>
      <c r="F78" s="14"/>
      <c r="G78" s="14"/>
      <c r="H78" s="50"/>
      <c r="I78" s="50"/>
      <c r="J78" s="15"/>
      <c r="K78" s="50" t="s">
        <v>300</v>
      </c>
      <c r="L78" s="14"/>
      <c r="M78" s="14"/>
    </row>
    <row r="79" spans="1:13" ht="18.899999999999999" customHeight="1">
      <c r="A79" s="132" t="s">
        <v>415</v>
      </c>
      <c r="B79" s="14" t="s">
        <v>118</v>
      </c>
      <c r="C79" s="37">
        <v>50.250551000000002</v>
      </c>
      <c r="D79" s="37">
        <v>4.6051130000000002</v>
      </c>
      <c r="E79" s="37">
        <v>1</v>
      </c>
      <c r="F79" s="14"/>
      <c r="G79" s="14"/>
      <c r="H79" s="50"/>
      <c r="I79" s="50"/>
      <c r="J79" s="15"/>
      <c r="K79" s="50" t="s">
        <v>300</v>
      </c>
      <c r="L79" s="14"/>
      <c r="M79" s="14"/>
    </row>
    <row r="80" spans="1:13" ht="18.899999999999999" customHeight="1">
      <c r="A80" s="132" t="s">
        <v>415</v>
      </c>
      <c r="B80" s="14" t="s">
        <v>119</v>
      </c>
      <c r="C80" s="37">
        <v>51.132899999999999</v>
      </c>
      <c r="D80" s="37">
        <v>5.4535999999999998</v>
      </c>
      <c r="E80" s="37">
        <v>1</v>
      </c>
      <c r="F80" s="14"/>
      <c r="G80" s="14"/>
      <c r="H80" s="50"/>
      <c r="I80" s="50"/>
      <c r="J80" s="15"/>
      <c r="K80" s="50" t="s">
        <v>300</v>
      </c>
      <c r="L80" s="14"/>
      <c r="M80" s="14"/>
    </row>
    <row r="81" spans="1:13" ht="18.899999999999999" customHeight="1">
      <c r="A81" s="132" t="s">
        <v>415</v>
      </c>
      <c r="B81" s="14" t="s">
        <v>91</v>
      </c>
      <c r="C81" s="37">
        <v>50.454241000000003</v>
      </c>
      <c r="D81" s="37">
        <v>3.9566590000000001</v>
      </c>
      <c r="E81" s="37">
        <v>1</v>
      </c>
      <c r="F81" s="14"/>
      <c r="G81" s="14"/>
      <c r="H81" s="50"/>
      <c r="I81" s="50"/>
      <c r="J81" s="15"/>
      <c r="K81" s="50" t="s">
        <v>300</v>
      </c>
      <c r="L81" s="14"/>
      <c r="M81" s="14"/>
    </row>
    <row r="82" spans="1:13" ht="18.899999999999999" customHeight="1">
      <c r="A82" s="12" t="s">
        <v>415</v>
      </c>
      <c r="B82" s="14" t="s">
        <v>204</v>
      </c>
      <c r="C82" s="37">
        <v>50.454241000000003</v>
      </c>
      <c r="D82" s="37">
        <v>3.9566590000000001</v>
      </c>
      <c r="E82" s="37"/>
      <c r="F82" s="14">
        <v>1</v>
      </c>
      <c r="G82" s="14"/>
      <c r="H82" s="50"/>
      <c r="I82" s="50"/>
      <c r="J82" s="15"/>
      <c r="K82" s="50" t="s">
        <v>300</v>
      </c>
      <c r="L82" s="14"/>
      <c r="M82" s="14"/>
    </row>
    <row r="83" spans="1:13" ht="18.899999999999999" customHeight="1">
      <c r="A83" s="12" t="s">
        <v>415</v>
      </c>
      <c r="B83" s="14" t="s">
        <v>204</v>
      </c>
      <c r="C83" s="37">
        <v>50.454241000000003</v>
      </c>
      <c r="D83" s="37">
        <v>3.9566590000000001</v>
      </c>
      <c r="E83" s="37"/>
      <c r="F83" s="14">
        <v>1</v>
      </c>
      <c r="G83" s="14"/>
      <c r="H83" s="50"/>
      <c r="I83" s="50"/>
      <c r="J83" s="15"/>
      <c r="K83" s="50" t="s">
        <v>300</v>
      </c>
      <c r="L83" s="14"/>
      <c r="M83" s="14"/>
    </row>
    <row r="84" spans="1:13" ht="18.899999999999999" customHeight="1">
      <c r="A84" s="12" t="s">
        <v>415</v>
      </c>
      <c r="B84" s="14" t="s">
        <v>1686</v>
      </c>
      <c r="C84" s="37">
        <v>50.933332999999998</v>
      </c>
      <c r="D84" s="37">
        <v>5.5666669999999998</v>
      </c>
      <c r="E84" s="37"/>
      <c r="F84" s="14">
        <v>1</v>
      </c>
      <c r="G84" s="14"/>
      <c r="H84" s="50"/>
      <c r="I84" s="50"/>
      <c r="J84" s="15"/>
      <c r="K84" s="50" t="s">
        <v>2475</v>
      </c>
      <c r="L84" s="14"/>
      <c r="M84" s="14"/>
    </row>
    <row r="85" spans="1:13" ht="18.899999999999999" customHeight="1">
      <c r="A85" s="26" t="s">
        <v>453</v>
      </c>
      <c r="B85" s="15" t="s">
        <v>308</v>
      </c>
      <c r="C85" s="37">
        <v>16.146000000000001</v>
      </c>
      <c r="D85" s="37">
        <v>-88.281000000000006</v>
      </c>
      <c r="E85" s="37"/>
      <c r="F85" s="14"/>
      <c r="G85" s="14">
        <v>8</v>
      </c>
      <c r="H85" s="50" t="s">
        <v>1857</v>
      </c>
      <c r="I85" s="50"/>
      <c r="J85" s="15"/>
      <c r="K85" s="50" t="s">
        <v>1087</v>
      </c>
      <c r="L85" s="14"/>
      <c r="M85" s="14"/>
    </row>
    <row r="86" spans="1:13" ht="18.899999999999999" customHeight="1">
      <c r="A86" s="26" t="s">
        <v>453</v>
      </c>
      <c r="B86" s="15" t="s">
        <v>1687</v>
      </c>
      <c r="C86" s="37">
        <v>17.45</v>
      </c>
      <c r="D86" s="37">
        <v>-88.383332999999993</v>
      </c>
      <c r="E86" s="37"/>
      <c r="F86" s="14"/>
      <c r="G86" s="14"/>
      <c r="H86" s="50"/>
      <c r="I86" s="50"/>
      <c r="J86" s="14"/>
      <c r="K86" s="50" t="s">
        <v>313</v>
      </c>
      <c r="L86" s="14"/>
      <c r="M86" s="14"/>
    </row>
    <row r="87" spans="1:13" ht="18.899999999999999" customHeight="1">
      <c r="A87" s="26" t="s">
        <v>453</v>
      </c>
      <c r="B87" s="15" t="s">
        <v>207</v>
      </c>
      <c r="C87" s="37">
        <v>17.556667000000001</v>
      </c>
      <c r="D87" s="37">
        <v>-88.288888999999998</v>
      </c>
      <c r="E87" s="37"/>
      <c r="F87" s="14"/>
      <c r="G87" s="14"/>
      <c r="H87" s="50"/>
      <c r="I87" s="50"/>
      <c r="J87" s="15"/>
      <c r="K87" s="50" t="s">
        <v>313</v>
      </c>
      <c r="L87" s="14"/>
      <c r="M87" s="14"/>
    </row>
    <row r="88" spans="1:13" ht="18.899999999999999" customHeight="1">
      <c r="A88" s="26" t="s">
        <v>453</v>
      </c>
      <c r="B88" s="14" t="s">
        <v>1082</v>
      </c>
      <c r="C88" s="37">
        <v>16.514227999999999</v>
      </c>
      <c r="D88" s="37">
        <v>-88.404336000000001</v>
      </c>
      <c r="E88" s="37"/>
      <c r="F88" s="14"/>
      <c r="G88" s="14"/>
      <c r="H88" s="50" t="s">
        <v>530</v>
      </c>
      <c r="I88" s="50"/>
      <c r="J88" s="15"/>
      <c r="K88" s="50" t="s">
        <v>313</v>
      </c>
      <c r="L88" s="14"/>
      <c r="M88" s="14"/>
    </row>
    <row r="89" spans="1:13" ht="18.899999999999999" customHeight="1">
      <c r="A89" s="26" t="s">
        <v>453</v>
      </c>
      <c r="B89" s="14" t="s">
        <v>1688</v>
      </c>
      <c r="C89" s="37">
        <v>17.921389000000001</v>
      </c>
      <c r="D89" s="37">
        <v>-87.961111000000002</v>
      </c>
      <c r="E89" s="37"/>
      <c r="F89" s="14"/>
      <c r="G89" s="14"/>
      <c r="H89" s="50" t="s">
        <v>530</v>
      </c>
      <c r="I89" s="50"/>
      <c r="J89" s="15"/>
      <c r="K89" s="50" t="s">
        <v>1072</v>
      </c>
      <c r="L89" s="14"/>
      <c r="M89" s="14"/>
    </row>
    <row r="90" spans="1:13" ht="18.899999999999999" customHeight="1">
      <c r="A90" s="26" t="s">
        <v>453</v>
      </c>
      <c r="B90" s="14" t="s">
        <v>1084</v>
      </c>
      <c r="C90" s="37">
        <v>17.504722000000001</v>
      </c>
      <c r="D90" s="37">
        <v>-88.186667</v>
      </c>
      <c r="E90" s="37"/>
      <c r="F90" s="14"/>
      <c r="G90" s="14"/>
      <c r="H90" s="50" t="s">
        <v>1085</v>
      </c>
      <c r="I90" s="50"/>
      <c r="J90" s="15"/>
      <c r="K90" s="50" t="s">
        <v>1079</v>
      </c>
      <c r="L90" s="14"/>
      <c r="M90" s="14"/>
    </row>
    <row r="91" spans="1:13" ht="18.899999999999999" customHeight="1">
      <c r="A91" s="26" t="s">
        <v>453</v>
      </c>
      <c r="B91" s="14" t="s">
        <v>1689</v>
      </c>
      <c r="C91" s="37">
        <v>18.013947000000002</v>
      </c>
      <c r="D91" s="37">
        <v>-87.931038999999998</v>
      </c>
      <c r="E91" s="37"/>
      <c r="F91" s="14"/>
      <c r="G91" s="14"/>
      <c r="H91" s="50" t="s">
        <v>530</v>
      </c>
      <c r="I91" s="50"/>
      <c r="J91" s="15"/>
      <c r="K91" s="50" t="s">
        <v>1079</v>
      </c>
      <c r="L91" s="14"/>
      <c r="M91" s="14"/>
    </row>
    <row r="92" spans="1:13" ht="18.899999999999999" customHeight="1">
      <c r="A92" s="26" t="s">
        <v>453</v>
      </c>
      <c r="B92" s="14" t="s">
        <v>1086</v>
      </c>
      <c r="C92" s="37">
        <v>17.543165999999999</v>
      </c>
      <c r="D92" s="37">
        <v>-88.299173999999994</v>
      </c>
      <c r="E92" s="37"/>
      <c r="F92" s="14"/>
      <c r="G92" s="14"/>
      <c r="H92" s="50" t="s">
        <v>530</v>
      </c>
      <c r="I92" s="50"/>
      <c r="J92" s="15"/>
      <c r="K92" s="50" t="s">
        <v>1079</v>
      </c>
      <c r="L92" s="14"/>
      <c r="M92" s="14"/>
    </row>
    <row r="93" spans="1:13" ht="18.899999999999999" customHeight="1">
      <c r="A93" s="95" t="s">
        <v>225</v>
      </c>
      <c r="B93" s="14"/>
      <c r="C93" s="37"/>
      <c r="D93" s="37"/>
      <c r="E93" s="37"/>
      <c r="F93" s="14"/>
      <c r="G93" s="14"/>
      <c r="H93" s="50" t="s">
        <v>1000</v>
      </c>
      <c r="I93" s="50"/>
      <c r="J93" s="15"/>
      <c r="K93" s="50"/>
      <c r="L93" s="14"/>
      <c r="M93" s="14"/>
    </row>
    <row r="94" spans="1:13" ht="18.899999999999999" customHeight="1">
      <c r="A94" s="21" t="s">
        <v>612</v>
      </c>
      <c r="B94" s="14"/>
      <c r="C94" s="37"/>
      <c r="D94" s="37"/>
      <c r="E94" s="37"/>
      <c r="F94" s="14"/>
      <c r="G94" s="14"/>
      <c r="H94" s="50"/>
      <c r="I94" s="50"/>
      <c r="J94" s="15"/>
      <c r="K94" s="50"/>
      <c r="L94" s="14"/>
      <c r="M94" s="14"/>
    </row>
    <row r="95" spans="1:13" ht="18.899999999999999" customHeight="1">
      <c r="A95" s="21" t="s">
        <v>276</v>
      </c>
      <c r="B95" s="14"/>
      <c r="C95" s="37"/>
      <c r="D95" s="37"/>
      <c r="E95" s="37"/>
      <c r="F95" s="14"/>
      <c r="G95" s="14"/>
      <c r="H95" s="50"/>
      <c r="I95" s="50"/>
      <c r="J95" s="15"/>
      <c r="K95" s="50"/>
      <c r="L95" s="14"/>
      <c r="M95" s="14"/>
    </row>
    <row r="96" spans="1:13" ht="18.899999999999999" customHeight="1">
      <c r="A96" s="21" t="s">
        <v>360</v>
      </c>
      <c r="B96" s="14"/>
      <c r="C96" s="37"/>
      <c r="D96" s="37"/>
      <c r="E96" s="37"/>
      <c r="F96" s="14"/>
      <c r="G96" s="14"/>
      <c r="H96" s="50"/>
      <c r="I96" s="50"/>
      <c r="J96" s="15"/>
      <c r="K96" s="50"/>
      <c r="L96" s="14"/>
      <c r="M96" s="14"/>
    </row>
    <row r="97" spans="1:17" ht="18.899999999999999" customHeight="1">
      <c r="A97" s="21" t="s">
        <v>398</v>
      </c>
      <c r="B97" s="14"/>
      <c r="C97" s="37"/>
      <c r="D97" s="37"/>
      <c r="E97" s="37"/>
      <c r="F97" s="14"/>
      <c r="G97" s="14"/>
      <c r="H97" s="50" t="s">
        <v>958</v>
      </c>
      <c r="I97" s="50"/>
      <c r="J97" s="15"/>
      <c r="K97" s="50" t="s">
        <v>287</v>
      </c>
      <c r="L97" s="14"/>
      <c r="M97" s="14"/>
    </row>
    <row r="98" spans="1:17" s="88" customFormat="1" ht="18.899999999999999" customHeight="1">
      <c r="A98" s="95" t="s">
        <v>595</v>
      </c>
      <c r="B98" s="51" t="s">
        <v>1755</v>
      </c>
      <c r="C98" s="37">
        <v>-24.550080999999999</v>
      </c>
      <c r="D98" s="37">
        <v>25.927415</v>
      </c>
      <c r="E98" s="37"/>
      <c r="F98" s="14">
        <v>1</v>
      </c>
      <c r="G98" s="14"/>
      <c r="H98" s="50"/>
      <c r="I98" s="50"/>
      <c r="J98" s="14" t="s">
        <v>2771</v>
      </c>
      <c r="K98" s="50" t="s">
        <v>2772</v>
      </c>
      <c r="L98" s="14"/>
      <c r="M98" s="14"/>
      <c r="N98" s="2"/>
      <c r="O98" s="2"/>
      <c r="P98" s="2"/>
      <c r="Q98" s="2"/>
    </row>
    <row r="99" spans="1:17" ht="18.899999999999999" customHeight="1">
      <c r="A99" s="21" t="s">
        <v>532</v>
      </c>
      <c r="B99" s="14"/>
      <c r="C99" s="68"/>
      <c r="D99" s="260"/>
      <c r="E99" s="260"/>
      <c r="F99" s="14"/>
      <c r="G99" s="14"/>
      <c r="H99" s="50"/>
      <c r="I99" s="50"/>
      <c r="J99" s="15"/>
      <c r="K99" s="50"/>
      <c r="L99" s="14"/>
      <c r="M99" s="14"/>
    </row>
    <row r="100" spans="1:17" ht="18.899999999999999" customHeight="1">
      <c r="A100" s="132" t="s">
        <v>407</v>
      </c>
      <c r="B100" s="14" t="s">
        <v>963</v>
      </c>
      <c r="C100" s="37">
        <v>-7.1848000000000001</v>
      </c>
      <c r="D100" s="37">
        <v>72.244</v>
      </c>
      <c r="E100" s="37">
        <v>1</v>
      </c>
      <c r="F100" s="14"/>
      <c r="G100" s="14"/>
      <c r="H100" s="50" t="s">
        <v>2775</v>
      </c>
      <c r="I100" s="50"/>
      <c r="J100" s="15"/>
      <c r="K100" s="50" t="s">
        <v>300</v>
      </c>
      <c r="L100" s="14"/>
      <c r="M100" s="14"/>
    </row>
    <row r="101" spans="1:17" ht="18.899999999999999" customHeight="1">
      <c r="A101" s="95" t="s">
        <v>542</v>
      </c>
      <c r="B101" s="15" t="s">
        <v>959</v>
      </c>
      <c r="C101" s="37">
        <v>-23.55</v>
      </c>
      <c r="D101" s="37">
        <v>-46.633333</v>
      </c>
      <c r="E101" s="37"/>
      <c r="F101" s="14"/>
      <c r="G101" s="14"/>
      <c r="H101" s="50" t="s">
        <v>2773</v>
      </c>
      <c r="I101" s="50"/>
      <c r="J101" s="15"/>
      <c r="K101" s="50" t="s">
        <v>960</v>
      </c>
      <c r="L101" s="14"/>
      <c r="M101" s="14"/>
    </row>
    <row r="102" spans="1:17" ht="18.899999999999999" customHeight="1">
      <c r="A102" s="21" t="s">
        <v>449</v>
      </c>
      <c r="B102" s="14"/>
      <c r="C102" s="37"/>
      <c r="D102" s="37"/>
      <c r="E102" s="37"/>
      <c r="F102" s="14"/>
      <c r="G102" s="14"/>
      <c r="H102" s="50"/>
      <c r="I102" s="50"/>
      <c r="J102" s="15"/>
      <c r="K102" s="50"/>
      <c r="L102" s="14"/>
      <c r="M102" s="14"/>
    </row>
    <row r="103" spans="1:17" ht="18.899999999999999" customHeight="1">
      <c r="A103" s="95" t="s">
        <v>320</v>
      </c>
      <c r="B103" s="14"/>
      <c r="C103" s="37"/>
      <c r="D103" s="37"/>
      <c r="E103" s="37"/>
      <c r="F103" s="14"/>
      <c r="G103" s="14"/>
      <c r="H103" s="50" t="s">
        <v>950</v>
      </c>
      <c r="I103" s="50"/>
      <c r="J103" s="15"/>
      <c r="K103" s="50"/>
      <c r="L103" s="14"/>
      <c r="M103" s="14"/>
    </row>
    <row r="104" spans="1:17" ht="18.899999999999999" customHeight="1">
      <c r="A104" s="132" t="s">
        <v>392</v>
      </c>
      <c r="B104" s="14" t="s">
        <v>1053</v>
      </c>
      <c r="C104" s="37">
        <v>42.720278</v>
      </c>
      <c r="D104" s="37">
        <v>26.591944000000002</v>
      </c>
      <c r="E104" s="37">
        <v>1</v>
      </c>
      <c r="F104" s="14"/>
      <c r="G104" s="14"/>
      <c r="H104" s="50" t="s">
        <v>1057</v>
      </c>
      <c r="I104" s="50"/>
      <c r="J104" s="14"/>
      <c r="K104" s="50" t="s">
        <v>1055</v>
      </c>
      <c r="L104" s="14"/>
      <c r="M104" s="14"/>
    </row>
    <row r="105" spans="1:17" ht="18.899999999999999" customHeight="1">
      <c r="A105" s="12" t="s">
        <v>392</v>
      </c>
      <c r="B105" s="14" t="s">
        <v>1054</v>
      </c>
      <c r="C105" s="37">
        <v>42.711388999999997</v>
      </c>
      <c r="D105" s="37">
        <v>27.232778</v>
      </c>
      <c r="E105" s="37"/>
      <c r="F105" s="14">
        <v>1</v>
      </c>
      <c r="G105" s="14"/>
      <c r="H105" s="50"/>
      <c r="I105" s="50"/>
      <c r="J105" s="14"/>
      <c r="K105" s="50" t="s">
        <v>1055</v>
      </c>
      <c r="L105" s="14"/>
      <c r="M105" s="14"/>
    </row>
    <row r="106" spans="1:17" ht="18.899999999999999" customHeight="1">
      <c r="A106" s="12" t="s">
        <v>392</v>
      </c>
      <c r="B106" s="14" t="s">
        <v>200</v>
      </c>
      <c r="C106" s="37">
        <v>42.454721999999997</v>
      </c>
      <c r="D106" s="37">
        <v>26.352222000000001</v>
      </c>
      <c r="E106" s="37"/>
      <c r="F106" s="14">
        <v>1</v>
      </c>
      <c r="G106" s="14"/>
      <c r="H106" s="50"/>
      <c r="I106" s="50"/>
      <c r="J106" s="15"/>
      <c r="K106" s="50" t="s">
        <v>1056</v>
      </c>
      <c r="L106" s="14"/>
      <c r="M106" s="14"/>
    </row>
    <row r="107" spans="1:17" ht="18.899999999999999" customHeight="1">
      <c r="A107" s="12" t="s">
        <v>392</v>
      </c>
      <c r="B107" s="14" t="s">
        <v>199</v>
      </c>
      <c r="C107" s="37">
        <v>42.290278000000001</v>
      </c>
      <c r="D107" s="37">
        <v>24.713889000000002</v>
      </c>
      <c r="E107" s="37"/>
      <c r="F107" s="14">
        <v>1</v>
      </c>
      <c r="G107" s="14"/>
      <c r="H107" s="50"/>
      <c r="I107" s="50"/>
      <c r="J107" s="15"/>
      <c r="K107" s="50" t="s">
        <v>1056</v>
      </c>
      <c r="L107" s="14"/>
      <c r="M107" s="14"/>
    </row>
    <row r="108" spans="1:17" ht="18.899999999999999" customHeight="1">
      <c r="A108" s="12" t="s">
        <v>323</v>
      </c>
      <c r="B108" s="15" t="s">
        <v>262</v>
      </c>
      <c r="C108" s="37">
        <v>12.353056</v>
      </c>
      <c r="D108" s="37">
        <v>-1.512222</v>
      </c>
      <c r="E108" s="37"/>
      <c r="F108" s="14">
        <v>1</v>
      </c>
      <c r="G108" s="14"/>
      <c r="H108" s="50" t="s">
        <v>961</v>
      </c>
      <c r="I108" s="50"/>
      <c r="J108" s="15"/>
      <c r="K108" s="50" t="s">
        <v>261</v>
      </c>
      <c r="L108" s="14"/>
      <c r="M108" s="14"/>
    </row>
    <row r="109" spans="1:17" ht="18.899999999999999" customHeight="1">
      <c r="A109" s="21" t="s">
        <v>337</v>
      </c>
      <c r="B109" s="14"/>
      <c r="C109" s="37"/>
      <c r="D109" s="37"/>
      <c r="E109" s="37"/>
      <c r="F109" s="14"/>
      <c r="G109" s="14"/>
      <c r="H109" s="50"/>
      <c r="I109" s="50"/>
      <c r="J109" s="15"/>
      <c r="K109" s="50"/>
      <c r="L109" s="14"/>
      <c r="M109" s="14"/>
    </row>
    <row r="110" spans="1:17" ht="18.899999999999999" customHeight="1">
      <c r="A110" s="12" t="s">
        <v>531</v>
      </c>
      <c r="B110" s="14" t="s">
        <v>1690</v>
      </c>
      <c r="C110" s="37">
        <v>-3.3833329999999999</v>
      </c>
      <c r="D110" s="37">
        <v>29.366667</v>
      </c>
      <c r="E110" s="37"/>
      <c r="F110" s="14">
        <v>1</v>
      </c>
      <c r="G110" s="14"/>
      <c r="H110" s="50" t="s">
        <v>71</v>
      </c>
      <c r="I110" s="50"/>
      <c r="J110" s="15"/>
      <c r="K110" s="50" t="s">
        <v>2486</v>
      </c>
      <c r="L110" s="14"/>
      <c r="M110" s="14"/>
    </row>
    <row r="111" spans="1:17" ht="18.899999999999999" customHeight="1">
      <c r="A111" s="12" t="s">
        <v>383</v>
      </c>
      <c r="B111" s="14" t="s">
        <v>1691</v>
      </c>
      <c r="C111" s="37">
        <v>11.55</v>
      </c>
      <c r="D111" s="37">
        <v>104.916667</v>
      </c>
      <c r="E111" s="37">
        <v>1</v>
      </c>
      <c r="F111" s="14"/>
      <c r="G111" s="14"/>
      <c r="H111" s="50" t="s">
        <v>2774</v>
      </c>
      <c r="I111" s="50"/>
      <c r="J111" s="15"/>
      <c r="K111" s="50" t="s">
        <v>875</v>
      </c>
      <c r="L111" s="14"/>
      <c r="M111" s="14"/>
    </row>
    <row r="112" spans="1:17" ht="18.899999999999999" customHeight="1">
      <c r="A112" s="95" t="s">
        <v>537</v>
      </c>
      <c r="B112" s="14"/>
      <c r="C112" s="37"/>
      <c r="D112" s="37"/>
      <c r="E112" s="37"/>
      <c r="F112" s="14"/>
      <c r="G112" s="14"/>
      <c r="H112" s="50" t="s">
        <v>992</v>
      </c>
      <c r="I112" s="50" t="s">
        <v>1000</v>
      </c>
      <c r="J112" s="15"/>
      <c r="K112" s="50"/>
      <c r="L112" s="14"/>
      <c r="M112" s="14"/>
    </row>
    <row r="113" spans="1:17" ht="18.899999999999999" customHeight="1">
      <c r="A113" s="12" t="s">
        <v>270</v>
      </c>
      <c r="B113" s="37" t="s">
        <v>264</v>
      </c>
      <c r="C113" s="37">
        <v>56.130366000000002</v>
      </c>
      <c r="D113" s="37">
        <v>-106.34677000000001</v>
      </c>
      <c r="E113" s="37"/>
      <c r="F113" s="14">
        <v>1</v>
      </c>
      <c r="G113" s="14"/>
      <c r="H113" s="50" t="s">
        <v>263</v>
      </c>
      <c r="I113" s="50"/>
      <c r="J113" s="15"/>
      <c r="K113" s="50" t="s">
        <v>300</v>
      </c>
      <c r="L113" s="14"/>
      <c r="M113" s="14"/>
    </row>
    <row r="114" spans="1:17" ht="18.899999999999999" customHeight="1">
      <c r="A114" s="12" t="s">
        <v>270</v>
      </c>
      <c r="B114" s="37" t="s">
        <v>264</v>
      </c>
      <c r="C114" s="37">
        <v>49.302349999999997</v>
      </c>
      <c r="D114" s="37">
        <v>-123.98423</v>
      </c>
      <c r="E114" s="37"/>
      <c r="F114" s="14">
        <v>1</v>
      </c>
      <c r="G114" s="14"/>
      <c r="H114" s="50"/>
      <c r="I114" s="50"/>
      <c r="J114" s="15"/>
      <c r="K114" s="50"/>
      <c r="L114" s="14"/>
      <c r="M114" s="14"/>
    </row>
    <row r="115" spans="1:17" ht="18.899999999999999" customHeight="1">
      <c r="A115" s="132" t="s">
        <v>270</v>
      </c>
      <c r="B115" s="14" t="s">
        <v>1779</v>
      </c>
      <c r="C115" s="37">
        <v>47.306111000000001</v>
      </c>
      <c r="D115" s="37">
        <v>-53.99</v>
      </c>
      <c r="E115" s="37">
        <v>1</v>
      </c>
      <c r="F115" s="14"/>
      <c r="G115" s="14"/>
      <c r="H115" s="50"/>
      <c r="I115" s="50"/>
      <c r="J115" s="15"/>
      <c r="K115" s="50"/>
      <c r="L115" s="14"/>
      <c r="M115" s="14"/>
    </row>
    <row r="116" spans="1:17" ht="18.899999999999999" customHeight="1">
      <c r="A116" s="95" t="s">
        <v>366</v>
      </c>
      <c r="B116" s="14"/>
      <c r="C116" s="37"/>
      <c r="D116" s="37"/>
      <c r="E116" s="37"/>
      <c r="F116" s="14"/>
      <c r="G116" s="14"/>
      <c r="H116" s="50" t="s">
        <v>992</v>
      </c>
      <c r="I116" s="50"/>
      <c r="J116" s="15"/>
      <c r="K116" s="50"/>
      <c r="L116" s="14"/>
      <c r="M116" s="14"/>
    </row>
    <row r="117" spans="1:17" ht="18.899999999999999" customHeight="1">
      <c r="A117" s="21" t="s">
        <v>352</v>
      </c>
      <c r="B117" s="14"/>
      <c r="C117" s="37"/>
      <c r="D117" s="37"/>
      <c r="E117" s="37"/>
      <c r="F117" s="14"/>
      <c r="G117" s="14"/>
      <c r="H117" s="50"/>
      <c r="I117" s="50"/>
      <c r="J117" s="15"/>
      <c r="K117" s="50"/>
      <c r="L117" s="14"/>
      <c r="M117" s="14"/>
    </row>
    <row r="118" spans="1:17" ht="18.899999999999999" customHeight="1">
      <c r="A118" s="12" t="s">
        <v>349</v>
      </c>
      <c r="B118" s="15" t="s">
        <v>229</v>
      </c>
      <c r="C118" s="37">
        <v>4.3666669999999996</v>
      </c>
      <c r="D118" s="37">
        <v>18.583333</v>
      </c>
      <c r="E118" s="37"/>
      <c r="F118" s="14">
        <v>1</v>
      </c>
      <c r="G118" s="14"/>
      <c r="H118" s="50" t="s">
        <v>966</v>
      </c>
      <c r="I118" s="50"/>
      <c r="J118" s="15"/>
      <c r="K118" s="50" t="s">
        <v>2487</v>
      </c>
      <c r="L118" s="14"/>
      <c r="M118" s="14"/>
    </row>
    <row r="119" spans="1:17" ht="18.899999999999999" customHeight="1">
      <c r="A119" s="12" t="s">
        <v>349</v>
      </c>
      <c r="B119" s="15" t="s">
        <v>230</v>
      </c>
      <c r="C119" s="37">
        <v>6.05</v>
      </c>
      <c r="D119" s="37">
        <v>25.316666999999999</v>
      </c>
      <c r="E119" s="37"/>
      <c r="F119" s="14">
        <v>1</v>
      </c>
      <c r="G119" s="14"/>
      <c r="H119" s="50" t="s">
        <v>966</v>
      </c>
      <c r="I119" s="50"/>
      <c r="J119" s="15"/>
      <c r="K119" s="50" t="s">
        <v>2487</v>
      </c>
      <c r="L119" s="14"/>
      <c r="M119" s="14"/>
    </row>
    <row r="120" spans="1:17" s="88" customFormat="1" ht="18.899999999999999" customHeight="1">
      <c r="A120" s="12" t="s">
        <v>478</v>
      </c>
      <c r="B120" s="37" t="s">
        <v>1757</v>
      </c>
      <c r="C120" s="37">
        <v>12.139602</v>
      </c>
      <c r="D120" s="37">
        <v>15.040120999999999</v>
      </c>
      <c r="E120" s="37"/>
      <c r="F120" s="14">
        <v>1</v>
      </c>
      <c r="G120" s="14"/>
      <c r="H120" s="50">
        <v>1</v>
      </c>
      <c r="I120" s="50"/>
      <c r="J120" s="15" t="s">
        <v>1758</v>
      </c>
      <c r="K120" s="50"/>
      <c r="L120" s="14"/>
      <c r="M120" s="14"/>
      <c r="N120" s="2"/>
      <c r="O120" s="2"/>
      <c r="P120" s="2"/>
      <c r="Q120" s="2"/>
    </row>
    <row r="121" spans="1:17" ht="18.899999999999999" customHeight="1">
      <c r="A121" s="26" t="s">
        <v>378</v>
      </c>
      <c r="B121" s="14" t="s">
        <v>1813</v>
      </c>
      <c r="C121" s="37">
        <v>-32.947313999999999</v>
      </c>
      <c r="D121" s="37">
        <v>-71.451656</v>
      </c>
      <c r="E121" s="37"/>
      <c r="F121" s="14"/>
      <c r="G121" s="14">
        <v>1</v>
      </c>
      <c r="H121" s="50"/>
      <c r="I121" s="50"/>
      <c r="J121" s="15" t="s">
        <v>1814</v>
      </c>
      <c r="K121" s="50" t="s">
        <v>1815</v>
      </c>
      <c r="L121" s="14"/>
      <c r="M121" s="14"/>
    </row>
    <row r="122" spans="1:17" ht="18.899999999999999" customHeight="1">
      <c r="A122" s="21" t="s">
        <v>342</v>
      </c>
      <c r="B122" s="14"/>
      <c r="C122" s="37"/>
      <c r="D122" s="37"/>
      <c r="E122" s="37"/>
      <c r="F122" s="14"/>
      <c r="G122" s="14"/>
      <c r="H122" s="50"/>
      <c r="I122" s="50"/>
      <c r="J122" s="15"/>
      <c r="K122" s="50"/>
      <c r="L122" s="14"/>
      <c r="M122" s="14"/>
    </row>
    <row r="123" spans="1:17" ht="18.899999999999999" customHeight="1">
      <c r="A123" s="21" t="s">
        <v>534</v>
      </c>
      <c r="B123" s="14"/>
      <c r="C123" s="37"/>
      <c r="D123" s="37"/>
      <c r="E123" s="37"/>
      <c r="F123" s="14"/>
      <c r="G123" s="14"/>
      <c r="H123" s="50"/>
      <c r="I123" s="50"/>
      <c r="J123" s="15"/>
      <c r="K123" s="50"/>
      <c r="L123" s="14"/>
      <c r="M123" s="14"/>
    </row>
    <row r="124" spans="1:17" ht="18.899999999999999" customHeight="1">
      <c r="A124" s="21" t="s">
        <v>389</v>
      </c>
      <c r="B124" s="14"/>
      <c r="C124" s="37"/>
      <c r="D124" s="37"/>
      <c r="E124" s="37"/>
      <c r="F124" s="14"/>
      <c r="G124" s="14"/>
      <c r="H124" s="50"/>
      <c r="I124" s="50"/>
      <c r="J124" s="15"/>
      <c r="K124" s="50"/>
      <c r="L124" s="14"/>
      <c r="M124" s="14"/>
    </row>
    <row r="125" spans="1:17" ht="18.899999999999999" customHeight="1">
      <c r="A125" s="95" t="s">
        <v>495</v>
      </c>
      <c r="B125" s="14"/>
      <c r="C125" s="37"/>
      <c r="D125" s="37"/>
      <c r="E125" s="37"/>
      <c r="F125" s="14"/>
      <c r="G125" s="14"/>
      <c r="H125" s="50" t="s">
        <v>265</v>
      </c>
      <c r="I125" s="50"/>
      <c r="J125" s="15"/>
      <c r="K125" s="50" t="s">
        <v>72</v>
      </c>
      <c r="L125" s="14"/>
      <c r="M125" s="14"/>
    </row>
    <row r="126" spans="1:17" ht="18.899999999999999" customHeight="1">
      <c r="A126" s="12" t="s">
        <v>473</v>
      </c>
      <c r="B126" s="14" t="s">
        <v>1692</v>
      </c>
      <c r="C126" s="37">
        <v>5.4836109999999998</v>
      </c>
      <c r="D126" s="37">
        <v>-74.657222000000004</v>
      </c>
      <c r="E126" s="37"/>
      <c r="F126" s="14">
        <v>1</v>
      </c>
      <c r="G126" s="14"/>
      <c r="H126" s="50" t="s">
        <v>209</v>
      </c>
      <c r="I126" s="50" t="s">
        <v>962</v>
      </c>
      <c r="J126" s="14" t="s">
        <v>1780</v>
      </c>
      <c r="K126" s="50" t="s">
        <v>2789</v>
      </c>
      <c r="L126" s="14"/>
      <c r="M126" s="13" t="s">
        <v>189</v>
      </c>
    </row>
    <row r="127" spans="1:17" ht="18.899999999999999" customHeight="1">
      <c r="A127" s="12" t="s">
        <v>473</v>
      </c>
      <c r="B127" s="14" t="s">
        <v>1693</v>
      </c>
      <c r="C127" s="37">
        <v>4.2447220000000003</v>
      </c>
      <c r="D127" s="37">
        <v>-74.649721999999997</v>
      </c>
      <c r="E127" s="37"/>
      <c r="F127" s="14">
        <v>1</v>
      </c>
      <c r="G127" s="14"/>
      <c r="H127" s="50" t="s">
        <v>969</v>
      </c>
      <c r="I127" s="50"/>
      <c r="J127" s="15"/>
      <c r="K127" s="50" t="s">
        <v>205</v>
      </c>
      <c r="L127" s="14"/>
      <c r="M127" s="86" t="s">
        <v>190</v>
      </c>
    </row>
    <row r="128" spans="1:17" ht="18.899999999999999" customHeight="1">
      <c r="A128" s="12" t="s">
        <v>473</v>
      </c>
      <c r="B128" s="14" t="s">
        <v>210</v>
      </c>
      <c r="C128" s="37">
        <v>1.4788889999999999</v>
      </c>
      <c r="D128" s="37">
        <v>-75.486666999999997</v>
      </c>
      <c r="E128" s="37"/>
      <c r="F128" s="14">
        <v>1</v>
      </c>
      <c r="G128" s="14"/>
      <c r="H128" s="50" t="s">
        <v>969</v>
      </c>
      <c r="I128" s="50"/>
      <c r="J128" s="15"/>
      <c r="K128" s="50" t="s">
        <v>205</v>
      </c>
      <c r="L128" s="14"/>
      <c r="M128" s="86" t="s">
        <v>191</v>
      </c>
    </row>
    <row r="129" spans="1:13" ht="18.899999999999999" customHeight="1">
      <c r="A129" s="12" t="s">
        <v>473</v>
      </c>
      <c r="B129" s="14" t="s">
        <v>211</v>
      </c>
      <c r="C129" s="37">
        <v>4.0999999999999996</v>
      </c>
      <c r="D129" s="37">
        <v>-77.349999999999994</v>
      </c>
      <c r="E129" s="37"/>
      <c r="F129" s="14">
        <v>1</v>
      </c>
      <c r="G129" s="14"/>
      <c r="H129" s="50"/>
      <c r="I129" s="50"/>
      <c r="J129" s="15"/>
      <c r="K129" s="50" t="s">
        <v>205</v>
      </c>
      <c r="L129" s="14"/>
      <c r="M129" s="86" t="s">
        <v>192</v>
      </c>
    </row>
    <row r="130" spans="1:13" ht="18.899999999999999" customHeight="1">
      <c r="A130" s="26" t="s">
        <v>473</v>
      </c>
      <c r="B130" s="14" t="s">
        <v>1694</v>
      </c>
      <c r="C130" s="37">
        <v>0.74583299999999997</v>
      </c>
      <c r="D130" s="37">
        <v>-75.233889000000005</v>
      </c>
      <c r="E130" s="37"/>
      <c r="F130" s="14"/>
      <c r="G130" s="14">
        <v>1</v>
      </c>
      <c r="H130" s="50" t="s">
        <v>968</v>
      </c>
      <c r="I130" s="50"/>
      <c r="J130" s="14"/>
      <c r="K130" s="50" t="s">
        <v>1071</v>
      </c>
      <c r="L130" s="14"/>
      <c r="M130" s="86" t="s">
        <v>193</v>
      </c>
    </row>
    <row r="131" spans="1:13" ht="18.899999999999999" customHeight="1">
      <c r="A131" s="21" t="s">
        <v>605</v>
      </c>
      <c r="B131" s="14"/>
      <c r="C131" s="37"/>
      <c r="D131" s="37"/>
      <c r="E131" s="37"/>
      <c r="F131" s="14"/>
      <c r="G131" s="14"/>
      <c r="H131" s="50"/>
      <c r="I131" s="50"/>
      <c r="J131" s="15"/>
      <c r="K131" s="50"/>
      <c r="L131" s="14"/>
      <c r="M131" s="86" t="s">
        <v>194</v>
      </c>
    </row>
    <row r="132" spans="1:13" ht="18.899999999999999" customHeight="1">
      <c r="A132" s="21" t="s">
        <v>611</v>
      </c>
      <c r="B132" s="14"/>
      <c r="C132" s="37"/>
      <c r="D132" s="37"/>
      <c r="E132" s="37"/>
      <c r="F132" s="14"/>
      <c r="G132" s="14"/>
      <c r="H132" s="50"/>
      <c r="I132" s="50"/>
      <c r="J132" s="15"/>
      <c r="K132" s="50"/>
      <c r="L132" s="14"/>
      <c r="M132" s="86" t="s">
        <v>195</v>
      </c>
    </row>
    <row r="133" spans="1:13" ht="18.899999999999999" customHeight="1">
      <c r="A133" s="12" t="s">
        <v>482</v>
      </c>
      <c r="B133" s="14" t="s">
        <v>1820</v>
      </c>
      <c r="C133" s="37">
        <v>3.6256400000000002</v>
      </c>
      <c r="D133" s="37">
        <v>28.560977000000001</v>
      </c>
      <c r="E133" s="37"/>
      <c r="F133" s="14"/>
      <c r="G133" s="14"/>
      <c r="H133" s="50" t="s">
        <v>2777</v>
      </c>
      <c r="I133" s="50"/>
      <c r="J133" s="15"/>
      <c r="K133" s="50" t="s">
        <v>2487</v>
      </c>
      <c r="L133" s="14"/>
      <c r="M133" s="86" t="s">
        <v>195</v>
      </c>
    </row>
    <row r="134" spans="1:13" ht="18.899999999999999" customHeight="1">
      <c r="A134" s="21" t="s">
        <v>466</v>
      </c>
      <c r="B134" s="14"/>
      <c r="C134" s="37"/>
      <c r="D134" s="37"/>
      <c r="E134" s="37"/>
      <c r="F134" s="14"/>
      <c r="G134" s="14"/>
      <c r="H134" s="50"/>
      <c r="I134" s="50"/>
      <c r="J134" s="15"/>
      <c r="K134" s="50"/>
      <c r="L134" s="14"/>
      <c r="M134" s="86" t="s">
        <v>195</v>
      </c>
    </row>
    <row r="135" spans="1:13" ht="18.899999999999999" customHeight="1">
      <c r="A135" s="21" t="s">
        <v>336</v>
      </c>
      <c r="B135" s="14"/>
      <c r="C135" s="37"/>
      <c r="D135" s="37"/>
      <c r="E135" s="37"/>
      <c r="F135" s="14"/>
      <c r="G135" s="14"/>
      <c r="H135" s="50"/>
      <c r="I135" s="50"/>
      <c r="J135" s="15"/>
      <c r="K135" s="50"/>
      <c r="L135" s="14"/>
    </row>
    <row r="136" spans="1:13" ht="18.899999999999999" customHeight="1">
      <c r="A136" s="12" t="s">
        <v>607</v>
      </c>
      <c r="B136" s="14" t="s">
        <v>264</v>
      </c>
      <c r="C136" s="37">
        <v>9.9333329999999993</v>
      </c>
      <c r="D136" s="37">
        <v>-84.083332999999996</v>
      </c>
      <c r="E136" s="37"/>
      <c r="F136" s="14">
        <v>1</v>
      </c>
      <c r="G136" s="14"/>
      <c r="H136" s="50"/>
      <c r="I136" s="50"/>
      <c r="J136" s="15"/>
      <c r="K136" s="50" t="s">
        <v>2476</v>
      </c>
      <c r="L136" s="14"/>
      <c r="M136" s="86" t="s">
        <v>196</v>
      </c>
    </row>
    <row r="137" spans="1:13" ht="18.899999999999999" customHeight="1">
      <c r="A137" s="26" t="s">
        <v>607</v>
      </c>
      <c r="B137" s="15" t="s">
        <v>314</v>
      </c>
      <c r="C137" s="37">
        <v>9.9121690000000005</v>
      </c>
      <c r="D137" s="37">
        <v>-84.713903999999999</v>
      </c>
      <c r="E137" s="37"/>
      <c r="F137" s="14"/>
      <c r="G137" s="14">
        <v>4</v>
      </c>
      <c r="H137" s="50"/>
      <c r="I137" s="50"/>
      <c r="J137" s="15"/>
      <c r="K137" s="119" t="s">
        <v>205</v>
      </c>
      <c r="L137" s="14"/>
      <c r="M137" s="86" t="s">
        <v>197</v>
      </c>
    </row>
    <row r="138" spans="1:13" ht="18.899999999999999" customHeight="1">
      <c r="A138" s="26" t="s">
        <v>607</v>
      </c>
      <c r="B138" s="15" t="s">
        <v>315</v>
      </c>
      <c r="C138" s="37">
        <v>10.633333</v>
      </c>
      <c r="D138" s="37">
        <v>-85.433333000000005</v>
      </c>
      <c r="E138" s="37"/>
      <c r="F138" s="14"/>
      <c r="G138" s="14"/>
      <c r="H138" s="50" t="s">
        <v>1002</v>
      </c>
      <c r="I138" s="50"/>
      <c r="J138" s="15"/>
      <c r="K138" s="50" t="s">
        <v>205</v>
      </c>
      <c r="L138" s="14"/>
      <c r="M138" s="86" t="s">
        <v>198</v>
      </c>
    </row>
    <row r="139" spans="1:13" ht="18.899999999999999" customHeight="1">
      <c r="A139" s="26" t="s">
        <v>607</v>
      </c>
      <c r="B139" s="15" t="s">
        <v>1080</v>
      </c>
      <c r="C139" s="37">
        <v>10.692328</v>
      </c>
      <c r="D139" s="37">
        <v>-83.720074999999994</v>
      </c>
      <c r="E139" s="37"/>
      <c r="F139" s="14"/>
      <c r="G139" s="14"/>
      <c r="H139" s="50" t="s">
        <v>1081</v>
      </c>
      <c r="I139" s="50"/>
      <c r="J139" s="15"/>
      <c r="K139" s="50" t="s">
        <v>1079</v>
      </c>
      <c r="L139" s="14"/>
      <c r="M139" s="86"/>
    </row>
    <row r="140" spans="1:13" ht="18.899999999999999" customHeight="1">
      <c r="A140" s="26" t="s">
        <v>607</v>
      </c>
      <c r="B140" s="15" t="s">
        <v>1001</v>
      </c>
      <c r="C140" s="37">
        <v>10.433802999999999</v>
      </c>
      <c r="D140" s="37">
        <v>-85.792269000000005</v>
      </c>
      <c r="E140" s="37"/>
      <c r="F140" s="14"/>
      <c r="G140" s="14"/>
      <c r="H140" s="50" t="s">
        <v>1083</v>
      </c>
      <c r="I140" s="50"/>
      <c r="J140" s="15"/>
      <c r="K140" s="50" t="s">
        <v>1079</v>
      </c>
      <c r="L140" s="14"/>
      <c r="M140" s="86"/>
    </row>
    <row r="141" spans="1:13" ht="18.899999999999999" customHeight="1">
      <c r="A141" s="95" t="s">
        <v>426</v>
      </c>
      <c r="B141" s="14"/>
      <c r="C141" s="37"/>
      <c r="D141" s="37"/>
      <c r="E141" s="37"/>
      <c r="F141" s="14"/>
      <c r="G141" s="14"/>
      <c r="H141" s="50" t="s">
        <v>992</v>
      </c>
      <c r="I141" s="50"/>
      <c r="J141" s="15"/>
      <c r="K141" s="50"/>
      <c r="L141" s="14"/>
    </row>
    <row r="142" spans="1:13" ht="18.899999999999999" customHeight="1">
      <c r="A142" s="21" t="s">
        <v>467</v>
      </c>
      <c r="B142" s="14"/>
      <c r="C142" s="37"/>
      <c r="D142" s="37"/>
      <c r="E142" s="37"/>
      <c r="F142" s="14"/>
      <c r="G142" s="14"/>
      <c r="H142" s="50"/>
      <c r="I142" s="50"/>
      <c r="J142" s="15"/>
      <c r="K142" s="50"/>
      <c r="L142" s="14"/>
    </row>
    <row r="143" spans="1:13" ht="18.899999999999999" customHeight="1">
      <c r="A143" s="132" t="s">
        <v>372</v>
      </c>
      <c r="B143" s="14" t="s">
        <v>120</v>
      </c>
      <c r="C143" s="37">
        <v>20.021165</v>
      </c>
      <c r="D143" s="37">
        <v>-75.113671999999994</v>
      </c>
      <c r="E143" s="37">
        <v>1</v>
      </c>
      <c r="F143" s="14"/>
      <c r="G143" s="14"/>
      <c r="H143" s="50"/>
      <c r="I143" s="50"/>
      <c r="J143" s="15"/>
      <c r="K143" s="50" t="s">
        <v>300</v>
      </c>
      <c r="L143" s="14"/>
    </row>
    <row r="144" spans="1:13" ht="18.899999999999999" customHeight="1">
      <c r="A144" s="21" t="s">
        <v>448</v>
      </c>
      <c r="B144" s="14"/>
      <c r="C144" s="37"/>
      <c r="D144" s="37"/>
      <c r="E144" s="37"/>
      <c r="F144" s="14"/>
      <c r="G144" s="14"/>
      <c r="H144" s="50" t="s">
        <v>2776</v>
      </c>
      <c r="I144" s="50" t="s">
        <v>965</v>
      </c>
      <c r="J144" s="15"/>
      <c r="K144" s="50"/>
      <c r="L144" s="14"/>
      <c r="M144" s="14"/>
    </row>
    <row r="145" spans="1:17" ht="18.899999999999999" customHeight="1">
      <c r="A145" s="21" t="s">
        <v>362</v>
      </c>
      <c r="B145" s="14"/>
      <c r="C145" s="37"/>
      <c r="D145" s="37"/>
      <c r="E145" s="37"/>
      <c r="F145" s="14"/>
      <c r="G145" s="14"/>
      <c r="H145" s="50"/>
      <c r="I145" s="50"/>
      <c r="J145" s="15"/>
      <c r="K145" s="50"/>
      <c r="L145" s="14"/>
      <c r="M145" s="14"/>
    </row>
    <row r="146" spans="1:17" ht="18.899999999999999" customHeight="1">
      <c r="A146" s="132" t="s">
        <v>326</v>
      </c>
      <c r="B146" s="14" t="s">
        <v>121</v>
      </c>
      <c r="C146" s="37">
        <v>56.297913999999999</v>
      </c>
      <c r="D146" s="37">
        <v>9.0993890000000004</v>
      </c>
      <c r="E146" s="37">
        <v>1</v>
      </c>
      <c r="F146" s="14"/>
      <c r="G146" s="14"/>
      <c r="H146" s="50"/>
      <c r="I146" s="50"/>
      <c r="J146" s="15"/>
      <c r="K146" s="50" t="s">
        <v>300</v>
      </c>
      <c r="L146" s="14"/>
      <c r="M146" s="14"/>
    </row>
    <row r="147" spans="1:17" ht="18.899999999999999" customHeight="1">
      <c r="A147" s="12" t="s">
        <v>326</v>
      </c>
      <c r="B147" s="14" t="s">
        <v>264</v>
      </c>
      <c r="C147" s="37">
        <v>56.297913999999999</v>
      </c>
      <c r="D147" s="37">
        <v>9.0993890000000004</v>
      </c>
      <c r="E147" s="37"/>
      <c r="F147" s="14">
        <v>1</v>
      </c>
      <c r="G147" s="14"/>
      <c r="H147" s="50"/>
      <c r="I147" s="50"/>
      <c r="J147" s="15"/>
      <c r="K147" s="50" t="s">
        <v>300</v>
      </c>
      <c r="L147" s="14"/>
      <c r="M147" s="14"/>
    </row>
    <row r="148" spans="1:17" ht="18.899999999999999" customHeight="1">
      <c r="A148" s="132" t="s">
        <v>345</v>
      </c>
      <c r="B148" s="14" t="s">
        <v>1678</v>
      </c>
      <c r="C148" s="37">
        <v>11.543611</v>
      </c>
      <c r="D148" s="37">
        <v>43.148611000000002</v>
      </c>
      <c r="E148" s="37">
        <v>1</v>
      </c>
      <c r="F148" s="14"/>
      <c r="G148" s="14"/>
      <c r="H148" s="50"/>
      <c r="I148" s="50"/>
      <c r="J148" s="15"/>
      <c r="K148" s="50" t="s">
        <v>300</v>
      </c>
      <c r="L148" s="14"/>
      <c r="M148" s="14"/>
    </row>
    <row r="149" spans="1:17" ht="18.899999999999999" customHeight="1">
      <c r="A149" s="12" t="s">
        <v>345</v>
      </c>
      <c r="B149" s="14" t="s">
        <v>1094</v>
      </c>
      <c r="C149" s="37">
        <v>11.489167</v>
      </c>
      <c r="D149" s="37">
        <v>43.077500000000001</v>
      </c>
      <c r="E149" s="37"/>
      <c r="F149" s="14">
        <v>1</v>
      </c>
      <c r="G149" s="14"/>
      <c r="H149" s="50"/>
      <c r="I149" s="50"/>
      <c r="J149" s="15"/>
      <c r="K149" s="50"/>
      <c r="L149" s="14"/>
      <c r="M149" s="14"/>
    </row>
    <row r="150" spans="1:17" ht="18.899999999999999" customHeight="1">
      <c r="A150" s="21" t="s">
        <v>615</v>
      </c>
      <c r="B150" s="14"/>
      <c r="C150" s="37"/>
      <c r="D150" s="37"/>
      <c r="E150" s="37"/>
      <c r="F150" s="14"/>
      <c r="G150" s="14"/>
      <c r="H150" s="50"/>
      <c r="I150" s="50"/>
      <c r="J150" s="15"/>
      <c r="K150" s="50"/>
      <c r="L150" s="14"/>
      <c r="M150" s="14"/>
    </row>
    <row r="151" spans="1:17" s="138" customFormat="1" ht="18.899999999999999" customHeight="1">
      <c r="A151" s="95" t="s">
        <v>417</v>
      </c>
      <c r="B151" s="95"/>
      <c r="C151" s="142">
        <v>18.466667000000001</v>
      </c>
      <c r="D151" s="142">
        <v>-69.95</v>
      </c>
      <c r="E151" s="142"/>
      <c r="F151" s="95"/>
      <c r="G151" s="95"/>
      <c r="H151" s="141" t="s">
        <v>1799</v>
      </c>
      <c r="I151" s="141" t="s">
        <v>1798</v>
      </c>
      <c r="J151" s="137"/>
      <c r="K151" s="141" t="s">
        <v>214</v>
      </c>
      <c r="L151" s="95"/>
      <c r="M151" s="95"/>
      <c r="N151" s="140"/>
    </row>
    <row r="152" spans="1:17" ht="18.899999999999999" customHeight="1">
      <c r="A152" s="26" t="s">
        <v>417</v>
      </c>
      <c r="B152" s="14" t="s">
        <v>871</v>
      </c>
      <c r="C152" s="37">
        <v>18.155556000000001</v>
      </c>
      <c r="D152" s="37">
        <v>-68.699444</v>
      </c>
      <c r="E152" s="37"/>
      <c r="F152" s="14"/>
      <c r="G152" s="14">
        <v>1</v>
      </c>
      <c r="H152" s="50"/>
      <c r="I152" s="50"/>
      <c r="J152" s="15"/>
      <c r="K152" s="50" t="s">
        <v>259</v>
      </c>
      <c r="L152" s="14"/>
      <c r="M152" s="14"/>
    </row>
    <row r="153" spans="1:17" ht="18.899999999999999" customHeight="1">
      <c r="A153" s="26" t="s">
        <v>348</v>
      </c>
      <c r="B153" s="15" t="s">
        <v>208</v>
      </c>
      <c r="C153" s="37">
        <v>0.94173499999999999</v>
      </c>
      <c r="D153" s="37">
        <v>-78.552955999999995</v>
      </c>
      <c r="E153" s="37"/>
      <c r="F153" s="14"/>
      <c r="G153" s="14">
        <v>1</v>
      </c>
      <c r="H153" s="50"/>
      <c r="I153" s="50"/>
      <c r="J153" s="14"/>
      <c r="K153" s="50" t="s">
        <v>205</v>
      </c>
      <c r="L153" s="14"/>
      <c r="M153" s="14"/>
    </row>
    <row r="154" spans="1:17" s="88" customFormat="1" ht="18.899999999999999" customHeight="1">
      <c r="A154" s="12" t="s">
        <v>356</v>
      </c>
      <c r="B154" s="14" t="s">
        <v>122</v>
      </c>
      <c r="C154" s="37">
        <v>30.044419999999999</v>
      </c>
      <c r="D154" s="37">
        <v>31.235711999999999</v>
      </c>
      <c r="E154" s="37"/>
      <c r="F154" s="14">
        <v>1</v>
      </c>
      <c r="G154" s="37">
        <v>1</v>
      </c>
      <c r="H154" s="50" t="s">
        <v>1792</v>
      </c>
      <c r="I154" s="50"/>
      <c r="J154" s="15" t="s">
        <v>1759</v>
      </c>
      <c r="K154" s="50" t="s">
        <v>1781</v>
      </c>
      <c r="L154" s="14"/>
      <c r="M154" s="14"/>
      <c r="N154" s="2"/>
      <c r="O154" s="2"/>
      <c r="P154" s="2"/>
      <c r="Q154" s="2"/>
    </row>
    <row r="155" spans="1:17" s="88" customFormat="1" ht="18.899999999999999" customHeight="1">
      <c r="A155" s="12" t="s">
        <v>356</v>
      </c>
      <c r="B155" s="14" t="s">
        <v>123</v>
      </c>
      <c r="C155" s="37">
        <v>26.820553</v>
      </c>
      <c r="D155" s="37">
        <v>30.802498</v>
      </c>
      <c r="E155" s="37"/>
      <c r="F155" s="14">
        <v>1</v>
      </c>
      <c r="G155" s="14"/>
      <c r="H155" s="50"/>
      <c r="I155" s="50"/>
      <c r="J155" s="14"/>
      <c r="K155" s="50" t="s">
        <v>1782</v>
      </c>
      <c r="L155" s="14"/>
      <c r="M155" s="14"/>
      <c r="N155" s="2"/>
      <c r="O155" s="2"/>
      <c r="P155" s="2"/>
      <c r="Q155" s="2"/>
    </row>
    <row r="156" spans="1:17" ht="18.899999999999999" customHeight="1">
      <c r="A156" s="12" t="s">
        <v>381</v>
      </c>
      <c r="B156" s="14" t="s">
        <v>503</v>
      </c>
      <c r="C156" s="37">
        <v>13.440833</v>
      </c>
      <c r="D156" s="37">
        <v>-89.055555999999996</v>
      </c>
      <c r="E156" s="37">
        <v>1</v>
      </c>
      <c r="F156" s="14"/>
      <c r="G156" s="14"/>
      <c r="H156" s="50"/>
      <c r="I156" s="50"/>
      <c r="J156" s="15"/>
      <c r="K156" s="50" t="s">
        <v>2477</v>
      </c>
      <c r="L156" s="14"/>
      <c r="M156" s="14"/>
    </row>
    <row r="157" spans="1:17" ht="18.899999999999999" customHeight="1">
      <c r="A157" s="26" t="s">
        <v>381</v>
      </c>
      <c r="B157" s="14" t="s">
        <v>206</v>
      </c>
      <c r="C157" s="37">
        <v>13.423247</v>
      </c>
      <c r="D157" s="37">
        <v>-88.085408000000001</v>
      </c>
      <c r="E157" s="37"/>
      <c r="F157" s="14"/>
      <c r="G157" s="14">
        <v>4</v>
      </c>
      <c r="H157" s="50"/>
      <c r="I157" s="50"/>
      <c r="J157" s="15"/>
      <c r="K157" s="50" t="s">
        <v>1073</v>
      </c>
      <c r="L157" s="14"/>
      <c r="M157" s="14"/>
    </row>
    <row r="158" spans="1:17" ht="18.899999999999999" customHeight="1">
      <c r="A158" s="26" t="s">
        <v>381</v>
      </c>
      <c r="B158" s="14" t="s">
        <v>1695</v>
      </c>
      <c r="C158" s="37">
        <v>13.716666999999999</v>
      </c>
      <c r="D158" s="37">
        <v>-89.366667000000007</v>
      </c>
      <c r="E158" s="37"/>
      <c r="F158" s="14"/>
      <c r="G158" s="14"/>
      <c r="H158" s="50" t="s">
        <v>1078</v>
      </c>
      <c r="I158" s="50"/>
      <c r="J158" s="15"/>
      <c r="K158" s="50" t="s">
        <v>1079</v>
      </c>
      <c r="L158" s="14"/>
      <c r="M158" s="14"/>
    </row>
    <row r="159" spans="1:17" ht="18.899999999999999" customHeight="1">
      <c r="A159" s="26" t="s">
        <v>381</v>
      </c>
      <c r="B159" s="14" t="s">
        <v>1074</v>
      </c>
      <c r="C159" s="37">
        <v>13.336944000000001</v>
      </c>
      <c r="D159" s="37">
        <v>-87.843889000000004</v>
      </c>
      <c r="E159" s="37"/>
      <c r="F159" s="14"/>
      <c r="G159" s="14"/>
      <c r="H159" s="50" t="s">
        <v>1077</v>
      </c>
      <c r="I159" s="50"/>
      <c r="J159" s="15"/>
      <c r="K159" s="50" t="s">
        <v>1079</v>
      </c>
      <c r="L159" s="14"/>
      <c r="M159" s="14"/>
    </row>
    <row r="160" spans="1:17" ht="18.899999999999999" customHeight="1">
      <c r="A160" s="26" t="s">
        <v>381</v>
      </c>
      <c r="B160" s="14" t="s">
        <v>1075</v>
      </c>
      <c r="C160" s="37">
        <v>13.673056000000001</v>
      </c>
      <c r="D160" s="37">
        <v>-89.240555999999998</v>
      </c>
      <c r="E160" s="37"/>
      <c r="F160" s="14"/>
      <c r="G160" s="14"/>
      <c r="H160" s="50" t="s">
        <v>1076</v>
      </c>
      <c r="I160" s="50"/>
      <c r="J160" s="15"/>
      <c r="K160" s="50" t="s">
        <v>1079</v>
      </c>
      <c r="L160" s="14"/>
      <c r="M160" s="14"/>
    </row>
    <row r="161" spans="1:13" ht="18.899999999999999" customHeight="1">
      <c r="A161" s="95" t="s">
        <v>397</v>
      </c>
      <c r="B161" s="14"/>
      <c r="C161" s="37"/>
      <c r="D161" s="37"/>
      <c r="E161" s="37"/>
      <c r="F161" s="14"/>
      <c r="G161" s="14"/>
      <c r="H161" s="50" t="s">
        <v>999</v>
      </c>
      <c r="I161" s="50"/>
      <c r="J161" s="15"/>
      <c r="K161" s="50"/>
      <c r="L161" s="14"/>
      <c r="M161" s="14"/>
    </row>
    <row r="162" spans="1:13" ht="18.899999999999999" customHeight="1">
      <c r="A162" s="21" t="s">
        <v>252</v>
      </c>
      <c r="B162" s="14"/>
      <c r="C162" s="37"/>
      <c r="D162" s="37"/>
      <c r="E162" s="37"/>
      <c r="F162" s="14"/>
      <c r="G162" s="14"/>
      <c r="H162" s="50"/>
      <c r="I162" s="50"/>
      <c r="J162" s="15"/>
      <c r="K162" s="50"/>
      <c r="L162" s="14"/>
      <c r="M162" s="14"/>
    </row>
    <row r="163" spans="1:13" ht="18.899999999999999" customHeight="1">
      <c r="A163" s="21" t="s">
        <v>369</v>
      </c>
      <c r="B163" s="14"/>
      <c r="C163" s="37"/>
      <c r="D163" s="37"/>
      <c r="E163" s="37"/>
      <c r="F163" s="14"/>
      <c r="G163" s="14"/>
      <c r="H163" s="50"/>
      <c r="I163" s="50"/>
      <c r="J163" s="15"/>
      <c r="K163" s="50"/>
      <c r="L163" s="14"/>
      <c r="M163" s="14"/>
    </row>
    <row r="164" spans="1:13" ht="18.899999999999999" customHeight="1">
      <c r="A164" s="12" t="s">
        <v>601</v>
      </c>
      <c r="B164" s="15" t="s">
        <v>266</v>
      </c>
      <c r="C164" s="37">
        <v>6.0397220000000003</v>
      </c>
      <c r="D164" s="37">
        <v>37.590277999999998</v>
      </c>
      <c r="E164" s="37"/>
      <c r="F164" s="14">
        <v>1</v>
      </c>
      <c r="G164" s="14"/>
      <c r="H164" s="50" t="s">
        <v>994</v>
      </c>
      <c r="I164" s="50" t="s">
        <v>859</v>
      </c>
      <c r="J164" s="15"/>
      <c r="K164" s="50" t="s">
        <v>232</v>
      </c>
      <c r="L164" s="14"/>
      <c r="M164" s="14"/>
    </row>
    <row r="165" spans="1:13" ht="18.899999999999999" customHeight="1">
      <c r="A165" s="12" t="s">
        <v>601</v>
      </c>
      <c r="B165" s="15" t="s">
        <v>231</v>
      </c>
      <c r="C165" s="37">
        <v>9.6</v>
      </c>
      <c r="D165" s="37">
        <v>41.866667</v>
      </c>
      <c r="E165" s="37"/>
      <c r="F165" s="14">
        <v>1</v>
      </c>
      <c r="G165" s="14"/>
      <c r="H165" s="50"/>
      <c r="I165" s="50"/>
      <c r="J165" s="15"/>
      <c r="K165" s="50" t="s">
        <v>232</v>
      </c>
      <c r="L165" s="14"/>
      <c r="M165" s="14"/>
    </row>
    <row r="166" spans="1:13" ht="18.899999999999999" customHeight="1">
      <c r="A166" s="21" t="s">
        <v>524</v>
      </c>
      <c r="B166" s="14"/>
      <c r="C166" s="37"/>
      <c r="D166" s="37"/>
      <c r="E166" s="37"/>
      <c r="F166" s="14"/>
      <c r="G166" s="14"/>
      <c r="H166" s="50"/>
      <c r="I166" s="50"/>
      <c r="J166" s="15"/>
      <c r="K166" s="50"/>
      <c r="L166" s="14"/>
      <c r="M166" s="14"/>
    </row>
    <row r="167" spans="1:13" ht="18.899999999999999" customHeight="1">
      <c r="A167" s="21" t="s">
        <v>354</v>
      </c>
      <c r="B167" s="14"/>
      <c r="C167" s="37"/>
      <c r="D167" s="37"/>
      <c r="E167" s="37"/>
      <c r="F167" s="14"/>
      <c r="G167" s="14"/>
      <c r="H167" s="50"/>
      <c r="I167" s="50"/>
      <c r="J167" s="15"/>
      <c r="K167" s="50"/>
      <c r="L167" s="14"/>
      <c r="M167" s="14"/>
    </row>
    <row r="168" spans="1:13" ht="18.899999999999999" customHeight="1">
      <c r="A168" s="21" t="s">
        <v>484</v>
      </c>
      <c r="B168" s="14"/>
      <c r="C168" s="37"/>
      <c r="D168" s="37"/>
      <c r="E168" s="37"/>
      <c r="F168" s="14"/>
      <c r="G168" s="14"/>
      <c r="H168" s="50"/>
      <c r="I168" s="50"/>
      <c r="J168" s="15"/>
      <c r="K168" s="50"/>
      <c r="L168" s="14"/>
      <c r="M168" s="14"/>
    </row>
    <row r="169" spans="1:13" ht="18.899999999999999" customHeight="1">
      <c r="A169" s="21" t="s">
        <v>402</v>
      </c>
      <c r="B169" s="14"/>
      <c r="C169" s="37"/>
      <c r="D169" s="37"/>
      <c r="E169" s="37"/>
      <c r="F169" s="14"/>
      <c r="G169" s="14"/>
      <c r="H169" s="50"/>
      <c r="I169" s="50"/>
      <c r="J169" s="15"/>
      <c r="K169" s="50"/>
      <c r="L169" s="14"/>
      <c r="M169" s="14"/>
    </row>
    <row r="170" spans="1:13" ht="18.899999999999999" customHeight="1">
      <c r="A170" s="21" t="s">
        <v>251</v>
      </c>
      <c r="B170" s="14"/>
      <c r="C170" s="37"/>
      <c r="D170" s="37"/>
      <c r="E170" s="37"/>
      <c r="F170" s="14"/>
      <c r="G170" s="14"/>
      <c r="H170" s="50"/>
      <c r="I170" s="50"/>
      <c r="J170" s="15"/>
      <c r="K170" s="50"/>
      <c r="L170" s="14"/>
      <c r="M170" s="14"/>
    </row>
    <row r="171" spans="1:13" ht="18.899999999999999" customHeight="1">
      <c r="A171" s="21" t="s">
        <v>400</v>
      </c>
      <c r="B171" s="14"/>
      <c r="C171" s="37"/>
      <c r="D171" s="37"/>
      <c r="E171" s="37"/>
      <c r="F171" s="14"/>
      <c r="G171" s="14"/>
      <c r="H171" s="50"/>
      <c r="I171" s="50"/>
      <c r="J171" s="15"/>
      <c r="K171" s="50"/>
      <c r="L171" s="14"/>
      <c r="M171" s="14"/>
    </row>
    <row r="172" spans="1:13" ht="18.899999999999999" customHeight="1">
      <c r="A172" s="21" t="s">
        <v>440</v>
      </c>
      <c r="B172" s="14"/>
      <c r="C172" s="37"/>
      <c r="D172" s="37"/>
      <c r="E172" s="37"/>
      <c r="F172" s="14"/>
      <c r="G172" s="14"/>
      <c r="H172" s="50"/>
      <c r="I172" s="50"/>
      <c r="J172" s="15"/>
      <c r="K172" s="50"/>
      <c r="L172" s="14"/>
      <c r="M172" s="14"/>
    </row>
    <row r="173" spans="1:13" ht="18.899999999999999" customHeight="1">
      <c r="A173" s="21" t="s">
        <v>339</v>
      </c>
      <c r="B173" s="14"/>
      <c r="C173" s="37"/>
      <c r="D173" s="37"/>
      <c r="E173" s="37"/>
      <c r="F173" s="14"/>
      <c r="G173" s="14"/>
      <c r="H173" s="50"/>
      <c r="I173" s="50"/>
      <c r="J173" s="15"/>
      <c r="K173" s="50"/>
      <c r="L173" s="14"/>
      <c r="M173" s="14"/>
    </row>
    <row r="174" spans="1:13" ht="18.899999999999999" customHeight="1">
      <c r="A174" s="21" t="s">
        <v>471</v>
      </c>
      <c r="B174" s="14"/>
      <c r="C174" s="37"/>
      <c r="D174" s="37"/>
      <c r="E174" s="37"/>
      <c r="F174" s="14"/>
      <c r="G174" s="14"/>
      <c r="H174" s="50"/>
      <c r="I174" s="50"/>
      <c r="J174" s="15"/>
      <c r="K174" s="50"/>
      <c r="L174" s="14"/>
      <c r="M174" s="14"/>
    </row>
    <row r="175" spans="1:13" ht="18.899999999999999" customHeight="1">
      <c r="A175" s="21" t="s">
        <v>341</v>
      </c>
      <c r="B175" s="14"/>
      <c r="C175" s="37"/>
      <c r="D175" s="37"/>
      <c r="E175" s="37"/>
      <c r="F175" s="14"/>
      <c r="G175" s="14"/>
      <c r="H175" s="50"/>
      <c r="I175" s="50"/>
      <c r="J175" s="15"/>
      <c r="K175" s="50"/>
      <c r="L175" s="14"/>
      <c r="M175" s="14"/>
    </row>
    <row r="176" spans="1:13" ht="18.899999999999999" customHeight="1">
      <c r="A176" s="12" t="s">
        <v>597</v>
      </c>
      <c r="B176" s="14" t="s">
        <v>1787</v>
      </c>
      <c r="C176" s="37">
        <v>-0.71432799999999996</v>
      </c>
      <c r="D176" s="37">
        <v>8.7863589999999991</v>
      </c>
      <c r="E176" s="37"/>
      <c r="F176" s="14">
        <v>1</v>
      </c>
      <c r="G176" s="14"/>
      <c r="H176" s="50" t="s">
        <v>1788</v>
      </c>
      <c r="I176" s="50"/>
      <c r="J176" s="15"/>
      <c r="K176" s="50" t="s">
        <v>2488</v>
      </c>
      <c r="L176" s="14"/>
      <c r="M176" s="14"/>
    </row>
    <row r="177" spans="1:13" ht="18.899999999999999" customHeight="1">
      <c r="A177" s="21" t="s">
        <v>450</v>
      </c>
      <c r="B177" s="14"/>
      <c r="C177" s="37"/>
      <c r="D177" s="37"/>
      <c r="E177" s="37"/>
      <c r="F177" s="14"/>
      <c r="G177" s="14"/>
      <c r="H177" s="50"/>
      <c r="I177" s="50"/>
      <c r="J177" s="15"/>
      <c r="K177" s="50"/>
      <c r="L177" s="14"/>
      <c r="M177" s="14"/>
    </row>
    <row r="178" spans="1:13" ht="18.899999999999999" customHeight="1">
      <c r="A178" s="21" t="s">
        <v>439</v>
      </c>
      <c r="B178" s="14"/>
      <c r="C178" s="37"/>
      <c r="D178" s="37"/>
      <c r="E178" s="37"/>
      <c r="F178" s="14"/>
      <c r="G178" s="14"/>
      <c r="H178" s="50"/>
      <c r="I178" s="50"/>
      <c r="J178" s="15"/>
      <c r="K178" s="50"/>
      <c r="L178" s="14"/>
      <c r="M178" s="14"/>
    </row>
    <row r="179" spans="1:13" ht="18.899999999999999" customHeight="1">
      <c r="A179" s="12" t="s">
        <v>608</v>
      </c>
      <c r="B179" s="14" t="s">
        <v>956</v>
      </c>
      <c r="C179" s="37">
        <v>41.716667000000001</v>
      </c>
      <c r="D179" s="37">
        <v>44.783332999999999</v>
      </c>
      <c r="E179" s="37"/>
      <c r="F179" s="14">
        <v>1</v>
      </c>
      <c r="G179" s="14"/>
      <c r="H179" s="50" t="s">
        <v>74</v>
      </c>
      <c r="I179" s="50"/>
      <c r="J179" s="15"/>
      <c r="K179" s="50" t="s">
        <v>957</v>
      </c>
      <c r="L179" s="14"/>
      <c r="M179" s="14"/>
    </row>
    <row r="180" spans="1:13" ht="18.899999999999999" customHeight="1">
      <c r="A180" s="132" t="s">
        <v>340</v>
      </c>
      <c r="B180" s="14" t="s">
        <v>696</v>
      </c>
      <c r="C180" s="37">
        <v>49.44032</v>
      </c>
      <c r="D180" s="37">
        <v>11.863345000000001</v>
      </c>
      <c r="E180" s="37">
        <v>127</v>
      </c>
      <c r="F180" s="14"/>
      <c r="G180" s="14"/>
      <c r="H180" s="50"/>
      <c r="I180" s="50"/>
      <c r="J180" s="15"/>
      <c r="K180" s="50" t="s">
        <v>300</v>
      </c>
      <c r="L180" s="14"/>
      <c r="M180" s="14"/>
    </row>
    <row r="181" spans="1:13" ht="18.899999999999999" customHeight="1">
      <c r="A181" s="132" t="s">
        <v>340</v>
      </c>
      <c r="B181" s="14" t="s">
        <v>677</v>
      </c>
      <c r="C181" s="143">
        <v>49.300424999999997</v>
      </c>
      <c r="D181" s="143">
        <v>10.571936000000001</v>
      </c>
      <c r="E181" s="37"/>
      <c r="F181" s="14">
        <v>47</v>
      </c>
      <c r="G181" s="14"/>
      <c r="H181" s="50"/>
      <c r="I181" s="50"/>
      <c r="J181" s="15"/>
      <c r="K181" s="50"/>
      <c r="L181" s="14"/>
      <c r="M181" s="14"/>
    </row>
    <row r="182" spans="1:13" ht="18.899999999999999" customHeight="1">
      <c r="A182" s="132" t="s">
        <v>340</v>
      </c>
      <c r="B182" s="14" t="s">
        <v>677</v>
      </c>
      <c r="C182" s="37">
        <v>49.300424999999997</v>
      </c>
      <c r="D182" s="37">
        <v>10.571936000000001</v>
      </c>
      <c r="E182" s="37"/>
      <c r="F182" s="14"/>
      <c r="G182" s="14"/>
      <c r="H182" s="50"/>
      <c r="I182" s="50"/>
      <c r="J182" s="15"/>
      <c r="K182" s="50"/>
      <c r="L182" s="14"/>
      <c r="M182" s="14"/>
    </row>
    <row r="183" spans="1:13" ht="18.899999999999999" customHeight="1">
      <c r="A183" s="132" t="s">
        <v>340</v>
      </c>
      <c r="B183" s="14" t="s">
        <v>677</v>
      </c>
      <c r="C183" s="37">
        <v>49.300424999999997</v>
      </c>
      <c r="D183" s="37">
        <v>10.571936000000001</v>
      </c>
      <c r="E183" s="37"/>
      <c r="F183" s="14"/>
      <c r="G183" s="14"/>
      <c r="H183" s="50"/>
      <c r="I183" s="50"/>
      <c r="J183" s="15"/>
      <c r="K183" s="50"/>
      <c r="L183" s="14"/>
      <c r="M183" s="14"/>
    </row>
    <row r="184" spans="1:13" ht="18.899999999999999" customHeight="1">
      <c r="A184" s="132" t="s">
        <v>340</v>
      </c>
      <c r="B184" s="14" t="s">
        <v>677</v>
      </c>
      <c r="C184" s="37">
        <v>49.300424999999997</v>
      </c>
      <c r="D184" s="37">
        <v>10.571936000000001</v>
      </c>
      <c r="E184" s="37"/>
      <c r="F184" s="14"/>
      <c r="G184" s="14"/>
      <c r="H184" s="50"/>
      <c r="I184" s="50"/>
      <c r="J184" s="15"/>
      <c r="K184" s="50"/>
      <c r="L184" s="14"/>
      <c r="M184" s="14"/>
    </row>
    <row r="185" spans="1:13" ht="18.899999999999999" customHeight="1">
      <c r="A185" s="132" t="s">
        <v>340</v>
      </c>
      <c r="B185" s="14" t="s">
        <v>677</v>
      </c>
      <c r="C185" s="37">
        <v>49.300424999999997</v>
      </c>
      <c r="D185" s="37">
        <v>10.571936000000001</v>
      </c>
      <c r="E185" s="37"/>
      <c r="F185" s="14"/>
      <c r="G185" s="14"/>
      <c r="H185" s="50"/>
      <c r="I185" s="50"/>
      <c r="J185" s="15"/>
      <c r="K185" s="50"/>
      <c r="L185" s="14"/>
      <c r="M185" s="14"/>
    </row>
    <row r="186" spans="1:13" ht="18.899999999999999" customHeight="1">
      <c r="A186" s="132" t="s">
        <v>340</v>
      </c>
      <c r="B186" s="14" t="s">
        <v>677</v>
      </c>
      <c r="C186" s="37">
        <v>49.300424999999997</v>
      </c>
      <c r="D186" s="37">
        <v>10.571936000000001</v>
      </c>
      <c r="E186" s="37"/>
      <c r="F186" s="14"/>
      <c r="G186" s="14"/>
      <c r="H186" s="50"/>
      <c r="I186" s="50"/>
      <c r="J186" s="15"/>
      <c r="K186" s="50"/>
      <c r="L186" s="14"/>
      <c r="M186" s="14"/>
    </row>
    <row r="187" spans="1:13" ht="18.899999999999999" customHeight="1">
      <c r="A187" s="132" t="s">
        <v>340</v>
      </c>
      <c r="B187" s="14" t="s">
        <v>680</v>
      </c>
      <c r="C187" s="37">
        <v>49.898814000000002</v>
      </c>
      <c r="D187" s="37">
        <v>10.902763999999999</v>
      </c>
      <c r="E187" s="37"/>
      <c r="F187" s="14"/>
      <c r="G187" s="14"/>
      <c r="H187" s="50"/>
      <c r="I187" s="50"/>
      <c r="J187" s="15"/>
      <c r="K187" s="50"/>
      <c r="L187" s="14"/>
      <c r="M187" s="14"/>
    </row>
    <row r="188" spans="1:13" ht="18.899999999999999" customHeight="1">
      <c r="A188" s="132" t="s">
        <v>340</v>
      </c>
      <c r="B188" s="14" t="s">
        <v>680</v>
      </c>
      <c r="C188" s="37">
        <v>49.898814000000002</v>
      </c>
      <c r="D188" s="37">
        <v>10.902763999999999</v>
      </c>
      <c r="E188" s="37"/>
      <c r="F188" s="14"/>
      <c r="G188" s="14"/>
      <c r="H188" s="50"/>
      <c r="I188" s="50"/>
      <c r="J188" s="15"/>
      <c r="K188" s="50"/>
      <c r="L188" s="14"/>
      <c r="M188" s="14"/>
    </row>
    <row r="189" spans="1:13" ht="18.899999999999999" customHeight="1">
      <c r="A189" s="132" t="s">
        <v>340</v>
      </c>
      <c r="B189" s="14" t="s">
        <v>680</v>
      </c>
      <c r="C189" s="37">
        <v>49.898814000000002</v>
      </c>
      <c r="D189" s="37">
        <v>10.902763999999999</v>
      </c>
      <c r="E189" s="37"/>
      <c r="F189" s="14"/>
      <c r="G189" s="14"/>
      <c r="H189" s="50"/>
      <c r="I189" s="50"/>
      <c r="J189" s="15"/>
      <c r="K189" s="50"/>
      <c r="L189" s="14"/>
      <c r="M189" s="14"/>
    </row>
    <row r="190" spans="1:13" ht="18.899999999999999" customHeight="1">
      <c r="A190" s="132" t="s">
        <v>340</v>
      </c>
      <c r="B190" s="14" t="s">
        <v>680</v>
      </c>
      <c r="C190" s="37">
        <v>49.898814000000002</v>
      </c>
      <c r="D190" s="37">
        <v>10.902763999999999</v>
      </c>
      <c r="E190" s="37"/>
      <c r="F190" s="14"/>
      <c r="G190" s="14"/>
      <c r="H190" s="50"/>
      <c r="I190" s="50"/>
      <c r="J190" s="15"/>
      <c r="K190" s="50"/>
      <c r="L190" s="14"/>
      <c r="M190" s="14"/>
    </row>
    <row r="191" spans="1:13" ht="18.899999999999999" customHeight="1">
      <c r="A191" s="132" t="s">
        <v>340</v>
      </c>
      <c r="B191" s="14" t="s">
        <v>680</v>
      </c>
      <c r="C191" s="37">
        <v>49.898814000000002</v>
      </c>
      <c r="D191" s="37">
        <v>10.902763999999999</v>
      </c>
      <c r="E191" s="37"/>
      <c r="F191" s="14"/>
      <c r="G191" s="14"/>
      <c r="H191" s="50"/>
      <c r="I191" s="50"/>
      <c r="J191" s="15"/>
      <c r="K191" s="50"/>
      <c r="L191" s="14"/>
      <c r="M191" s="14"/>
    </row>
    <row r="192" spans="1:13" ht="18.899999999999999" customHeight="1">
      <c r="A192" s="132" t="s">
        <v>340</v>
      </c>
      <c r="B192" s="14" t="s">
        <v>680</v>
      </c>
      <c r="C192" s="37">
        <v>49.898814000000002</v>
      </c>
      <c r="D192" s="37">
        <v>10.902763999999999</v>
      </c>
      <c r="E192" s="37"/>
      <c r="F192" s="14"/>
      <c r="G192" s="14"/>
      <c r="H192" s="50"/>
      <c r="I192" s="50"/>
      <c r="J192" s="15"/>
      <c r="K192" s="50"/>
      <c r="L192" s="14"/>
      <c r="M192" s="14"/>
    </row>
    <row r="193" spans="1:13" ht="18.899999999999999" customHeight="1">
      <c r="A193" s="132" t="s">
        <v>340</v>
      </c>
      <c r="B193" s="14" t="s">
        <v>681</v>
      </c>
      <c r="C193" s="37">
        <v>50.737430000000003</v>
      </c>
      <c r="D193" s="37">
        <v>7.0982070000000004</v>
      </c>
      <c r="E193" s="37"/>
      <c r="F193" s="14"/>
      <c r="G193" s="14"/>
      <c r="H193" s="50"/>
      <c r="I193" s="50"/>
      <c r="J193" s="15"/>
      <c r="K193" s="50"/>
      <c r="L193" s="14"/>
      <c r="M193" s="14"/>
    </row>
    <row r="194" spans="1:13" ht="18.899999999999999" customHeight="1">
      <c r="A194" s="132" t="s">
        <v>340</v>
      </c>
      <c r="B194" s="14" t="s">
        <v>682</v>
      </c>
      <c r="C194" s="143">
        <v>49.613889</v>
      </c>
      <c r="D194" s="143">
        <v>7.3333329999999997</v>
      </c>
      <c r="E194" s="37"/>
      <c r="F194" s="14"/>
      <c r="G194" s="14"/>
      <c r="H194" s="50"/>
      <c r="I194" s="50"/>
      <c r="J194" s="15"/>
      <c r="K194" s="50"/>
      <c r="L194" s="14"/>
      <c r="M194" s="14"/>
    </row>
    <row r="195" spans="1:13" ht="18.899999999999999" customHeight="1">
      <c r="A195" s="132" t="s">
        <v>340</v>
      </c>
      <c r="B195" s="14" t="s">
        <v>682</v>
      </c>
      <c r="C195" s="37">
        <v>49.613889</v>
      </c>
      <c r="D195" s="37">
        <v>7.3333329999999997</v>
      </c>
      <c r="E195" s="37"/>
      <c r="F195" s="14"/>
      <c r="G195" s="14"/>
      <c r="H195" s="50"/>
      <c r="I195" s="50"/>
      <c r="J195" s="15"/>
      <c r="K195" s="50"/>
      <c r="L195" s="14"/>
      <c r="M195" s="14"/>
    </row>
    <row r="196" spans="1:13" ht="18.899999999999999" customHeight="1">
      <c r="A196" s="132" t="s">
        <v>340</v>
      </c>
      <c r="B196" s="14" t="s">
        <v>682</v>
      </c>
      <c r="C196" s="37">
        <v>49.613889</v>
      </c>
      <c r="D196" s="37">
        <v>7.3333329999999997</v>
      </c>
      <c r="E196" s="37"/>
      <c r="F196" s="14"/>
      <c r="G196" s="14"/>
      <c r="H196" s="50"/>
      <c r="I196" s="50"/>
      <c r="J196" s="15"/>
      <c r="K196" s="50"/>
      <c r="L196" s="14"/>
      <c r="M196" s="14"/>
    </row>
    <row r="197" spans="1:13" ht="18.899999999999999" customHeight="1">
      <c r="A197" s="132" t="s">
        <v>340</v>
      </c>
      <c r="B197" s="14" t="s">
        <v>682</v>
      </c>
      <c r="C197" s="37">
        <v>49.613889</v>
      </c>
      <c r="D197" s="37">
        <v>7.3333329999999997</v>
      </c>
      <c r="E197" s="37"/>
      <c r="F197" s="14"/>
      <c r="G197" s="14"/>
      <c r="H197" s="50"/>
      <c r="I197" s="50"/>
      <c r="J197" s="15"/>
      <c r="K197" s="50"/>
      <c r="L197" s="14"/>
      <c r="M197" s="14"/>
    </row>
    <row r="198" spans="1:13" ht="18.899999999999999" customHeight="1">
      <c r="A198" s="132" t="s">
        <v>340</v>
      </c>
      <c r="B198" s="14" t="s">
        <v>682</v>
      </c>
      <c r="C198" s="37">
        <v>49.613889</v>
      </c>
      <c r="D198" s="37">
        <v>7.3333329999999997</v>
      </c>
      <c r="E198" s="37"/>
      <c r="F198" s="14"/>
      <c r="G198" s="14"/>
      <c r="H198" s="50"/>
      <c r="I198" s="50"/>
      <c r="J198" s="15"/>
      <c r="K198" s="50"/>
      <c r="L198" s="14"/>
      <c r="M198" s="14"/>
    </row>
    <row r="199" spans="1:13" ht="18.899999999999999" customHeight="1">
      <c r="A199" s="132" t="s">
        <v>340</v>
      </c>
      <c r="B199" s="14" t="s">
        <v>682</v>
      </c>
      <c r="C199" s="37">
        <v>49.613889</v>
      </c>
      <c r="D199" s="37">
        <v>7.3333329999999997</v>
      </c>
      <c r="E199" s="37"/>
      <c r="F199" s="14"/>
      <c r="G199" s="14"/>
      <c r="H199" s="50"/>
      <c r="I199" s="50"/>
      <c r="J199" s="15"/>
      <c r="K199" s="50"/>
      <c r="L199" s="14"/>
      <c r="M199" s="14"/>
    </row>
    <row r="200" spans="1:13" ht="18.899999999999999" customHeight="1">
      <c r="A200" s="132" t="s">
        <v>340</v>
      </c>
      <c r="B200" s="14" t="s">
        <v>682</v>
      </c>
      <c r="C200" s="37">
        <v>49.613889</v>
      </c>
      <c r="D200" s="37">
        <v>7.3333329999999997</v>
      </c>
      <c r="E200" s="37"/>
      <c r="F200" s="14"/>
      <c r="G200" s="14"/>
      <c r="H200" s="50"/>
      <c r="I200" s="50"/>
      <c r="J200" s="15"/>
      <c r="K200" s="50"/>
      <c r="L200" s="14"/>
      <c r="M200" s="14"/>
    </row>
    <row r="201" spans="1:13" ht="18.899999999999999" customHeight="1">
      <c r="A201" s="132" t="s">
        <v>340</v>
      </c>
      <c r="B201" s="14" t="s">
        <v>682</v>
      </c>
      <c r="C201" s="37">
        <v>49.613889</v>
      </c>
      <c r="D201" s="37">
        <v>7.3333329999999997</v>
      </c>
      <c r="E201" s="37"/>
      <c r="F201" s="14"/>
      <c r="G201" s="14"/>
      <c r="H201" s="50"/>
      <c r="I201" s="50"/>
      <c r="J201" s="15"/>
      <c r="K201" s="50"/>
      <c r="L201" s="14"/>
      <c r="M201" s="14"/>
    </row>
    <row r="202" spans="1:13" ht="18.899999999999999" customHeight="1">
      <c r="A202" s="132" t="s">
        <v>340</v>
      </c>
      <c r="B202" s="14" t="s">
        <v>682</v>
      </c>
      <c r="C202" s="37">
        <v>49.613889</v>
      </c>
      <c r="D202" s="37">
        <v>7.3333329999999997</v>
      </c>
      <c r="E202" s="37"/>
      <c r="F202" s="14"/>
      <c r="G202" s="14"/>
      <c r="H202" s="50"/>
      <c r="I202" s="50"/>
      <c r="J202" s="15"/>
      <c r="K202" s="50"/>
      <c r="L202" s="14"/>
      <c r="M202" s="14"/>
    </row>
    <row r="203" spans="1:13" ht="18.899999999999999" customHeight="1">
      <c r="A203" s="132" t="s">
        <v>340</v>
      </c>
      <c r="B203" s="14" t="s">
        <v>685</v>
      </c>
      <c r="C203" s="37">
        <v>48.681331</v>
      </c>
      <c r="D203" s="37">
        <v>9.0088299999999997</v>
      </c>
      <c r="E203" s="37"/>
      <c r="F203" s="14"/>
      <c r="G203" s="14"/>
      <c r="H203" s="50"/>
      <c r="I203" s="50"/>
      <c r="J203" s="15"/>
      <c r="K203" s="50"/>
      <c r="L203" s="14"/>
      <c r="M203" s="14"/>
    </row>
    <row r="204" spans="1:13" ht="18.899999999999999" customHeight="1">
      <c r="A204" s="132" t="s">
        <v>340</v>
      </c>
      <c r="B204" s="14" t="s">
        <v>685</v>
      </c>
      <c r="C204" s="37">
        <v>48.681331</v>
      </c>
      <c r="D204" s="37">
        <v>9.0088299999999997</v>
      </c>
      <c r="E204" s="37"/>
      <c r="F204" s="14"/>
      <c r="G204" s="14"/>
      <c r="H204" s="50"/>
      <c r="I204" s="50"/>
      <c r="J204" s="15"/>
      <c r="K204" s="50"/>
      <c r="L204" s="14"/>
      <c r="M204" s="14"/>
    </row>
    <row r="205" spans="1:13" ht="18.899999999999999" customHeight="1">
      <c r="A205" s="132" t="s">
        <v>340</v>
      </c>
      <c r="B205" s="14" t="s">
        <v>685</v>
      </c>
      <c r="C205" s="37">
        <v>48.681331</v>
      </c>
      <c r="D205" s="37">
        <v>9.0088299999999997</v>
      </c>
      <c r="E205" s="37"/>
      <c r="F205" s="14"/>
      <c r="G205" s="14"/>
      <c r="H205" s="50"/>
      <c r="I205" s="50"/>
      <c r="J205" s="15"/>
      <c r="K205" s="50"/>
      <c r="L205" s="14"/>
      <c r="M205" s="14"/>
    </row>
    <row r="206" spans="1:13" ht="18.899999999999999" customHeight="1">
      <c r="A206" s="132" t="s">
        <v>340</v>
      </c>
      <c r="B206" s="14" t="s">
        <v>687</v>
      </c>
      <c r="C206" s="37">
        <v>50.172908</v>
      </c>
      <c r="D206" s="37">
        <v>7.0834619999999999</v>
      </c>
      <c r="E206" s="37"/>
      <c r="F206" s="14"/>
      <c r="G206" s="14"/>
      <c r="H206" s="50"/>
      <c r="I206" s="50"/>
      <c r="J206" s="15"/>
      <c r="K206" s="50"/>
      <c r="L206" s="14"/>
      <c r="M206" s="14"/>
    </row>
    <row r="207" spans="1:13" ht="18.899999999999999" customHeight="1">
      <c r="A207" s="132" t="s">
        <v>340</v>
      </c>
      <c r="B207" s="14" t="s">
        <v>688</v>
      </c>
      <c r="C207" s="37">
        <v>49.877648000000001</v>
      </c>
      <c r="D207" s="37">
        <v>8.6517619999999997</v>
      </c>
      <c r="E207" s="37"/>
      <c r="F207" s="14"/>
      <c r="G207" s="14"/>
      <c r="H207" s="50"/>
      <c r="I207" s="50"/>
      <c r="J207" s="15"/>
      <c r="K207" s="50"/>
      <c r="L207" s="14"/>
      <c r="M207" s="14"/>
    </row>
    <row r="208" spans="1:13" ht="18.899999999999999" customHeight="1">
      <c r="A208" s="132" t="s">
        <v>340</v>
      </c>
      <c r="B208" s="14" t="s">
        <v>688</v>
      </c>
      <c r="C208" s="37">
        <v>49.877648000000001</v>
      </c>
      <c r="D208" s="37">
        <v>8.6517619999999997</v>
      </c>
      <c r="E208" s="37"/>
      <c r="F208" s="14"/>
      <c r="G208" s="14"/>
      <c r="H208" s="50"/>
      <c r="I208" s="50"/>
      <c r="J208" s="15"/>
      <c r="K208" s="50"/>
      <c r="L208" s="14"/>
      <c r="M208" s="14"/>
    </row>
    <row r="209" spans="1:13" ht="18.899999999999999" customHeight="1">
      <c r="A209" s="132" t="s">
        <v>340</v>
      </c>
      <c r="B209" s="14" t="s">
        <v>688</v>
      </c>
      <c r="C209" s="37">
        <v>49.877648000000001</v>
      </c>
      <c r="D209" s="37">
        <v>8.6517619999999997</v>
      </c>
      <c r="E209" s="37"/>
      <c r="F209" s="14"/>
      <c r="G209" s="14"/>
      <c r="H209" s="50"/>
      <c r="I209" s="50"/>
      <c r="J209" s="15"/>
      <c r="K209" s="50"/>
      <c r="L209" s="14"/>
      <c r="M209" s="14"/>
    </row>
    <row r="210" spans="1:13" ht="18.899999999999999" customHeight="1">
      <c r="A210" s="132" t="s">
        <v>340</v>
      </c>
      <c r="B210" s="14" t="s">
        <v>676</v>
      </c>
      <c r="C210" s="37">
        <v>49.845928999999998</v>
      </c>
      <c r="D210" s="37">
        <v>8.3160980000000002</v>
      </c>
      <c r="E210" s="37"/>
      <c r="F210" s="14"/>
      <c r="G210" s="14"/>
      <c r="H210" s="50"/>
      <c r="I210" s="50"/>
      <c r="J210" s="15"/>
      <c r="K210" s="50"/>
      <c r="L210" s="14"/>
      <c r="M210" s="14"/>
    </row>
    <row r="211" spans="1:13" ht="18.899999999999999" customHeight="1">
      <c r="A211" s="132" t="s">
        <v>340</v>
      </c>
      <c r="B211" s="14" t="s">
        <v>676</v>
      </c>
      <c r="C211" s="37">
        <v>49.845928999999998</v>
      </c>
      <c r="D211" s="37">
        <v>8.3160980000000002</v>
      </c>
      <c r="E211" s="37"/>
      <c r="F211" s="14"/>
      <c r="G211" s="14"/>
      <c r="H211" s="50"/>
      <c r="I211" s="50"/>
      <c r="J211" s="15"/>
      <c r="K211" s="50"/>
      <c r="L211" s="14"/>
      <c r="M211" s="14"/>
    </row>
    <row r="212" spans="1:13" ht="18.899999999999999" customHeight="1">
      <c r="A212" s="132" t="s">
        <v>340</v>
      </c>
      <c r="B212" s="14" t="s">
        <v>694</v>
      </c>
      <c r="C212" s="37">
        <v>49.441063</v>
      </c>
      <c r="D212" s="37">
        <v>7.6656459999999997</v>
      </c>
      <c r="E212" s="37"/>
      <c r="F212" s="14"/>
      <c r="G212" s="14"/>
      <c r="H212" s="50"/>
      <c r="I212" s="50"/>
      <c r="J212" s="15"/>
      <c r="K212" s="50"/>
      <c r="L212" s="14"/>
      <c r="M212" s="14"/>
    </row>
    <row r="213" spans="1:13" ht="18.899999999999999" customHeight="1">
      <c r="A213" s="132" t="s">
        <v>340</v>
      </c>
      <c r="B213" s="14" t="s">
        <v>678</v>
      </c>
      <c r="C213" s="37">
        <v>47.491695</v>
      </c>
      <c r="D213" s="37">
        <v>11.095497999999999</v>
      </c>
      <c r="E213" s="37"/>
      <c r="F213" s="14"/>
      <c r="G213" s="14"/>
      <c r="H213" s="50"/>
      <c r="I213" s="50"/>
      <c r="J213" s="15"/>
      <c r="K213" s="50"/>
      <c r="L213" s="14"/>
      <c r="M213" s="14"/>
    </row>
    <row r="214" spans="1:13" ht="18.899999999999999" customHeight="1">
      <c r="A214" s="132" t="s">
        <v>340</v>
      </c>
      <c r="B214" s="14" t="s">
        <v>678</v>
      </c>
      <c r="C214" s="37">
        <v>47.491695</v>
      </c>
      <c r="D214" s="37">
        <v>11.095497999999999</v>
      </c>
      <c r="E214" s="37"/>
      <c r="F214" s="14"/>
      <c r="G214" s="14"/>
      <c r="H214" s="50"/>
      <c r="I214" s="50"/>
      <c r="J214" s="15"/>
      <c r="K214" s="50"/>
      <c r="L214" s="14"/>
      <c r="M214" s="14"/>
    </row>
    <row r="215" spans="1:13" ht="18.899999999999999" customHeight="1">
      <c r="A215" s="132" t="s">
        <v>340</v>
      </c>
      <c r="B215" s="14" t="s">
        <v>678</v>
      </c>
      <c r="C215" s="37">
        <v>47.491695</v>
      </c>
      <c r="D215" s="37">
        <v>11.095497999999999</v>
      </c>
      <c r="E215" s="37"/>
      <c r="F215" s="14"/>
      <c r="G215" s="14"/>
      <c r="H215" s="50"/>
      <c r="I215" s="50"/>
      <c r="J215" s="15"/>
      <c r="K215" s="50"/>
      <c r="L215" s="14"/>
      <c r="M215" s="14"/>
    </row>
    <row r="216" spans="1:13" ht="18.899999999999999" customHeight="1">
      <c r="A216" s="132" t="s">
        <v>340</v>
      </c>
      <c r="B216" s="14" t="s">
        <v>678</v>
      </c>
      <c r="C216" s="37">
        <v>47.491695</v>
      </c>
      <c r="D216" s="37">
        <v>11.095497999999999</v>
      </c>
      <c r="E216" s="37"/>
      <c r="F216" s="14"/>
      <c r="G216" s="14"/>
      <c r="H216" s="50"/>
      <c r="I216" s="50"/>
      <c r="J216" s="15"/>
      <c r="K216" s="50"/>
      <c r="L216" s="14"/>
      <c r="M216" s="14"/>
    </row>
    <row r="217" spans="1:13" ht="18.899999999999999" customHeight="1">
      <c r="A217" s="132" t="s">
        <v>340</v>
      </c>
      <c r="B217" s="14" t="s">
        <v>678</v>
      </c>
      <c r="C217" s="37">
        <v>47.491695</v>
      </c>
      <c r="D217" s="37">
        <v>11.095497999999999</v>
      </c>
      <c r="E217" s="37"/>
      <c r="F217" s="14"/>
      <c r="G217" s="14"/>
      <c r="H217" s="50"/>
      <c r="I217" s="50"/>
      <c r="J217" s="15"/>
      <c r="K217" s="50"/>
      <c r="L217" s="14"/>
      <c r="M217" s="14"/>
    </row>
    <row r="218" spans="1:13" ht="18.899999999999999" customHeight="1">
      <c r="A218" s="132" t="s">
        <v>340</v>
      </c>
      <c r="B218" s="14" t="s">
        <v>678</v>
      </c>
      <c r="C218" s="37">
        <v>47.491695</v>
      </c>
      <c r="D218" s="37">
        <v>11.095497999999999</v>
      </c>
      <c r="E218" s="37"/>
      <c r="F218" s="14"/>
      <c r="G218" s="14"/>
      <c r="H218" s="50"/>
      <c r="I218" s="50"/>
      <c r="J218" s="15"/>
      <c r="K218" s="50"/>
      <c r="L218" s="14"/>
      <c r="M218" s="14"/>
    </row>
    <row r="219" spans="1:13" ht="18.899999999999999" customHeight="1">
      <c r="A219" s="132" t="s">
        <v>340</v>
      </c>
      <c r="B219" s="14" t="s">
        <v>678</v>
      </c>
      <c r="C219" s="37">
        <v>47.491695</v>
      </c>
      <c r="D219" s="37">
        <v>11.095497999999999</v>
      </c>
      <c r="E219" s="37"/>
      <c r="F219" s="14"/>
      <c r="G219" s="14"/>
      <c r="H219" s="50"/>
      <c r="I219" s="50"/>
      <c r="J219" s="15"/>
      <c r="K219" s="50"/>
      <c r="L219" s="14"/>
      <c r="M219" s="14"/>
    </row>
    <row r="220" spans="1:13" ht="18.899999999999999" customHeight="1">
      <c r="A220" s="132" t="s">
        <v>340</v>
      </c>
      <c r="B220" s="14" t="s">
        <v>678</v>
      </c>
      <c r="C220" s="37">
        <v>47.491695</v>
      </c>
      <c r="D220" s="37">
        <v>11.095497999999999</v>
      </c>
      <c r="E220" s="37"/>
      <c r="F220" s="14"/>
      <c r="G220" s="14"/>
      <c r="H220" s="50"/>
      <c r="I220" s="50"/>
      <c r="J220" s="15"/>
      <c r="K220" s="50"/>
      <c r="L220" s="14"/>
      <c r="M220" s="14"/>
    </row>
    <row r="221" spans="1:13" ht="18.899999999999999" customHeight="1">
      <c r="A221" s="132" t="s">
        <v>340</v>
      </c>
      <c r="B221" s="14" t="s">
        <v>697</v>
      </c>
      <c r="C221" s="37">
        <v>50.967168000000001</v>
      </c>
      <c r="D221" s="37">
        <v>6.1174580000000001</v>
      </c>
      <c r="E221" s="37"/>
      <c r="F221" s="14"/>
      <c r="G221" s="14"/>
      <c r="H221" s="50"/>
      <c r="I221" s="50"/>
      <c r="J221" s="15"/>
      <c r="K221" s="50"/>
      <c r="L221" s="14"/>
      <c r="M221" s="14"/>
    </row>
    <row r="222" spans="1:13" ht="18.899999999999999" customHeight="1">
      <c r="A222" s="132" t="s">
        <v>340</v>
      </c>
      <c r="B222" s="14" t="s">
        <v>698</v>
      </c>
      <c r="C222" s="37">
        <v>49.214024000000002</v>
      </c>
      <c r="D222" s="37">
        <v>8.3668150000000008</v>
      </c>
      <c r="E222" s="37"/>
      <c r="F222" s="14"/>
      <c r="G222" s="14"/>
      <c r="H222" s="50"/>
      <c r="I222" s="50"/>
      <c r="J222" s="15"/>
      <c r="K222" s="50"/>
      <c r="L222" s="14"/>
      <c r="M222" s="14"/>
    </row>
    <row r="223" spans="1:13" ht="18.899999999999999" customHeight="1">
      <c r="A223" s="132" t="s">
        <v>340</v>
      </c>
      <c r="B223" s="14" t="s">
        <v>699</v>
      </c>
      <c r="C223" s="37">
        <v>50.587142</v>
      </c>
      <c r="D223" s="37">
        <v>8.6909259999999993</v>
      </c>
      <c r="E223" s="37"/>
      <c r="F223" s="14"/>
      <c r="G223" s="14"/>
      <c r="H223" s="50"/>
      <c r="I223" s="50"/>
      <c r="J223" s="15"/>
      <c r="K223" s="50"/>
      <c r="L223" s="14"/>
      <c r="M223" s="14"/>
    </row>
    <row r="224" spans="1:13" ht="18.899999999999999" customHeight="1">
      <c r="A224" s="132" t="s">
        <v>340</v>
      </c>
      <c r="B224" s="14" t="s">
        <v>700</v>
      </c>
      <c r="C224" s="143">
        <v>49.714146999999997</v>
      </c>
      <c r="D224" s="143">
        <v>11.905874000000001</v>
      </c>
      <c r="E224" s="37"/>
      <c r="F224" s="14"/>
      <c r="G224" s="14"/>
      <c r="H224" s="50"/>
      <c r="I224" s="50"/>
      <c r="J224" s="15"/>
      <c r="K224" s="50"/>
      <c r="L224" s="14"/>
      <c r="M224" s="14"/>
    </row>
    <row r="225" spans="1:13" ht="18.899999999999999" customHeight="1">
      <c r="A225" s="132" t="s">
        <v>340</v>
      </c>
      <c r="B225" s="14" t="s">
        <v>700</v>
      </c>
      <c r="C225" s="37">
        <v>49.714146999999997</v>
      </c>
      <c r="D225" s="37">
        <v>11.905874000000001</v>
      </c>
      <c r="E225" s="37"/>
      <c r="F225" s="14"/>
      <c r="G225" s="14"/>
      <c r="H225" s="50"/>
      <c r="I225" s="50"/>
      <c r="J225" s="15"/>
      <c r="K225" s="50"/>
      <c r="L225" s="14"/>
      <c r="M225" s="14"/>
    </row>
    <row r="226" spans="1:13" ht="18.899999999999999" customHeight="1">
      <c r="A226" s="132" t="s">
        <v>340</v>
      </c>
      <c r="B226" s="14" t="s">
        <v>701</v>
      </c>
      <c r="C226" s="37">
        <v>49.563302</v>
      </c>
      <c r="D226" s="37">
        <v>8.1683939999999993</v>
      </c>
      <c r="E226" s="37"/>
      <c r="F226" s="14"/>
      <c r="G226" s="14"/>
      <c r="H226" s="50"/>
      <c r="I226" s="50"/>
      <c r="J226" s="15"/>
      <c r="K226" s="50"/>
      <c r="L226" s="14"/>
      <c r="M226" s="14"/>
    </row>
    <row r="227" spans="1:13" ht="18.899999999999999" customHeight="1">
      <c r="A227" s="132" t="s">
        <v>340</v>
      </c>
      <c r="B227" s="14" t="s">
        <v>689</v>
      </c>
      <c r="C227" s="143">
        <v>49.398752000000002</v>
      </c>
      <c r="D227" s="143">
        <v>8.6724340000000009</v>
      </c>
      <c r="E227" s="37"/>
      <c r="F227" s="14"/>
      <c r="G227" s="14"/>
      <c r="H227" s="50"/>
      <c r="I227" s="50"/>
      <c r="J227" s="15"/>
      <c r="K227" s="50"/>
      <c r="L227" s="14"/>
      <c r="M227" s="14"/>
    </row>
    <row r="228" spans="1:13" ht="18.899999999999999" customHeight="1">
      <c r="A228" s="132" t="s">
        <v>340</v>
      </c>
      <c r="B228" s="14" t="s">
        <v>689</v>
      </c>
      <c r="C228" s="37">
        <v>49.398752000000002</v>
      </c>
      <c r="D228" s="37">
        <v>8.6724340000000009</v>
      </c>
      <c r="E228" s="37"/>
      <c r="F228" s="14"/>
      <c r="G228" s="14"/>
      <c r="H228" s="50"/>
      <c r="I228" s="50"/>
      <c r="J228" s="15"/>
      <c r="K228" s="50"/>
      <c r="L228" s="14"/>
      <c r="M228" s="14"/>
    </row>
    <row r="229" spans="1:13" ht="18.899999999999999" customHeight="1">
      <c r="A229" s="132" t="s">
        <v>340</v>
      </c>
      <c r="B229" s="14" t="s">
        <v>689</v>
      </c>
      <c r="C229" s="37">
        <v>49.398752000000002</v>
      </c>
      <c r="D229" s="37">
        <v>8.6724340000000009</v>
      </c>
      <c r="E229" s="37"/>
      <c r="F229" s="14"/>
      <c r="G229" s="14"/>
      <c r="H229" s="50"/>
      <c r="I229" s="50"/>
      <c r="J229" s="15"/>
      <c r="K229" s="50"/>
      <c r="L229" s="14"/>
      <c r="M229" s="14"/>
    </row>
    <row r="230" spans="1:13" ht="18.899999999999999" customHeight="1">
      <c r="A230" s="132" t="s">
        <v>340</v>
      </c>
      <c r="B230" s="14" t="s">
        <v>689</v>
      </c>
      <c r="C230" s="37">
        <v>49.398752000000002</v>
      </c>
      <c r="D230" s="37">
        <v>8.6724340000000009</v>
      </c>
      <c r="E230" s="37"/>
      <c r="F230" s="14"/>
      <c r="G230" s="14"/>
      <c r="H230" s="50"/>
      <c r="I230" s="50"/>
      <c r="J230" s="15"/>
      <c r="K230" s="50"/>
      <c r="L230" s="14"/>
      <c r="M230" s="14"/>
    </row>
    <row r="231" spans="1:13" ht="18.899999999999999" customHeight="1">
      <c r="A231" s="132" t="s">
        <v>340</v>
      </c>
      <c r="B231" s="14" t="s">
        <v>689</v>
      </c>
      <c r="C231" s="37">
        <v>49.398752000000002</v>
      </c>
      <c r="D231" s="37">
        <v>8.6724340000000009</v>
      </c>
      <c r="E231" s="37"/>
      <c r="F231" s="14"/>
      <c r="G231" s="14"/>
      <c r="H231" s="50"/>
      <c r="I231" s="50"/>
      <c r="J231" s="15"/>
      <c r="K231" s="50"/>
      <c r="L231" s="14"/>
      <c r="M231" s="14"/>
    </row>
    <row r="232" spans="1:13" ht="18.899999999999999" customHeight="1">
      <c r="A232" s="132" t="s">
        <v>340</v>
      </c>
      <c r="B232" s="14" t="s">
        <v>689</v>
      </c>
      <c r="C232" s="37">
        <v>49.398752000000002</v>
      </c>
      <c r="D232" s="37">
        <v>8.6724340000000009</v>
      </c>
      <c r="E232" s="37"/>
      <c r="F232" s="14"/>
      <c r="G232" s="14"/>
      <c r="H232" s="50"/>
      <c r="I232" s="50"/>
      <c r="J232" s="15"/>
      <c r="K232" s="50"/>
      <c r="L232" s="14"/>
      <c r="M232" s="14"/>
    </row>
    <row r="233" spans="1:13" ht="18.899999999999999" customHeight="1">
      <c r="A233" s="132" t="s">
        <v>340</v>
      </c>
      <c r="B233" s="14" t="s">
        <v>689</v>
      </c>
      <c r="C233" s="37">
        <v>49.398752000000002</v>
      </c>
      <c r="D233" s="37">
        <v>8.6724340000000009</v>
      </c>
      <c r="E233" s="37"/>
      <c r="F233" s="14"/>
      <c r="G233" s="14"/>
      <c r="H233" s="50"/>
      <c r="I233" s="50"/>
      <c r="J233" s="15"/>
      <c r="K233" s="50"/>
      <c r="L233" s="14"/>
      <c r="M233" s="14"/>
    </row>
    <row r="234" spans="1:13" ht="18.899999999999999" customHeight="1">
      <c r="A234" s="132" t="s">
        <v>340</v>
      </c>
      <c r="B234" s="14" t="s">
        <v>689</v>
      </c>
      <c r="C234" s="37">
        <v>49.398752000000002</v>
      </c>
      <c r="D234" s="37">
        <v>8.6724340000000009</v>
      </c>
      <c r="E234" s="37"/>
      <c r="F234" s="14"/>
      <c r="G234" s="14"/>
      <c r="H234" s="50"/>
      <c r="I234" s="50"/>
      <c r="J234" s="15"/>
      <c r="K234" s="50"/>
      <c r="L234" s="14"/>
      <c r="M234" s="14"/>
    </row>
    <row r="235" spans="1:13" ht="18.899999999999999" customHeight="1">
      <c r="A235" s="132" t="s">
        <v>340</v>
      </c>
      <c r="B235" s="14" t="s">
        <v>689</v>
      </c>
      <c r="C235" s="37">
        <v>49.398752000000002</v>
      </c>
      <c r="D235" s="37">
        <v>8.6724340000000009</v>
      </c>
      <c r="E235" s="37"/>
      <c r="F235" s="14"/>
      <c r="G235" s="14"/>
      <c r="H235" s="50"/>
      <c r="I235" s="50"/>
      <c r="J235" s="15"/>
      <c r="K235" s="50"/>
      <c r="L235" s="14"/>
      <c r="M235" s="14"/>
    </row>
    <row r="236" spans="1:13" ht="18.899999999999999" customHeight="1">
      <c r="A236" s="132" t="s">
        <v>340</v>
      </c>
      <c r="B236" s="14" t="s">
        <v>689</v>
      </c>
      <c r="C236" s="37">
        <v>49.398752000000002</v>
      </c>
      <c r="D236" s="37">
        <v>8.6724340000000009</v>
      </c>
      <c r="E236" s="37"/>
      <c r="F236" s="14"/>
      <c r="G236" s="14"/>
      <c r="H236" s="50"/>
      <c r="I236" s="50"/>
      <c r="J236" s="15"/>
      <c r="K236" s="50"/>
      <c r="L236" s="14"/>
      <c r="M236" s="14"/>
    </row>
    <row r="237" spans="1:13" ht="18.899999999999999" customHeight="1">
      <c r="A237" s="132" t="s">
        <v>340</v>
      </c>
      <c r="B237" s="14" t="s">
        <v>691</v>
      </c>
      <c r="C237" s="37">
        <v>50.313538999999999</v>
      </c>
      <c r="D237" s="37">
        <v>11.912781000000001</v>
      </c>
      <c r="E237" s="37"/>
      <c r="F237" s="14"/>
      <c r="G237" s="14"/>
      <c r="H237" s="50"/>
      <c r="I237" s="50"/>
      <c r="J237" s="15"/>
      <c r="K237" s="50"/>
      <c r="L237" s="14"/>
      <c r="M237" s="14"/>
    </row>
    <row r="238" spans="1:13" ht="18.899999999999999" customHeight="1">
      <c r="A238" s="132" t="s">
        <v>340</v>
      </c>
      <c r="B238" s="14" t="s">
        <v>703</v>
      </c>
      <c r="C238" s="37">
        <v>49.203277999999997</v>
      </c>
      <c r="D238" s="37">
        <v>11.849022</v>
      </c>
      <c r="E238" s="37"/>
      <c r="F238" s="14"/>
      <c r="G238" s="14"/>
      <c r="H238" s="50"/>
      <c r="I238" s="50"/>
      <c r="J238" s="15"/>
      <c r="K238" s="50"/>
      <c r="L238" s="14"/>
      <c r="M238" s="14"/>
    </row>
    <row r="239" spans="1:13" ht="18.899999999999999" customHeight="1">
      <c r="A239" s="132" t="s">
        <v>340</v>
      </c>
      <c r="B239" s="14" t="s">
        <v>703</v>
      </c>
      <c r="C239" s="37">
        <v>49.203277999999997</v>
      </c>
      <c r="D239" s="37">
        <v>11.849022</v>
      </c>
      <c r="E239" s="37"/>
      <c r="F239" s="14"/>
      <c r="G239" s="14"/>
      <c r="H239" s="50"/>
      <c r="I239" s="50"/>
      <c r="J239" s="15"/>
      <c r="K239" s="50"/>
      <c r="L239" s="14"/>
      <c r="M239" s="14"/>
    </row>
    <row r="240" spans="1:13" ht="18.899999999999999" customHeight="1">
      <c r="A240" s="132" t="s">
        <v>340</v>
      </c>
      <c r="B240" s="14" t="s">
        <v>705</v>
      </c>
      <c r="C240" s="37">
        <v>49.475337000000003</v>
      </c>
      <c r="D240" s="37">
        <v>10.384905</v>
      </c>
      <c r="E240" s="37"/>
      <c r="F240" s="14"/>
      <c r="G240" s="14"/>
      <c r="H240" s="50"/>
      <c r="I240" s="50"/>
      <c r="J240" s="15"/>
      <c r="K240" s="50"/>
      <c r="L240" s="14"/>
      <c r="M240" s="14"/>
    </row>
    <row r="241" spans="1:13" ht="18.899999999999999" customHeight="1">
      <c r="A241" s="132" t="s">
        <v>340</v>
      </c>
      <c r="B241" s="14" t="s">
        <v>705</v>
      </c>
      <c r="C241" s="37">
        <v>49.475337000000003</v>
      </c>
      <c r="D241" s="37">
        <v>10.384905</v>
      </c>
      <c r="E241" s="37"/>
      <c r="F241" s="14"/>
      <c r="G241" s="14"/>
      <c r="H241" s="50"/>
      <c r="I241" s="50"/>
      <c r="J241" s="15"/>
      <c r="K241" s="50"/>
      <c r="L241" s="14"/>
      <c r="M241" s="14"/>
    </row>
    <row r="242" spans="1:13" ht="18.899999999999999" customHeight="1">
      <c r="A242" s="132" t="s">
        <v>340</v>
      </c>
      <c r="B242" s="14" t="s">
        <v>690</v>
      </c>
      <c r="C242" s="143">
        <v>49.440066000000002</v>
      </c>
      <c r="D242" s="143">
        <v>7.7491260000000004</v>
      </c>
      <c r="E242" s="37"/>
      <c r="F242" s="14"/>
      <c r="G242" s="14"/>
      <c r="H242" s="50"/>
      <c r="I242" s="50"/>
      <c r="J242" s="15"/>
      <c r="K242" s="50"/>
      <c r="L242" s="14"/>
      <c r="M242" s="14"/>
    </row>
    <row r="243" spans="1:13" ht="18.899999999999999" customHeight="1">
      <c r="A243" s="132" t="s">
        <v>340</v>
      </c>
      <c r="B243" s="14" t="s">
        <v>690</v>
      </c>
      <c r="C243" s="37">
        <v>49.440066000000002</v>
      </c>
      <c r="D243" s="37">
        <v>7.7491260000000004</v>
      </c>
      <c r="E243" s="37"/>
      <c r="F243" s="14"/>
      <c r="G243" s="14"/>
      <c r="H243" s="50"/>
      <c r="I243" s="50"/>
      <c r="J243" s="15"/>
      <c r="K243" s="50"/>
      <c r="L243" s="14"/>
      <c r="M243" s="14"/>
    </row>
    <row r="244" spans="1:13" ht="18.899999999999999" customHeight="1">
      <c r="A244" s="132" t="s">
        <v>340</v>
      </c>
      <c r="B244" s="14" t="s">
        <v>690</v>
      </c>
      <c r="C244" s="37">
        <v>49.440066000000002</v>
      </c>
      <c r="D244" s="37">
        <v>7.7491260000000004</v>
      </c>
      <c r="E244" s="37"/>
      <c r="F244" s="14"/>
      <c r="G244" s="14"/>
      <c r="H244" s="50"/>
      <c r="I244" s="50"/>
      <c r="J244" s="15"/>
      <c r="K244" s="50"/>
      <c r="L244" s="14"/>
      <c r="M244" s="14"/>
    </row>
    <row r="245" spans="1:13" ht="18.899999999999999" customHeight="1">
      <c r="A245" s="132" t="s">
        <v>340</v>
      </c>
      <c r="B245" s="14" t="s">
        <v>690</v>
      </c>
      <c r="C245" s="37">
        <v>49.440066000000002</v>
      </c>
      <c r="D245" s="37">
        <v>7.7491260000000004</v>
      </c>
      <c r="E245" s="37"/>
      <c r="F245" s="14"/>
      <c r="G245" s="14"/>
      <c r="H245" s="50"/>
      <c r="I245" s="50"/>
      <c r="J245" s="15"/>
      <c r="K245" s="50"/>
      <c r="L245" s="14"/>
      <c r="M245" s="14"/>
    </row>
    <row r="246" spans="1:13" ht="18.899999999999999" customHeight="1">
      <c r="A246" s="132" t="s">
        <v>340</v>
      </c>
      <c r="B246" s="14" t="s">
        <v>690</v>
      </c>
      <c r="C246" s="37">
        <v>49.440066000000002</v>
      </c>
      <c r="D246" s="37">
        <v>7.7491260000000004</v>
      </c>
      <c r="E246" s="37"/>
      <c r="F246" s="14"/>
      <c r="G246" s="14"/>
      <c r="H246" s="50"/>
      <c r="I246" s="50"/>
      <c r="J246" s="15"/>
      <c r="K246" s="50"/>
      <c r="L246" s="14"/>
      <c r="M246" s="14"/>
    </row>
    <row r="247" spans="1:13" ht="18.899999999999999" customHeight="1">
      <c r="A247" s="132" t="s">
        <v>340</v>
      </c>
      <c r="B247" s="14" t="s">
        <v>690</v>
      </c>
      <c r="C247" s="37">
        <v>49.440066000000002</v>
      </c>
      <c r="D247" s="37">
        <v>7.7491260000000004</v>
      </c>
      <c r="E247" s="37"/>
      <c r="F247" s="14"/>
      <c r="G247" s="14"/>
      <c r="H247" s="50"/>
      <c r="I247" s="50"/>
      <c r="J247" s="15"/>
      <c r="K247" s="50"/>
      <c r="L247" s="14"/>
      <c r="M247" s="14"/>
    </row>
    <row r="248" spans="1:13" ht="18.899999999999999" customHeight="1">
      <c r="A248" s="132" t="s">
        <v>340</v>
      </c>
      <c r="B248" s="14" t="s">
        <v>690</v>
      </c>
      <c r="C248" s="37">
        <v>49.440066000000002</v>
      </c>
      <c r="D248" s="37">
        <v>7.7491260000000004</v>
      </c>
      <c r="E248" s="37"/>
      <c r="F248" s="14"/>
      <c r="G248" s="14"/>
      <c r="H248" s="50"/>
      <c r="I248" s="50"/>
      <c r="J248" s="15"/>
      <c r="K248" s="50"/>
      <c r="L248" s="14"/>
      <c r="M248" s="14"/>
    </row>
    <row r="249" spans="1:13" ht="18.899999999999999" customHeight="1">
      <c r="A249" s="132" t="s">
        <v>340</v>
      </c>
      <c r="B249" s="14" t="s">
        <v>690</v>
      </c>
      <c r="C249" s="37">
        <v>49.440066000000002</v>
      </c>
      <c r="D249" s="37">
        <v>7.7491260000000004</v>
      </c>
      <c r="E249" s="37"/>
      <c r="F249" s="14"/>
      <c r="G249" s="14"/>
      <c r="H249" s="50"/>
      <c r="I249" s="50"/>
      <c r="J249" s="15"/>
      <c r="K249" s="50"/>
      <c r="L249" s="14"/>
      <c r="M249" s="14"/>
    </row>
    <row r="250" spans="1:13" ht="18.899999999999999" customHeight="1">
      <c r="A250" s="132" t="s">
        <v>340</v>
      </c>
      <c r="B250" s="14" t="s">
        <v>690</v>
      </c>
      <c r="C250" s="37">
        <v>49.440066000000002</v>
      </c>
      <c r="D250" s="37">
        <v>7.7491260000000004</v>
      </c>
      <c r="E250" s="37"/>
      <c r="F250" s="14"/>
      <c r="G250" s="14"/>
      <c r="H250" s="50"/>
      <c r="I250" s="50"/>
      <c r="J250" s="15"/>
      <c r="K250" s="50"/>
      <c r="L250" s="14"/>
      <c r="M250" s="14"/>
    </row>
    <row r="251" spans="1:13" ht="18.899999999999999" customHeight="1">
      <c r="A251" s="132" t="s">
        <v>340</v>
      </c>
      <c r="B251" s="14" t="s">
        <v>690</v>
      </c>
      <c r="C251" s="37">
        <v>49.440066000000002</v>
      </c>
      <c r="D251" s="37">
        <v>7.7491260000000004</v>
      </c>
      <c r="E251" s="37"/>
      <c r="F251" s="14"/>
      <c r="G251" s="14"/>
      <c r="H251" s="50"/>
      <c r="I251" s="50"/>
      <c r="J251" s="15"/>
      <c r="K251" s="50"/>
      <c r="L251" s="14"/>
      <c r="M251" s="14"/>
    </row>
    <row r="252" spans="1:13" ht="18.899999999999999" customHeight="1">
      <c r="A252" s="132" t="s">
        <v>340</v>
      </c>
      <c r="B252" s="14" t="s">
        <v>690</v>
      </c>
      <c r="C252" s="37">
        <v>49.440066000000002</v>
      </c>
      <c r="D252" s="37">
        <v>7.7491260000000004</v>
      </c>
      <c r="E252" s="37"/>
      <c r="F252" s="14"/>
      <c r="G252" s="14"/>
      <c r="H252" s="50"/>
      <c r="I252" s="50"/>
      <c r="J252" s="15"/>
      <c r="K252" s="50"/>
      <c r="L252" s="14"/>
      <c r="M252" s="14"/>
    </row>
    <row r="253" spans="1:13" ht="18.899999999999999" customHeight="1">
      <c r="A253" s="132" t="s">
        <v>340</v>
      </c>
      <c r="B253" s="14" t="s">
        <v>690</v>
      </c>
      <c r="C253" s="37">
        <v>49.440066000000002</v>
      </c>
      <c r="D253" s="37">
        <v>7.7491260000000004</v>
      </c>
      <c r="E253" s="37"/>
      <c r="F253" s="14"/>
      <c r="G253" s="14"/>
      <c r="H253" s="50"/>
      <c r="I253" s="50"/>
      <c r="J253" s="15"/>
      <c r="K253" s="50"/>
      <c r="L253" s="14"/>
      <c r="M253" s="14"/>
    </row>
    <row r="254" spans="1:13" ht="18.899999999999999" customHeight="1">
      <c r="A254" s="132" t="s">
        <v>340</v>
      </c>
      <c r="B254" s="14" t="s">
        <v>690</v>
      </c>
      <c r="C254" s="37">
        <v>49.440066000000002</v>
      </c>
      <c r="D254" s="37">
        <v>7.7491260000000004</v>
      </c>
      <c r="E254" s="37"/>
      <c r="F254" s="14"/>
      <c r="G254" s="14"/>
      <c r="H254" s="50"/>
      <c r="I254" s="50"/>
      <c r="J254" s="15"/>
      <c r="K254" s="50"/>
      <c r="L254" s="14"/>
      <c r="M254" s="14"/>
    </row>
    <row r="255" spans="1:13" ht="18.899999999999999" customHeight="1">
      <c r="A255" s="132" t="s">
        <v>340</v>
      </c>
      <c r="B255" s="14" t="s">
        <v>690</v>
      </c>
      <c r="C255" s="37">
        <v>49.440066000000002</v>
      </c>
      <c r="D255" s="37">
        <v>7.7491260000000004</v>
      </c>
      <c r="E255" s="37"/>
      <c r="F255" s="14"/>
      <c r="G255" s="14"/>
      <c r="H255" s="50"/>
      <c r="I255" s="50"/>
      <c r="J255" s="15"/>
      <c r="K255" s="50"/>
      <c r="L255" s="14"/>
      <c r="M255" s="14"/>
    </row>
    <row r="256" spans="1:13" ht="18.899999999999999" customHeight="1">
      <c r="A256" s="132" t="s">
        <v>340</v>
      </c>
      <c r="B256" s="14" t="s">
        <v>706</v>
      </c>
      <c r="C256" s="37">
        <v>48.862608999999999</v>
      </c>
      <c r="D256" s="37">
        <v>9.1809709999999995</v>
      </c>
      <c r="E256" s="37"/>
      <c r="F256" s="14"/>
      <c r="G256" s="14"/>
      <c r="H256" s="50"/>
      <c r="I256" s="50"/>
      <c r="J256" s="15"/>
      <c r="K256" s="50"/>
      <c r="L256" s="14"/>
      <c r="M256" s="14"/>
    </row>
    <row r="257" spans="1:13" ht="18.899999999999999" customHeight="1">
      <c r="A257" s="132" t="s">
        <v>340</v>
      </c>
      <c r="B257" s="14" t="s">
        <v>707</v>
      </c>
      <c r="C257" s="37">
        <v>49.599727000000001</v>
      </c>
      <c r="D257" s="37">
        <v>8.4665990000000004</v>
      </c>
      <c r="E257" s="37"/>
      <c r="F257" s="14"/>
      <c r="G257" s="14"/>
      <c r="H257" s="50"/>
      <c r="I257" s="50"/>
      <c r="J257" s="15"/>
      <c r="K257" s="50"/>
      <c r="L257" s="14"/>
      <c r="M257" s="14"/>
    </row>
    <row r="258" spans="1:13" ht="18.899999999999999" customHeight="1">
      <c r="A258" s="132" t="s">
        <v>340</v>
      </c>
      <c r="B258" s="14" t="s">
        <v>550</v>
      </c>
      <c r="C258" s="37">
        <v>48.539225000000002</v>
      </c>
      <c r="D258" s="37">
        <v>12.145922000000001</v>
      </c>
      <c r="E258" s="37"/>
      <c r="F258" s="14"/>
      <c r="G258" s="14"/>
      <c r="H258" s="50"/>
      <c r="I258" s="50"/>
      <c r="J258" s="15"/>
      <c r="K258" s="50"/>
      <c r="L258" s="14"/>
      <c r="M258" s="14"/>
    </row>
    <row r="259" spans="1:13" ht="18.899999999999999" customHeight="1">
      <c r="A259" s="132" t="s">
        <v>340</v>
      </c>
      <c r="B259" s="14" t="s">
        <v>686</v>
      </c>
      <c r="C259" s="37">
        <v>49.412222</v>
      </c>
      <c r="D259" s="37">
        <v>7.572222</v>
      </c>
      <c r="E259" s="37"/>
      <c r="F259" s="14"/>
      <c r="G259" s="14"/>
      <c r="H259" s="50"/>
      <c r="I259" s="50"/>
      <c r="J259" s="15"/>
      <c r="K259" s="50"/>
      <c r="L259" s="14"/>
      <c r="M259" s="14"/>
    </row>
    <row r="260" spans="1:13" ht="18.899999999999999" customHeight="1">
      <c r="A260" s="132" t="s">
        <v>340</v>
      </c>
      <c r="B260" s="14" t="s">
        <v>686</v>
      </c>
      <c r="C260" s="37">
        <v>49.412222</v>
      </c>
      <c r="D260" s="37">
        <v>7.572222</v>
      </c>
      <c r="E260" s="37"/>
      <c r="F260" s="14"/>
      <c r="G260" s="14"/>
      <c r="H260" s="50"/>
      <c r="I260" s="50"/>
      <c r="J260" s="15"/>
      <c r="K260" s="50"/>
      <c r="L260" s="14"/>
      <c r="M260" s="14"/>
    </row>
    <row r="261" spans="1:13" ht="18.899999999999999" customHeight="1">
      <c r="A261" s="132" t="s">
        <v>340</v>
      </c>
      <c r="B261" s="14" t="s">
        <v>686</v>
      </c>
      <c r="C261" s="37">
        <v>49.412222</v>
      </c>
      <c r="D261" s="37">
        <v>7.572222</v>
      </c>
      <c r="E261" s="37"/>
      <c r="F261" s="14"/>
      <c r="G261" s="14"/>
      <c r="H261" s="50"/>
      <c r="I261" s="50"/>
      <c r="J261" s="15"/>
      <c r="K261" s="50"/>
      <c r="L261" s="14"/>
      <c r="M261" s="14"/>
    </row>
    <row r="262" spans="1:13" ht="18.899999999999999" customHeight="1">
      <c r="A262" s="132" t="s">
        <v>340</v>
      </c>
      <c r="B262" s="14" t="s">
        <v>686</v>
      </c>
      <c r="C262" s="37">
        <v>49.412222</v>
      </c>
      <c r="D262" s="37">
        <v>7.572222</v>
      </c>
      <c r="E262" s="37"/>
      <c r="F262" s="14"/>
      <c r="G262" s="14"/>
      <c r="H262" s="50"/>
      <c r="I262" s="50"/>
      <c r="J262" s="15"/>
      <c r="K262" s="50"/>
      <c r="L262" s="14"/>
      <c r="M262" s="14"/>
    </row>
    <row r="263" spans="1:13" ht="18.899999999999999" customHeight="1">
      <c r="A263" s="132" t="s">
        <v>340</v>
      </c>
      <c r="B263" s="14" t="s">
        <v>686</v>
      </c>
      <c r="C263" s="37">
        <v>49.412222</v>
      </c>
      <c r="D263" s="37">
        <v>7.572222</v>
      </c>
      <c r="E263" s="37"/>
      <c r="F263" s="14"/>
      <c r="G263" s="14"/>
      <c r="H263" s="50"/>
      <c r="I263" s="50"/>
      <c r="J263" s="15"/>
      <c r="K263" s="50"/>
      <c r="L263" s="14"/>
      <c r="M263" s="14"/>
    </row>
    <row r="264" spans="1:13" ht="18.899999999999999" customHeight="1">
      <c r="A264" s="132" t="s">
        <v>340</v>
      </c>
      <c r="B264" s="14" t="s">
        <v>686</v>
      </c>
      <c r="C264" s="37">
        <v>49.412222</v>
      </c>
      <c r="D264" s="37">
        <v>7.572222</v>
      </c>
      <c r="E264" s="37"/>
      <c r="F264" s="14"/>
      <c r="G264" s="14"/>
      <c r="H264" s="50"/>
      <c r="I264" s="50"/>
      <c r="J264" s="15"/>
      <c r="K264" s="50"/>
      <c r="L264" s="14"/>
      <c r="M264" s="14"/>
    </row>
    <row r="265" spans="1:13" ht="18.899999999999999" customHeight="1">
      <c r="A265" s="132" t="s">
        <v>340</v>
      </c>
      <c r="B265" s="14" t="s">
        <v>693</v>
      </c>
      <c r="C265" s="37">
        <v>49.991466000000003</v>
      </c>
      <c r="D265" s="37">
        <v>8.6634010000000004</v>
      </c>
      <c r="E265" s="37"/>
      <c r="F265" s="14"/>
      <c r="G265" s="14"/>
      <c r="H265" s="50"/>
      <c r="I265" s="50"/>
      <c r="J265" s="15"/>
      <c r="K265" s="50"/>
      <c r="L265" s="14"/>
      <c r="M265" s="14"/>
    </row>
    <row r="266" spans="1:13" ht="18.899999999999999" customHeight="1">
      <c r="A266" s="132" t="s">
        <v>340</v>
      </c>
      <c r="B266" s="14" t="s">
        <v>708</v>
      </c>
      <c r="C266" s="37">
        <v>49.349089999999997</v>
      </c>
      <c r="D266" s="37">
        <v>8.6878849999999996</v>
      </c>
      <c r="E266" s="37"/>
      <c r="F266" s="14"/>
      <c r="G266" s="14"/>
      <c r="H266" s="50"/>
      <c r="I266" s="50"/>
      <c r="J266" s="15"/>
      <c r="K266" s="50"/>
      <c r="L266" s="14"/>
      <c r="M266" s="14"/>
    </row>
    <row r="267" spans="1:13" ht="18.899999999999999" customHeight="1">
      <c r="A267" s="132" t="s">
        <v>340</v>
      </c>
      <c r="B267" s="14" t="s">
        <v>695</v>
      </c>
      <c r="C267" s="37">
        <v>49.992862000000002</v>
      </c>
      <c r="D267" s="37">
        <v>8.2472530000000006</v>
      </c>
      <c r="E267" s="37"/>
      <c r="F267" s="14"/>
      <c r="G267" s="14"/>
      <c r="H267" s="50"/>
      <c r="I267" s="50"/>
      <c r="J267" s="15"/>
      <c r="K267" s="50"/>
      <c r="L267" s="14"/>
      <c r="M267" s="14"/>
    </row>
    <row r="268" spans="1:13" ht="18.899999999999999" customHeight="1">
      <c r="A268" s="132" t="s">
        <v>340</v>
      </c>
      <c r="B268" s="14" t="s">
        <v>695</v>
      </c>
      <c r="C268" s="37">
        <v>49.992862000000002</v>
      </c>
      <c r="D268" s="37">
        <v>8.2472530000000006</v>
      </c>
      <c r="E268" s="37"/>
      <c r="F268" s="14"/>
      <c r="G268" s="14"/>
      <c r="H268" s="50"/>
      <c r="I268" s="50"/>
      <c r="J268" s="15"/>
      <c r="K268" s="50"/>
      <c r="L268" s="14"/>
      <c r="M268" s="14"/>
    </row>
    <row r="269" spans="1:13" ht="18.899999999999999" customHeight="1">
      <c r="A269" s="132" t="s">
        <v>340</v>
      </c>
      <c r="B269" s="14" t="s">
        <v>695</v>
      </c>
      <c r="C269" s="37">
        <v>49.992862000000002</v>
      </c>
      <c r="D269" s="37">
        <v>8.2472530000000006</v>
      </c>
      <c r="E269" s="37"/>
      <c r="F269" s="14"/>
      <c r="G269" s="14"/>
      <c r="H269" s="50"/>
      <c r="I269" s="50"/>
      <c r="J269" s="15"/>
      <c r="K269" s="50"/>
      <c r="L269" s="14"/>
      <c r="M269" s="14"/>
    </row>
    <row r="270" spans="1:13" ht="18.899999999999999" customHeight="1">
      <c r="A270" s="132" t="s">
        <v>340</v>
      </c>
      <c r="B270" s="14" t="s">
        <v>683</v>
      </c>
      <c r="C270" s="143">
        <v>49.487459000000001</v>
      </c>
      <c r="D270" s="143">
        <v>8.4660390000000003</v>
      </c>
      <c r="E270" s="37"/>
      <c r="F270" s="14"/>
      <c r="G270" s="14"/>
      <c r="H270" s="50"/>
      <c r="I270" s="50"/>
      <c r="J270" s="15"/>
      <c r="K270" s="50"/>
      <c r="L270" s="14"/>
      <c r="M270" s="14"/>
    </row>
    <row r="271" spans="1:13" ht="18.899999999999999" customHeight="1">
      <c r="A271" s="132" t="s">
        <v>340</v>
      </c>
      <c r="B271" s="14" t="s">
        <v>683</v>
      </c>
      <c r="C271" s="37">
        <v>49.487459000000001</v>
      </c>
      <c r="D271" s="37">
        <v>8.4660390000000003</v>
      </c>
      <c r="E271" s="37"/>
      <c r="F271" s="14"/>
      <c r="G271" s="14"/>
      <c r="H271" s="50"/>
      <c r="I271" s="50"/>
      <c r="J271" s="15"/>
      <c r="K271" s="50"/>
      <c r="L271" s="14"/>
      <c r="M271" s="14"/>
    </row>
    <row r="272" spans="1:13" ht="18.899999999999999" customHeight="1">
      <c r="A272" s="132" t="s">
        <v>340</v>
      </c>
      <c r="B272" s="14" t="s">
        <v>683</v>
      </c>
      <c r="C272" s="37">
        <v>49.487459000000001</v>
      </c>
      <c r="D272" s="37">
        <v>8.4660390000000003</v>
      </c>
      <c r="E272" s="37"/>
      <c r="F272" s="14"/>
      <c r="G272" s="14"/>
      <c r="H272" s="50"/>
      <c r="I272" s="50"/>
      <c r="J272" s="15"/>
      <c r="K272" s="50"/>
      <c r="L272" s="14"/>
      <c r="M272" s="14"/>
    </row>
    <row r="273" spans="1:13" ht="18.899999999999999" customHeight="1">
      <c r="A273" s="132" t="s">
        <v>340</v>
      </c>
      <c r="B273" s="14" t="s">
        <v>683</v>
      </c>
      <c r="C273" s="37">
        <v>49.487459000000001</v>
      </c>
      <c r="D273" s="37">
        <v>8.4660390000000003</v>
      </c>
      <c r="E273" s="37"/>
      <c r="F273" s="14"/>
      <c r="G273" s="14"/>
      <c r="H273" s="50"/>
      <c r="I273" s="50"/>
      <c r="J273" s="15"/>
      <c r="K273" s="50"/>
      <c r="L273" s="14"/>
      <c r="M273" s="14"/>
    </row>
    <row r="274" spans="1:13" ht="18.899999999999999" customHeight="1">
      <c r="A274" s="132" t="s">
        <v>340</v>
      </c>
      <c r="B274" s="14" t="s">
        <v>683</v>
      </c>
      <c r="C274" s="37">
        <v>49.487459000000001</v>
      </c>
      <c r="D274" s="37">
        <v>8.4660390000000003</v>
      </c>
      <c r="E274" s="37"/>
      <c r="F274" s="14"/>
      <c r="G274" s="14"/>
      <c r="H274" s="50"/>
      <c r="I274" s="50"/>
      <c r="J274" s="15"/>
      <c r="K274" s="50"/>
      <c r="L274" s="14"/>
      <c r="M274" s="14"/>
    </row>
    <row r="275" spans="1:13" ht="18.899999999999999" customHeight="1">
      <c r="A275" s="132" t="s">
        <v>340</v>
      </c>
      <c r="B275" s="14" t="s">
        <v>683</v>
      </c>
      <c r="C275" s="37">
        <v>49.487459000000001</v>
      </c>
      <c r="D275" s="37">
        <v>8.4660390000000003</v>
      </c>
      <c r="E275" s="37"/>
      <c r="F275" s="14"/>
      <c r="G275" s="14"/>
      <c r="H275" s="50"/>
      <c r="I275" s="50"/>
      <c r="J275" s="15"/>
      <c r="K275" s="50"/>
      <c r="L275" s="14"/>
      <c r="M275" s="14"/>
    </row>
    <row r="276" spans="1:13" ht="18.899999999999999" customHeight="1">
      <c r="A276" s="132" t="s">
        <v>340</v>
      </c>
      <c r="B276" s="14" t="s">
        <v>683</v>
      </c>
      <c r="C276" s="37">
        <v>49.487459000000001</v>
      </c>
      <c r="D276" s="37">
        <v>8.4660390000000003</v>
      </c>
      <c r="E276" s="37"/>
      <c r="F276" s="14"/>
      <c r="G276" s="14"/>
      <c r="H276" s="50"/>
      <c r="I276" s="50"/>
      <c r="J276" s="15"/>
      <c r="K276" s="50"/>
      <c r="L276" s="14"/>
      <c r="M276" s="14"/>
    </row>
    <row r="277" spans="1:13" ht="18.899999999999999" customHeight="1">
      <c r="A277" s="132" t="s">
        <v>340</v>
      </c>
      <c r="B277" s="14" t="s">
        <v>683</v>
      </c>
      <c r="C277" s="37">
        <v>49.487459000000001</v>
      </c>
      <c r="D277" s="37">
        <v>8.4660390000000003</v>
      </c>
      <c r="E277" s="37"/>
      <c r="F277" s="14"/>
      <c r="G277" s="14"/>
      <c r="H277" s="50"/>
      <c r="I277" s="50"/>
      <c r="J277" s="15"/>
      <c r="K277" s="50"/>
      <c r="L277" s="14"/>
      <c r="M277" s="14"/>
    </row>
    <row r="278" spans="1:13" ht="18.899999999999999" customHeight="1">
      <c r="A278" s="132" t="s">
        <v>340</v>
      </c>
      <c r="B278" s="14" t="s">
        <v>683</v>
      </c>
      <c r="C278" s="37">
        <v>49.487459000000001</v>
      </c>
      <c r="D278" s="37">
        <v>8.4660390000000003</v>
      </c>
      <c r="E278" s="37"/>
      <c r="F278" s="14"/>
      <c r="G278" s="14"/>
      <c r="H278" s="50"/>
      <c r="I278" s="50"/>
      <c r="J278" s="15"/>
      <c r="K278" s="50"/>
      <c r="L278" s="14"/>
      <c r="M278" s="14"/>
    </row>
    <row r="279" spans="1:13" ht="18.899999999999999" customHeight="1">
      <c r="A279" s="132" t="s">
        <v>340</v>
      </c>
      <c r="B279" s="14" t="s">
        <v>710</v>
      </c>
      <c r="C279" s="37">
        <v>49.404947</v>
      </c>
      <c r="D279" s="37">
        <v>7.4368109999999996</v>
      </c>
      <c r="E279" s="37"/>
      <c r="F279" s="14"/>
      <c r="G279" s="14"/>
      <c r="H279" s="50"/>
      <c r="I279" s="50"/>
      <c r="J279" s="15"/>
      <c r="K279" s="50"/>
      <c r="L279" s="14"/>
      <c r="M279" s="14"/>
    </row>
    <row r="280" spans="1:13" ht="18.899999999999999" customHeight="1">
      <c r="A280" s="132" t="s">
        <v>340</v>
      </c>
      <c r="B280" s="14" t="s">
        <v>1029</v>
      </c>
      <c r="C280" s="37"/>
      <c r="D280" s="37"/>
      <c r="E280" s="37"/>
      <c r="F280" s="14"/>
      <c r="G280" s="14"/>
      <c r="H280" s="50" t="s">
        <v>888</v>
      </c>
      <c r="I280" s="50"/>
      <c r="J280" s="15"/>
      <c r="K280" s="50" t="s">
        <v>881</v>
      </c>
      <c r="L280" s="14"/>
      <c r="M280" s="14"/>
    </row>
    <row r="281" spans="1:13" ht="18.899999999999999" customHeight="1">
      <c r="A281" s="132" t="s">
        <v>340</v>
      </c>
      <c r="B281" s="14" t="s">
        <v>711</v>
      </c>
      <c r="C281" s="37">
        <v>49.539236000000002</v>
      </c>
      <c r="D281" s="37">
        <v>7.3273020000000004</v>
      </c>
      <c r="E281" s="37"/>
      <c r="F281" s="14"/>
      <c r="G281" s="14"/>
      <c r="H281" s="50"/>
      <c r="I281" s="50"/>
      <c r="J281" s="15"/>
      <c r="K281" s="50"/>
      <c r="L281" s="14"/>
      <c r="M281" s="14"/>
    </row>
    <row r="282" spans="1:13" ht="18.899999999999999" customHeight="1">
      <c r="A282" s="132" t="s">
        <v>340</v>
      </c>
      <c r="B282" s="14" t="s">
        <v>704</v>
      </c>
      <c r="C282" s="37">
        <v>49.201554999999999</v>
      </c>
      <c r="D282" s="37">
        <v>7.6002159999999996</v>
      </c>
      <c r="E282" s="37"/>
      <c r="F282" s="14"/>
      <c r="G282" s="14"/>
      <c r="H282" s="50"/>
      <c r="I282" s="50"/>
      <c r="J282" s="15"/>
      <c r="K282" s="50"/>
      <c r="L282" s="14"/>
      <c r="M282" s="14"/>
    </row>
    <row r="283" spans="1:13" ht="18.899999999999999" customHeight="1">
      <c r="A283" s="132" t="s">
        <v>340</v>
      </c>
      <c r="B283" s="14" t="s">
        <v>704</v>
      </c>
      <c r="C283" s="37">
        <v>49.201554999999999</v>
      </c>
      <c r="D283" s="37">
        <v>7.6002159999999996</v>
      </c>
      <c r="E283" s="37"/>
      <c r="F283" s="14"/>
      <c r="G283" s="14"/>
      <c r="H283" s="50"/>
      <c r="I283" s="50"/>
      <c r="J283" s="15"/>
      <c r="K283" s="50"/>
      <c r="L283" s="14"/>
      <c r="M283" s="14"/>
    </row>
    <row r="284" spans="1:13" ht="18.899999999999999" customHeight="1">
      <c r="A284" s="132" t="s">
        <v>340</v>
      </c>
      <c r="B284" s="14" t="s">
        <v>1030</v>
      </c>
      <c r="C284" s="37"/>
      <c r="D284" s="37"/>
      <c r="E284" s="37"/>
      <c r="F284" s="14"/>
      <c r="G284" s="14"/>
      <c r="H284" s="50" t="s">
        <v>888</v>
      </c>
      <c r="I284" s="50"/>
      <c r="J284" s="15"/>
      <c r="K284" s="50" t="s">
        <v>881</v>
      </c>
      <c r="L284" s="14"/>
      <c r="M284" s="14"/>
    </row>
    <row r="285" spans="1:13" ht="18.899999999999999" customHeight="1">
      <c r="A285" s="132" t="s">
        <v>340</v>
      </c>
      <c r="B285" s="14" t="s">
        <v>712</v>
      </c>
      <c r="C285" s="37">
        <v>49.445759000000002</v>
      </c>
      <c r="D285" s="37">
        <v>7.5545400000000003</v>
      </c>
      <c r="E285" s="37"/>
      <c r="F285" s="14"/>
      <c r="G285" s="14"/>
      <c r="H285" s="50"/>
      <c r="I285" s="50"/>
      <c r="J285" s="15"/>
      <c r="K285" s="50"/>
      <c r="L285" s="14"/>
      <c r="M285" s="14"/>
    </row>
    <row r="286" spans="1:13" ht="18.899999999999999" customHeight="1">
      <c r="A286" s="132" t="s">
        <v>340</v>
      </c>
      <c r="B286" s="14" t="s">
        <v>547</v>
      </c>
      <c r="C286" s="37">
        <v>51.148901000000002</v>
      </c>
      <c r="D286" s="37">
        <v>6.3609780000000002</v>
      </c>
      <c r="E286" s="37"/>
      <c r="F286" s="14"/>
      <c r="G286" s="14"/>
      <c r="H286" s="50"/>
      <c r="I286" s="50"/>
      <c r="J286" s="15"/>
      <c r="K286" s="50"/>
      <c r="L286" s="14"/>
      <c r="M286" s="14"/>
    </row>
    <row r="287" spans="1:13" ht="18.899999999999999" customHeight="1">
      <c r="A287" s="132" t="s">
        <v>340</v>
      </c>
      <c r="B287" s="14" t="s">
        <v>679</v>
      </c>
      <c r="C287" s="37">
        <v>50.049205000000001</v>
      </c>
      <c r="D287" s="37">
        <v>10.219423000000001</v>
      </c>
      <c r="E287" s="37"/>
      <c r="F287" s="14"/>
      <c r="G287" s="14"/>
      <c r="H287" s="50"/>
      <c r="I287" s="50"/>
      <c r="J287" s="15"/>
      <c r="K287" s="50"/>
      <c r="L287" s="14"/>
      <c r="M287" s="14"/>
    </row>
    <row r="288" spans="1:13" ht="18.899999999999999" customHeight="1">
      <c r="A288" s="132" t="s">
        <v>340</v>
      </c>
      <c r="B288" s="14" t="s">
        <v>679</v>
      </c>
      <c r="C288" s="37">
        <v>50.049205000000001</v>
      </c>
      <c r="D288" s="37">
        <v>10.219423000000001</v>
      </c>
      <c r="E288" s="37"/>
      <c r="F288" s="14"/>
      <c r="G288" s="14"/>
      <c r="H288" s="50"/>
      <c r="I288" s="50"/>
      <c r="J288" s="15"/>
      <c r="K288" s="50"/>
      <c r="L288" s="14"/>
      <c r="M288" s="14"/>
    </row>
    <row r="289" spans="1:13" ht="18.899999999999999" customHeight="1">
      <c r="A289" s="132" t="s">
        <v>340</v>
      </c>
      <c r="B289" s="14" t="s">
        <v>679</v>
      </c>
      <c r="C289" s="37">
        <v>50.049205000000001</v>
      </c>
      <c r="D289" s="37">
        <v>10.219423000000001</v>
      </c>
      <c r="E289" s="37"/>
      <c r="F289" s="14"/>
      <c r="G289" s="14"/>
      <c r="H289" s="50"/>
      <c r="I289" s="50"/>
      <c r="J289" s="15"/>
      <c r="K289" s="50"/>
      <c r="L289" s="14"/>
      <c r="M289" s="14"/>
    </row>
    <row r="290" spans="1:13" ht="18.899999999999999" customHeight="1">
      <c r="A290" s="132" t="s">
        <v>340</v>
      </c>
      <c r="B290" s="14" t="s">
        <v>679</v>
      </c>
      <c r="C290" s="37">
        <v>50.049205000000001</v>
      </c>
      <c r="D290" s="37">
        <v>10.219423000000001</v>
      </c>
      <c r="E290" s="37"/>
      <c r="F290" s="14"/>
      <c r="G290" s="14"/>
      <c r="H290" s="50"/>
      <c r="I290" s="50"/>
      <c r="J290" s="15"/>
      <c r="K290" s="50"/>
      <c r="L290" s="14"/>
      <c r="M290" s="14"/>
    </row>
    <row r="291" spans="1:13" ht="18.899999999999999" customHeight="1">
      <c r="A291" s="132" t="s">
        <v>340</v>
      </c>
      <c r="B291" s="14" t="s">
        <v>679</v>
      </c>
      <c r="C291" s="37">
        <v>50.049205000000001</v>
      </c>
      <c r="D291" s="37">
        <v>10.219423000000001</v>
      </c>
      <c r="E291" s="37"/>
      <c r="F291" s="14"/>
      <c r="G291" s="14"/>
      <c r="H291" s="50"/>
      <c r="I291" s="50"/>
      <c r="J291" s="15"/>
      <c r="K291" s="50"/>
      <c r="L291" s="14"/>
      <c r="M291" s="14"/>
    </row>
    <row r="292" spans="1:13" ht="18.899999999999999" customHeight="1">
      <c r="A292" s="132" t="s">
        <v>340</v>
      </c>
      <c r="B292" s="14" t="s">
        <v>679</v>
      </c>
      <c r="C292" s="37">
        <v>50.049205000000001</v>
      </c>
      <c r="D292" s="37">
        <v>10.219423000000001</v>
      </c>
      <c r="E292" s="37"/>
      <c r="F292" s="14"/>
      <c r="G292" s="14"/>
      <c r="H292" s="50"/>
      <c r="I292" s="50"/>
      <c r="J292" s="15"/>
      <c r="K292" s="50"/>
      <c r="L292" s="14"/>
      <c r="M292" s="14"/>
    </row>
    <row r="293" spans="1:13" ht="18.899999999999999" customHeight="1">
      <c r="A293" s="132" t="s">
        <v>340</v>
      </c>
      <c r="B293" s="14" t="s">
        <v>679</v>
      </c>
      <c r="C293" s="37">
        <v>50.049205000000001</v>
      </c>
      <c r="D293" s="37">
        <v>10.219423000000001</v>
      </c>
      <c r="E293" s="37"/>
      <c r="F293" s="14"/>
      <c r="G293" s="14"/>
      <c r="H293" s="50"/>
      <c r="I293" s="50"/>
      <c r="J293" s="15"/>
      <c r="K293" s="50"/>
      <c r="L293" s="14"/>
      <c r="M293" s="14"/>
    </row>
    <row r="294" spans="1:13" ht="18.899999999999999" customHeight="1">
      <c r="A294" s="132" t="s">
        <v>340</v>
      </c>
      <c r="B294" s="14" t="s">
        <v>549</v>
      </c>
      <c r="C294" s="37">
        <v>49.385218999999999</v>
      </c>
      <c r="D294" s="37">
        <v>8.5722450000000006</v>
      </c>
      <c r="E294" s="37"/>
      <c r="F294" s="14"/>
      <c r="G294" s="14"/>
      <c r="H294" s="50"/>
      <c r="I294" s="50"/>
      <c r="J294" s="15"/>
      <c r="K294" s="50"/>
      <c r="L294" s="14"/>
      <c r="M294" s="14"/>
    </row>
    <row r="295" spans="1:13" ht="18.899999999999999" customHeight="1">
      <c r="A295" s="132" t="s">
        <v>340</v>
      </c>
      <c r="B295" s="14" t="s">
        <v>549</v>
      </c>
      <c r="C295" s="37">
        <v>49.385218999999999</v>
      </c>
      <c r="D295" s="37">
        <v>8.5722450000000006</v>
      </c>
      <c r="E295" s="37"/>
      <c r="F295" s="14"/>
      <c r="G295" s="14"/>
      <c r="H295" s="50"/>
      <c r="I295" s="50"/>
      <c r="J295" s="15"/>
      <c r="K295" s="50"/>
      <c r="L295" s="14"/>
      <c r="M295" s="14"/>
    </row>
    <row r="296" spans="1:13" ht="18.899999999999999" customHeight="1">
      <c r="A296" s="132" t="s">
        <v>340</v>
      </c>
      <c r="B296" s="14" t="s">
        <v>702</v>
      </c>
      <c r="C296" s="37">
        <v>49.463903000000002</v>
      </c>
      <c r="D296" s="37">
        <v>8.5592000000000006</v>
      </c>
      <c r="E296" s="37"/>
      <c r="F296" s="14"/>
      <c r="G296" s="14"/>
      <c r="H296" s="50"/>
      <c r="I296" s="50"/>
      <c r="J296" s="15"/>
      <c r="K296" s="50"/>
      <c r="L296" s="14"/>
      <c r="M296" s="14"/>
    </row>
    <row r="297" spans="1:13" ht="18.899999999999999" customHeight="1">
      <c r="A297" s="132" t="s">
        <v>340</v>
      </c>
      <c r="B297" s="14" t="s">
        <v>702</v>
      </c>
      <c r="C297" s="37">
        <v>49.463903000000002</v>
      </c>
      <c r="D297" s="37">
        <v>8.5592000000000006</v>
      </c>
      <c r="E297" s="37"/>
      <c r="F297" s="14"/>
      <c r="G297" s="14"/>
      <c r="H297" s="50"/>
      <c r="I297" s="50"/>
      <c r="J297" s="15"/>
      <c r="K297" s="50"/>
      <c r="L297" s="14"/>
      <c r="M297" s="14"/>
    </row>
    <row r="298" spans="1:13" ht="18.899999999999999" customHeight="1">
      <c r="A298" s="132" t="s">
        <v>340</v>
      </c>
      <c r="B298" s="14" t="s">
        <v>548</v>
      </c>
      <c r="C298" s="37">
        <v>49.511398</v>
      </c>
      <c r="D298" s="37">
        <v>7.8649829999999996</v>
      </c>
      <c r="E298" s="37"/>
      <c r="F298" s="14"/>
      <c r="G298" s="14"/>
      <c r="H298" s="50"/>
      <c r="I298" s="50"/>
      <c r="J298" s="15"/>
      <c r="K298" s="50"/>
      <c r="L298" s="14"/>
      <c r="M298" s="14"/>
    </row>
    <row r="299" spans="1:13" ht="18.899999999999999" customHeight="1">
      <c r="A299" s="132" t="s">
        <v>340</v>
      </c>
      <c r="B299" s="14" t="s">
        <v>548</v>
      </c>
      <c r="C299" s="37">
        <v>49.511398</v>
      </c>
      <c r="D299" s="37">
        <v>7.8649829999999996</v>
      </c>
      <c r="E299" s="37"/>
      <c r="F299" s="14"/>
      <c r="G299" s="14"/>
      <c r="H299" s="50"/>
      <c r="I299" s="50"/>
      <c r="J299" s="15"/>
      <c r="K299" s="50"/>
      <c r="L299" s="14"/>
      <c r="M299" s="14"/>
    </row>
    <row r="300" spans="1:13" ht="18.899999999999999" customHeight="1">
      <c r="A300" s="132" t="s">
        <v>340</v>
      </c>
      <c r="B300" s="14" t="s">
        <v>552</v>
      </c>
      <c r="C300" s="37">
        <v>49.985678999999998</v>
      </c>
      <c r="D300" s="37">
        <v>6.6843380000000003</v>
      </c>
      <c r="E300" s="37"/>
      <c r="F300" s="14"/>
      <c r="G300" s="14"/>
      <c r="H300" s="50"/>
      <c r="I300" s="50"/>
      <c r="J300" s="15"/>
      <c r="K300" s="50"/>
      <c r="L300" s="14"/>
      <c r="M300" s="14"/>
    </row>
    <row r="301" spans="1:13" ht="18.899999999999999" customHeight="1">
      <c r="A301" s="132" t="s">
        <v>340</v>
      </c>
      <c r="B301" s="14" t="s">
        <v>552</v>
      </c>
      <c r="C301" s="37">
        <v>49.985678999999998</v>
      </c>
      <c r="D301" s="37">
        <v>6.6843380000000003</v>
      </c>
      <c r="E301" s="37"/>
      <c r="F301" s="14"/>
      <c r="G301" s="14"/>
      <c r="H301" s="50"/>
      <c r="I301" s="50"/>
      <c r="J301" s="15"/>
      <c r="K301" s="50"/>
      <c r="L301" s="14"/>
      <c r="M301" s="14"/>
    </row>
    <row r="302" spans="1:13" ht="18.899999999999999" customHeight="1">
      <c r="A302" s="132" t="s">
        <v>340</v>
      </c>
      <c r="B302" s="14" t="s">
        <v>692</v>
      </c>
      <c r="C302" s="143">
        <v>48.775418000000002</v>
      </c>
      <c r="D302" s="143">
        <v>9.1817589999999996</v>
      </c>
      <c r="E302" s="37"/>
      <c r="F302" s="14"/>
      <c r="G302" s="14"/>
      <c r="H302" s="50"/>
      <c r="I302" s="50"/>
      <c r="J302" s="15"/>
      <c r="K302" s="50"/>
      <c r="L302" s="14"/>
      <c r="M302" s="14"/>
    </row>
    <row r="303" spans="1:13" ht="18.899999999999999" customHeight="1">
      <c r="A303" s="132" t="s">
        <v>340</v>
      </c>
      <c r="B303" s="14" t="s">
        <v>692</v>
      </c>
      <c r="C303" s="37">
        <v>48.775418000000002</v>
      </c>
      <c r="D303" s="37">
        <v>9.1817589999999996</v>
      </c>
      <c r="E303" s="37"/>
      <c r="F303" s="14"/>
      <c r="G303" s="14"/>
      <c r="H303" s="50"/>
      <c r="I303" s="50"/>
      <c r="J303" s="15"/>
      <c r="K303" s="50"/>
      <c r="L303" s="14"/>
      <c r="M303" s="14"/>
    </row>
    <row r="304" spans="1:13" ht="18.899999999999999" customHeight="1">
      <c r="A304" s="132" t="s">
        <v>340</v>
      </c>
      <c r="B304" s="14" t="s">
        <v>692</v>
      </c>
      <c r="C304" s="37">
        <v>48.775418000000002</v>
      </c>
      <c r="D304" s="37">
        <v>9.1817589999999996</v>
      </c>
      <c r="E304" s="37"/>
      <c r="F304" s="14"/>
      <c r="G304" s="14"/>
      <c r="H304" s="50"/>
      <c r="I304" s="50"/>
      <c r="J304" s="15"/>
      <c r="K304" s="50"/>
      <c r="L304" s="14"/>
      <c r="M304" s="14"/>
    </row>
    <row r="305" spans="1:13" ht="18.899999999999999" customHeight="1">
      <c r="A305" s="132" t="s">
        <v>340</v>
      </c>
      <c r="B305" s="14" t="s">
        <v>692</v>
      </c>
      <c r="C305" s="37">
        <v>48.775418000000002</v>
      </c>
      <c r="D305" s="37">
        <v>9.1817589999999996</v>
      </c>
      <c r="E305" s="37"/>
      <c r="F305" s="14"/>
      <c r="G305" s="14"/>
      <c r="H305" s="50"/>
      <c r="I305" s="50"/>
      <c r="J305" s="15"/>
      <c r="K305" s="50"/>
      <c r="L305" s="14"/>
      <c r="M305" s="14"/>
    </row>
    <row r="306" spans="1:13" ht="18.899999999999999" customHeight="1">
      <c r="A306" s="132" t="s">
        <v>340</v>
      </c>
      <c r="B306" s="14" t="s">
        <v>692</v>
      </c>
      <c r="C306" s="37">
        <v>48.775418000000002</v>
      </c>
      <c r="D306" s="37">
        <v>9.1817589999999996</v>
      </c>
      <c r="E306" s="37"/>
      <c r="F306" s="14"/>
      <c r="G306" s="14"/>
      <c r="H306" s="50"/>
      <c r="I306" s="50"/>
      <c r="J306" s="15"/>
      <c r="K306" s="50"/>
      <c r="L306" s="14"/>
      <c r="M306" s="14"/>
    </row>
    <row r="307" spans="1:13" ht="18.899999999999999" customHeight="1">
      <c r="A307" s="132" t="s">
        <v>340</v>
      </c>
      <c r="B307" s="14" t="s">
        <v>692</v>
      </c>
      <c r="C307" s="37">
        <v>48.775418000000002</v>
      </c>
      <c r="D307" s="37">
        <v>9.1817589999999996</v>
      </c>
      <c r="E307" s="37"/>
      <c r="F307" s="14"/>
      <c r="G307" s="14"/>
      <c r="H307" s="50"/>
      <c r="I307" s="50"/>
      <c r="J307" s="15"/>
      <c r="K307" s="50"/>
      <c r="L307" s="14"/>
      <c r="M307" s="14"/>
    </row>
    <row r="308" spans="1:13" ht="18.899999999999999" customHeight="1">
      <c r="A308" s="132" t="s">
        <v>340</v>
      </c>
      <c r="B308" s="14" t="s">
        <v>692</v>
      </c>
      <c r="C308" s="37">
        <v>48.775418000000002</v>
      </c>
      <c r="D308" s="37">
        <v>9.1817589999999996</v>
      </c>
      <c r="E308" s="37"/>
      <c r="F308" s="14"/>
      <c r="G308" s="14"/>
      <c r="H308" s="50"/>
      <c r="I308" s="50"/>
      <c r="J308" s="15"/>
      <c r="K308" s="50"/>
      <c r="L308" s="14"/>
      <c r="M308" s="14"/>
    </row>
    <row r="309" spans="1:13" ht="18.899999999999999" customHeight="1">
      <c r="A309" s="132" t="s">
        <v>340</v>
      </c>
      <c r="B309" s="14" t="s">
        <v>692</v>
      </c>
      <c r="C309" s="37">
        <v>48.775418000000002</v>
      </c>
      <c r="D309" s="37">
        <v>9.1817589999999996</v>
      </c>
      <c r="E309" s="37"/>
      <c r="F309" s="14"/>
      <c r="G309" s="14"/>
      <c r="H309" s="50"/>
      <c r="I309" s="50"/>
      <c r="J309" s="15"/>
      <c r="K309" s="50"/>
      <c r="L309" s="14"/>
      <c r="M309" s="14"/>
    </row>
    <row r="310" spans="1:13" ht="18.899999999999999" customHeight="1">
      <c r="A310" s="132" t="s">
        <v>340</v>
      </c>
      <c r="B310" s="14" t="s">
        <v>692</v>
      </c>
      <c r="C310" s="37">
        <v>48.775418000000002</v>
      </c>
      <c r="D310" s="37">
        <v>9.1817589999999996</v>
      </c>
      <c r="E310" s="37"/>
      <c r="F310" s="14"/>
      <c r="G310" s="14"/>
      <c r="H310" s="50"/>
      <c r="I310" s="50"/>
      <c r="J310" s="15"/>
      <c r="K310" s="50"/>
      <c r="L310" s="14"/>
      <c r="M310" s="14"/>
    </row>
    <row r="311" spans="1:13" ht="18.899999999999999" customHeight="1">
      <c r="A311" s="132" t="s">
        <v>340</v>
      </c>
      <c r="B311" s="14" t="s">
        <v>692</v>
      </c>
      <c r="C311" s="37">
        <v>48.775418000000002</v>
      </c>
      <c r="D311" s="37">
        <v>9.1817589999999996</v>
      </c>
      <c r="E311" s="37"/>
      <c r="F311" s="14"/>
      <c r="G311" s="14"/>
      <c r="H311" s="50"/>
      <c r="I311" s="50"/>
      <c r="J311" s="15"/>
      <c r="K311" s="50"/>
      <c r="L311" s="14"/>
      <c r="M311" s="14"/>
    </row>
    <row r="312" spans="1:13" ht="18.899999999999999" customHeight="1">
      <c r="A312" s="132" t="s">
        <v>340</v>
      </c>
      <c r="B312" s="14" t="s">
        <v>692</v>
      </c>
      <c r="C312" s="37">
        <v>48.775418000000002</v>
      </c>
      <c r="D312" s="37">
        <v>9.1817589999999996</v>
      </c>
      <c r="E312" s="37"/>
      <c r="F312" s="14"/>
      <c r="G312" s="14"/>
      <c r="H312" s="50"/>
      <c r="I312" s="50"/>
      <c r="J312" s="15"/>
      <c r="K312" s="50"/>
      <c r="L312" s="14"/>
      <c r="M312" s="14"/>
    </row>
    <row r="313" spans="1:13" ht="18.899999999999999" customHeight="1">
      <c r="A313" s="132" t="s">
        <v>340</v>
      </c>
      <c r="B313" s="14" t="s">
        <v>684</v>
      </c>
      <c r="C313" s="37">
        <v>49.746882999999997</v>
      </c>
      <c r="D313" s="37">
        <v>6.6347509999999996</v>
      </c>
      <c r="E313" s="37"/>
      <c r="F313" s="14"/>
      <c r="G313" s="14"/>
      <c r="H313" s="50"/>
      <c r="I313" s="50"/>
      <c r="J313" s="15"/>
      <c r="K313" s="50"/>
      <c r="L313" s="14"/>
      <c r="M313" s="14"/>
    </row>
    <row r="314" spans="1:13" ht="18.899999999999999" customHeight="1">
      <c r="A314" s="132" t="s">
        <v>340</v>
      </c>
      <c r="B314" s="14" t="s">
        <v>684</v>
      </c>
      <c r="C314" s="37">
        <v>49.746882999999997</v>
      </c>
      <c r="D314" s="37">
        <v>6.6347509999999996</v>
      </c>
      <c r="E314" s="37"/>
      <c r="F314" s="14"/>
      <c r="G314" s="14"/>
      <c r="H314" s="50"/>
      <c r="I314" s="50"/>
      <c r="J314" s="15"/>
      <c r="K314" s="50"/>
      <c r="L314" s="14"/>
      <c r="M314" s="14"/>
    </row>
    <row r="315" spans="1:13" ht="18.899999999999999" customHeight="1">
      <c r="A315" s="132" t="s">
        <v>340</v>
      </c>
      <c r="B315" s="14" t="s">
        <v>684</v>
      </c>
      <c r="C315" s="37">
        <v>49.746882999999997</v>
      </c>
      <c r="D315" s="37">
        <v>6.6347509999999996</v>
      </c>
      <c r="E315" s="37"/>
      <c r="F315" s="14"/>
      <c r="G315" s="14"/>
      <c r="H315" s="50"/>
      <c r="I315" s="50"/>
      <c r="J315" s="15"/>
      <c r="K315" s="50"/>
      <c r="L315" s="14"/>
      <c r="M315" s="14"/>
    </row>
    <row r="316" spans="1:13" ht="18.899999999999999" customHeight="1">
      <c r="A316" s="132" t="s">
        <v>340</v>
      </c>
      <c r="B316" s="14" t="s">
        <v>684</v>
      </c>
      <c r="C316" s="37">
        <v>49.746882999999997</v>
      </c>
      <c r="D316" s="37">
        <v>6.6347509999999996</v>
      </c>
      <c r="E316" s="37"/>
      <c r="F316" s="14"/>
      <c r="G316" s="14"/>
      <c r="H316" s="50"/>
      <c r="I316" s="50"/>
      <c r="J316" s="15"/>
      <c r="K316" s="50"/>
      <c r="L316" s="14"/>
      <c r="M316" s="14"/>
    </row>
    <row r="317" spans="1:13" ht="18.899999999999999" customHeight="1">
      <c r="A317" s="12" t="s">
        <v>340</v>
      </c>
      <c r="B317" s="14" t="s">
        <v>684</v>
      </c>
      <c r="C317" s="37">
        <v>49.746882999999997</v>
      </c>
      <c r="D317" s="37">
        <v>6.6347509999999996</v>
      </c>
      <c r="E317" s="37"/>
      <c r="F317" s="14"/>
      <c r="G317" s="14"/>
      <c r="H317" s="50"/>
      <c r="I317" s="50"/>
      <c r="J317" s="15"/>
      <c r="K317" s="50"/>
      <c r="L317" s="14"/>
      <c r="M317" s="14"/>
    </row>
    <row r="318" spans="1:13" ht="18.899999999999999" customHeight="1">
      <c r="A318" s="12" t="s">
        <v>340</v>
      </c>
      <c r="B318" s="14" t="s">
        <v>684</v>
      </c>
      <c r="C318" s="37">
        <v>49.746882999999997</v>
      </c>
      <c r="D318" s="37">
        <v>6.6347509999999996</v>
      </c>
      <c r="E318" s="37"/>
      <c r="F318" s="14"/>
      <c r="G318" s="14"/>
      <c r="H318" s="50"/>
      <c r="I318" s="50"/>
      <c r="J318" s="15"/>
      <c r="K318" s="50"/>
      <c r="L318" s="14"/>
      <c r="M318" s="14"/>
    </row>
    <row r="319" spans="1:13" ht="18.899999999999999" customHeight="1">
      <c r="A319" s="12" t="s">
        <v>340</v>
      </c>
      <c r="B319" s="14" t="s">
        <v>551</v>
      </c>
      <c r="C319" s="37">
        <v>49.610007000000003</v>
      </c>
      <c r="D319" s="37">
        <v>11.806215</v>
      </c>
      <c r="E319" s="37"/>
      <c r="F319" s="14"/>
      <c r="G319" s="14"/>
      <c r="H319" s="50"/>
      <c r="I319" s="50"/>
      <c r="J319" s="15"/>
      <c r="K319" s="50"/>
      <c r="L319" s="14"/>
      <c r="M319" s="14"/>
    </row>
    <row r="320" spans="1:13" ht="18.899999999999999" customHeight="1">
      <c r="A320" s="12" t="s">
        <v>340</v>
      </c>
      <c r="B320" s="14" t="s">
        <v>551</v>
      </c>
      <c r="C320" s="37">
        <v>49.610007000000003</v>
      </c>
      <c r="D320" s="37">
        <v>11.806215</v>
      </c>
      <c r="E320" s="37"/>
      <c r="F320" s="14"/>
      <c r="G320" s="14"/>
      <c r="H320" s="50"/>
      <c r="I320" s="50"/>
      <c r="J320" s="15"/>
      <c r="K320" s="50"/>
      <c r="L320" s="14"/>
      <c r="M320" s="14"/>
    </row>
    <row r="321" spans="1:13" ht="18.899999999999999" customHeight="1">
      <c r="A321" s="12" t="s">
        <v>340</v>
      </c>
      <c r="B321" s="14" t="s">
        <v>709</v>
      </c>
      <c r="C321" s="37">
        <v>49.973643000000003</v>
      </c>
      <c r="D321" s="37">
        <v>8.1184229999999999</v>
      </c>
      <c r="E321" s="37"/>
      <c r="F321" s="14"/>
      <c r="G321" s="14"/>
      <c r="H321" s="50"/>
      <c r="I321" s="50"/>
      <c r="J321" s="15"/>
      <c r="K321" s="50"/>
      <c r="L321" s="14"/>
      <c r="M321" s="14"/>
    </row>
    <row r="322" spans="1:13" ht="18.899999999999999" customHeight="1">
      <c r="A322" s="12" t="s">
        <v>340</v>
      </c>
      <c r="B322" s="14" t="s">
        <v>709</v>
      </c>
      <c r="C322" s="37">
        <v>49.973643000000003</v>
      </c>
      <c r="D322" s="37">
        <v>8.1184229999999999</v>
      </c>
      <c r="E322" s="37"/>
      <c r="F322" s="14"/>
      <c r="G322" s="14"/>
      <c r="H322" s="50"/>
      <c r="I322" s="50"/>
      <c r="J322" s="15"/>
      <c r="K322" s="50"/>
      <c r="L322" s="14"/>
      <c r="M322" s="14"/>
    </row>
    <row r="323" spans="1:13" ht="18.899999999999999" customHeight="1">
      <c r="A323" s="12" t="s">
        <v>340</v>
      </c>
      <c r="B323" s="14" t="s">
        <v>546</v>
      </c>
      <c r="C323" s="37">
        <v>49.481389</v>
      </c>
      <c r="D323" s="37">
        <v>7.6322219999999996</v>
      </c>
      <c r="E323" s="37"/>
      <c r="F323" s="14"/>
      <c r="G323" s="14"/>
      <c r="H323" s="50"/>
      <c r="I323" s="50"/>
      <c r="J323" s="15"/>
      <c r="K323" s="50"/>
      <c r="L323" s="14"/>
      <c r="M323" s="14"/>
    </row>
    <row r="324" spans="1:13" ht="18.899999999999999" customHeight="1">
      <c r="A324" s="12" t="s">
        <v>340</v>
      </c>
      <c r="B324" s="14" t="s">
        <v>553</v>
      </c>
      <c r="C324" s="37">
        <v>49.555610999999999</v>
      </c>
      <c r="D324" s="37">
        <v>6.8189590000000004</v>
      </c>
      <c r="E324" s="37"/>
      <c r="F324" s="14"/>
      <c r="G324" s="14"/>
      <c r="H324" s="50"/>
      <c r="I324" s="50"/>
      <c r="J324" s="15"/>
      <c r="K324" s="50"/>
      <c r="L324" s="14"/>
      <c r="M324" s="14"/>
    </row>
    <row r="325" spans="1:13" ht="18.899999999999999" customHeight="1">
      <c r="A325" s="12" t="s">
        <v>340</v>
      </c>
      <c r="B325" s="14" t="s">
        <v>675</v>
      </c>
      <c r="C325" s="143">
        <v>50.063079999999999</v>
      </c>
      <c r="D325" s="143">
        <v>8.2433440000000004</v>
      </c>
      <c r="E325" s="37"/>
      <c r="F325" s="14"/>
      <c r="G325" s="14"/>
      <c r="H325" s="50"/>
      <c r="I325" s="50"/>
      <c r="J325" s="15"/>
      <c r="K325" s="50"/>
      <c r="L325" s="14"/>
      <c r="M325" s="14"/>
    </row>
    <row r="326" spans="1:13" ht="18.899999999999999" customHeight="1">
      <c r="A326" s="12" t="s">
        <v>340</v>
      </c>
      <c r="B326" s="14" t="s">
        <v>675</v>
      </c>
      <c r="C326" s="37">
        <v>50.063079999999999</v>
      </c>
      <c r="D326" s="37">
        <v>8.2433440000000004</v>
      </c>
      <c r="E326" s="37"/>
      <c r="F326" s="14"/>
      <c r="G326" s="14"/>
      <c r="H326" s="50"/>
      <c r="I326" s="50"/>
      <c r="J326" s="15"/>
      <c r="K326" s="50"/>
      <c r="L326" s="14"/>
      <c r="M326" s="14"/>
    </row>
    <row r="327" spans="1:13" ht="18.899999999999999" customHeight="1">
      <c r="A327" s="12" t="s">
        <v>340</v>
      </c>
      <c r="B327" s="14" t="s">
        <v>675</v>
      </c>
      <c r="C327" s="37">
        <v>50.063079999999999</v>
      </c>
      <c r="D327" s="37">
        <v>8.2433440000000004</v>
      </c>
      <c r="E327" s="37"/>
      <c r="F327" s="14"/>
      <c r="G327" s="14"/>
      <c r="H327" s="50"/>
      <c r="I327" s="50"/>
      <c r="J327" s="15"/>
      <c r="K327" s="50"/>
      <c r="L327" s="14"/>
      <c r="M327" s="14"/>
    </row>
    <row r="328" spans="1:13" ht="18.899999999999999" customHeight="1">
      <c r="A328" s="12" t="s">
        <v>340</v>
      </c>
      <c r="B328" s="14" t="s">
        <v>675</v>
      </c>
      <c r="C328" s="37">
        <v>50.063079999999999</v>
      </c>
      <c r="D328" s="37">
        <v>8.2433440000000004</v>
      </c>
      <c r="E328" s="37"/>
      <c r="F328" s="14"/>
      <c r="G328" s="14"/>
      <c r="H328" s="50"/>
      <c r="I328" s="50"/>
      <c r="J328" s="15"/>
      <c r="K328" s="50"/>
      <c r="L328" s="14"/>
      <c r="M328" s="14"/>
    </row>
    <row r="329" spans="1:13" ht="18.899999999999999" customHeight="1">
      <c r="A329" s="12" t="s">
        <v>340</v>
      </c>
      <c r="B329" s="14" t="s">
        <v>675</v>
      </c>
      <c r="C329" s="37">
        <v>50.063079999999999</v>
      </c>
      <c r="D329" s="37">
        <v>8.2433440000000004</v>
      </c>
      <c r="E329" s="37"/>
      <c r="F329" s="14"/>
      <c r="G329" s="14"/>
      <c r="H329" s="50"/>
      <c r="I329" s="50"/>
      <c r="J329" s="15"/>
      <c r="K329" s="50"/>
      <c r="L329" s="14"/>
      <c r="M329" s="14"/>
    </row>
    <row r="330" spans="1:13" ht="18.899999999999999" customHeight="1">
      <c r="A330" s="12" t="s">
        <v>340</v>
      </c>
      <c r="B330" s="14" t="s">
        <v>675</v>
      </c>
      <c r="C330" s="37">
        <v>50.063079999999999</v>
      </c>
      <c r="D330" s="37">
        <v>8.2433440000000004</v>
      </c>
      <c r="E330" s="37"/>
      <c r="F330" s="14"/>
      <c r="G330" s="14"/>
      <c r="H330" s="50"/>
      <c r="I330" s="50"/>
      <c r="J330" s="15"/>
      <c r="K330" s="50"/>
      <c r="L330" s="14"/>
      <c r="M330" s="14"/>
    </row>
    <row r="331" spans="1:13" ht="18.899999999999999" customHeight="1">
      <c r="A331" s="12" t="s">
        <v>340</v>
      </c>
      <c r="B331" s="14" t="s">
        <v>675</v>
      </c>
      <c r="C331" s="37">
        <v>50.063079999999999</v>
      </c>
      <c r="D331" s="37">
        <v>8.2433440000000004</v>
      </c>
      <c r="E331" s="37"/>
      <c r="F331" s="14"/>
      <c r="G331" s="14"/>
      <c r="H331" s="50"/>
      <c r="I331" s="50"/>
      <c r="J331" s="15"/>
      <c r="K331" s="50"/>
      <c r="L331" s="14"/>
      <c r="M331" s="14"/>
    </row>
    <row r="332" spans="1:13" ht="18.899999999999999" customHeight="1">
      <c r="A332" s="12" t="s">
        <v>340</v>
      </c>
      <c r="B332" s="14" t="s">
        <v>675</v>
      </c>
      <c r="C332" s="37">
        <v>50.063079999999999</v>
      </c>
      <c r="D332" s="37">
        <v>8.2433440000000004</v>
      </c>
      <c r="E332" s="37"/>
      <c r="F332" s="14"/>
      <c r="G332" s="14"/>
      <c r="H332" s="50"/>
      <c r="I332" s="50"/>
      <c r="J332" s="15"/>
      <c r="K332" s="50"/>
      <c r="L332" s="14"/>
      <c r="M332" s="14"/>
    </row>
    <row r="333" spans="1:13" ht="18.899999999999999" customHeight="1">
      <c r="A333" s="12" t="s">
        <v>340</v>
      </c>
      <c r="B333" s="14" t="s">
        <v>675</v>
      </c>
      <c r="C333" s="37">
        <v>50.063079999999999</v>
      </c>
      <c r="D333" s="37">
        <v>8.2433440000000004</v>
      </c>
      <c r="E333" s="37"/>
      <c r="F333" s="14"/>
      <c r="G333" s="14"/>
      <c r="H333" s="50"/>
      <c r="I333" s="50"/>
      <c r="J333" s="15"/>
      <c r="K333" s="50"/>
      <c r="L333" s="14"/>
      <c r="M333" s="14"/>
    </row>
    <row r="334" spans="1:13" ht="18.899999999999999" customHeight="1">
      <c r="A334" s="12" t="s">
        <v>340</v>
      </c>
      <c r="B334" s="14" t="s">
        <v>675</v>
      </c>
      <c r="C334" s="37">
        <v>50.063079999999999</v>
      </c>
      <c r="D334" s="37">
        <v>8.2433440000000004</v>
      </c>
      <c r="E334" s="37"/>
      <c r="F334" s="14"/>
      <c r="G334" s="14"/>
      <c r="H334" s="50"/>
      <c r="I334" s="50"/>
      <c r="J334" s="15"/>
      <c r="K334" s="50"/>
      <c r="L334" s="14"/>
      <c r="M334" s="14"/>
    </row>
    <row r="335" spans="1:13" ht="18.899999999999999" customHeight="1">
      <c r="A335" s="12" t="s">
        <v>340</v>
      </c>
      <c r="B335" s="14"/>
      <c r="C335" s="37"/>
      <c r="D335" s="37"/>
      <c r="E335" s="37"/>
      <c r="F335" s="14"/>
      <c r="G335" s="14"/>
      <c r="H335" s="50"/>
      <c r="I335" s="50"/>
      <c r="J335" s="15"/>
      <c r="K335" s="50"/>
      <c r="L335" s="14"/>
      <c r="M335" s="14"/>
    </row>
    <row r="336" spans="1:13" ht="18.899999999999999" customHeight="1">
      <c r="A336" s="12" t="s">
        <v>340</v>
      </c>
      <c r="B336" s="14"/>
      <c r="C336" s="37"/>
      <c r="D336" s="37"/>
      <c r="E336" s="37"/>
      <c r="F336" s="14"/>
      <c r="G336" s="14"/>
      <c r="H336" s="50"/>
      <c r="I336" s="50"/>
      <c r="J336" s="15"/>
      <c r="K336" s="50"/>
      <c r="L336" s="14"/>
      <c r="M336" s="14"/>
    </row>
    <row r="337" spans="1:13" ht="18.899999999999999" customHeight="1">
      <c r="A337" s="12" t="s">
        <v>340</v>
      </c>
      <c r="B337" s="14"/>
      <c r="C337" s="37"/>
      <c r="D337" s="37"/>
      <c r="E337" s="37"/>
      <c r="F337" s="14"/>
      <c r="G337" s="14"/>
      <c r="H337" s="50"/>
      <c r="I337" s="50"/>
      <c r="J337" s="15"/>
      <c r="K337" s="50"/>
      <c r="L337" s="14"/>
      <c r="M337" s="14"/>
    </row>
    <row r="338" spans="1:13" ht="18.899999999999999" customHeight="1">
      <c r="A338" s="12" t="s">
        <v>340</v>
      </c>
      <c r="B338" s="14"/>
      <c r="C338" s="37"/>
      <c r="D338" s="37"/>
      <c r="E338" s="37"/>
      <c r="F338" s="14"/>
      <c r="G338" s="14"/>
      <c r="H338" s="50"/>
      <c r="I338" s="50"/>
      <c r="J338" s="15"/>
      <c r="K338" s="50"/>
      <c r="L338" s="14"/>
      <c r="M338" s="14"/>
    </row>
    <row r="339" spans="1:13" ht="18.899999999999999" customHeight="1">
      <c r="A339" s="12" t="s">
        <v>340</v>
      </c>
      <c r="B339" s="14"/>
      <c r="C339" s="37"/>
      <c r="D339" s="37"/>
      <c r="E339" s="37"/>
      <c r="F339" s="14"/>
      <c r="G339" s="14"/>
      <c r="H339" s="50"/>
      <c r="I339" s="50"/>
      <c r="J339" s="15"/>
      <c r="K339" s="50"/>
      <c r="L339" s="14"/>
      <c r="M339" s="14"/>
    </row>
    <row r="340" spans="1:13" ht="18.899999999999999" customHeight="1">
      <c r="A340" s="12" t="s">
        <v>340</v>
      </c>
      <c r="B340" s="14"/>
      <c r="C340" s="37"/>
      <c r="D340" s="37"/>
      <c r="E340" s="37"/>
      <c r="F340" s="14"/>
      <c r="G340" s="14"/>
      <c r="H340" s="50"/>
      <c r="I340" s="50"/>
      <c r="J340" s="15"/>
      <c r="K340" s="50"/>
      <c r="L340" s="14"/>
      <c r="M340" s="14"/>
    </row>
    <row r="341" spans="1:13" ht="18.899999999999999" customHeight="1">
      <c r="A341" s="12" t="s">
        <v>340</v>
      </c>
      <c r="B341" s="14"/>
      <c r="C341" s="37"/>
      <c r="D341" s="37"/>
      <c r="E341" s="37"/>
      <c r="F341" s="14"/>
      <c r="G341" s="14"/>
      <c r="H341" s="50"/>
      <c r="I341" s="50"/>
      <c r="J341" s="15"/>
      <c r="K341" s="50"/>
      <c r="L341" s="14"/>
      <c r="M341" s="14"/>
    </row>
    <row r="342" spans="1:13" ht="18.899999999999999" customHeight="1">
      <c r="A342" s="12" t="s">
        <v>340</v>
      </c>
      <c r="B342" s="14"/>
      <c r="C342" s="37"/>
      <c r="D342" s="37"/>
      <c r="E342" s="37"/>
      <c r="F342" s="14"/>
      <c r="G342" s="14"/>
      <c r="H342" s="50"/>
      <c r="I342" s="50"/>
      <c r="J342" s="15"/>
      <c r="K342" s="50"/>
      <c r="L342" s="14"/>
      <c r="M342" s="14"/>
    </row>
    <row r="343" spans="1:13" ht="18.899999999999999" customHeight="1">
      <c r="A343" s="12" t="s">
        <v>340</v>
      </c>
      <c r="B343" s="14"/>
      <c r="C343" s="37"/>
      <c r="D343" s="37"/>
      <c r="E343" s="37"/>
      <c r="F343" s="14"/>
      <c r="G343" s="14"/>
      <c r="H343" s="50"/>
      <c r="I343" s="50"/>
      <c r="J343" s="15"/>
      <c r="K343" s="50"/>
      <c r="L343" s="14"/>
      <c r="M343" s="14"/>
    </row>
    <row r="344" spans="1:13" ht="18.899999999999999" customHeight="1">
      <c r="A344" s="12" t="s">
        <v>340</v>
      </c>
      <c r="B344" s="14"/>
      <c r="C344" s="37"/>
      <c r="D344" s="37"/>
      <c r="E344" s="37"/>
      <c r="F344" s="14"/>
      <c r="G344" s="14"/>
      <c r="H344" s="50"/>
      <c r="I344" s="50"/>
      <c r="J344" s="15"/>
      <c r="K344" s="50"/>
      <c r="L344" s="14"/>
      <c r="M344" s="14"/>
    </row>
    <row r="345" spans="1:13" ht="18.899999999999999" customHeight="1">
      <c r="A345" s="12" t="s">
        <v>340</v>
      </c>
      <c r="B345" s="14"/>
      <c r="C345" s="37"/>
      <c r="D345" s="37"/>
      <c r="E345" s="37"/>
      <c r="F345" s="14"/>
      <c r="G345" s="14"/>
      <c r="H345" s="50"/>
      <c r="I345" s="50"/>
      <c r="J345" s="15"/>
      <c r="K345" s="50"/>
      <c r="L345" s="14"/>
      <c r="M345" s="14"/>
    </row>
    <row r="346" spans="1:13" ht="18.899999999999999" customHeight="1">
      <c r="A346" s="12" t="s">
        <v>340</v>
      </c>
      <c r="B346" s="14"/>
      <c r="C346" s="37"/>
      <c r="D346" s="37"/>
      <c r="E346" s="37"/>
      <c r="F346" s="14"/>
      <c r="G346" s="14"/>
      <c r="H346" s="50"/>
      <c r="I346" s="50"/>
      <c r="J346" s="15"/>
      <c r="K346" s="50"/>
      <c r="L346" s="14"/>
      <c r="M346" s="14"/>
    </row>
    <row r="347" spans="1:13" ht="18.899999999999999" customHeight="1">
      <c r="A347" s="12" t="s">
        <v>340</v>
      </c>
      <c r="B347" s="14"/>
      <c r="C347" s="37"/>
      <c r="D347" s="37"/>
      <c r="E347" s="37"/>
      <c r="F347" s="14"/>
      <c r="G347" s="14"/>
      <c r="H347" s="50"/>
      <c r="I347" s="50"/>
      <c r="J347" s="15"/>
      <c r="K347" s="50"/>
      <c r="L347" s="14"/>
      <c r="M347" s="14"/>
    </row>
    <row r="348" spans="1:13" ht="18.899999999999999" customHeight="1">
      <c r="A348" s="12" t="s">
        <v>340</v>
      </c>
      <c r="B348" s="14"/>
      <c r="C348" s="37"/>
      <c r="D348" s="37"/>
      <c r="E348" s="37"/>
      <c r="F348" s="14"/>
      <c r="G348" s="14"/>
      <c r="H348" s="50"/>
      <c r="I348" s="50"/>
      <c r="J348" s="15"/>
      <c r="K348" s="50"/>
      <c r="L348" s="14"/>
      <c r="M348" s="14"/>
    </row>
    <row r="349" spans="1:13" ht="18.899999999999999" customHeight="1">
      <c r="A349" s="12" t="s">
        <v>340</v>
      </c>
      <c r="B349" s="14"/>
      <c r="C349" s="37"/>
      <c r="D349" s="37"/>
      <c r="E349" s="37"/>
      <c r="F349" s="14"/>
      <c r="G349" s="14"/>
      <c r="H349" s="50"/>
      <c r="I349" s="50"/>
      <c r="J349" s="15"/>
      <c r="K349" s="50"/>
      <c r="L349" s="14"/>
      <c r="M349" s="14"/>
    </row>
    <row r="350" spans="1:13" ht="18.899999999999999" customHeight="1">
      <c r="A350" s="12" t="s">
        <v>340</v>
      </c>
      <c r="B350" s="14"/>
      <c r="C350" s="37"/>
      <c r="D350" s="37"/>
      <c r="E350" s="37"/>
      <c r="F350" s="14"/>
      <c r="G350" s="14"/>
      <c r="H350" s="50"/>
      <c r="I350" s="50"/>
      <c r="J350" s="15"/>
      <c r="K350" s="50"/>
      <c r="L350" s="14"/>
      <c r="M350" s="14"/>
    </row>
    <row r="351" spans="1:13" ht="18.899999999999999" customHeight="1">
      <c r="A351" s="12" t="s">
        <v>340</v>
      </c>
      <c r="B351" s="14"/>
      <c r="C351" s="37"/>
      <c r="D351" s="37"/>
      <c r="E351" s="37"/>
      <c r="F351" s="14"/>
      <c r="G351" s="14"/>
      <c r="H351" s="50"/>
      <c r="I351" s="50"/>
      <c r="J351" s="15"/>
      <c r="K351" s="50"/>
      <c r="L351" s="14"/>
      <c r="M351" s="14"/>
    </row>
    <row r="352" spans="1:13" ht="18.899999999999999" customHeight="1">
      <c r="A352" s="12" t="s">
        <v>340</v>
      </c>
      <c r="B352" s="14"/>
      <c r="C352" s="37"/>
      <c r="D352" s="37"/>
      <c r="E352" s="37"/>
      <c r="F352" s="14"/>
      <c r="G352" s="14"/>
      <c r="H352" s="50"/>
      <c r="I352" s="50"/>
      <c r="J352" s="15"/>
      <c r="K352" s="50"/>
      <c r="L352" s="14"/>
      <c r="M352" s="14"/>
    </row>
    <row r="353" spans="1:13" ht="18.899999999999999" customHeight="1">
      <c r="A353" s="12" t="s">
        <v>340</v>
      </c>
      <c r="B353" s="14"/>
      <c r="C353" s="37"/>
      <c r="D353" s="37"/>
      <c r="E353" s="37"/>
      <c r="F353" s="14"/>
      <c r="G353" s="14"/>
      <c r="H353" s="50"/>
      <c r="I353" s="50"/>
      <c r="J353" s="15"/>
      <c r="K353" s="50"/>
      <c r="L353" s="14"/>
      <c r="M353" s="14"/>
    </row>
    <row r="354" spans="1:13" ht="18.899999999999999" customHeight="1">
      <c r="A354" s="12" t="s">
        <v>340</v>
      </c>
      <c r="B354" s="14"/>
      <c r="C354" s="37"/>
      <c r="D354" s="37"/>
      <c r="E354" s="37"/>
      <c r="F354" s="14"/>
      <c r="G354" s="14"/>
      <c r="H354" s="50"/>
      <c r="I354" s="50"/>
      <c r="J354" s="15"/>
      <c r="K354" s="50"/>
      <c r="L354" s="14"/>
      <c r="M354" s="14"/>
    </row>
    <row r="355" spans="1:13" ht="18.899999999999999" customHeight="1">
      <c r="A355" s="12" t="s">
        <v>340</v>
      </c>
      <c r="B355" s="14"/>
      <c r="C355" s="37"/>
      <c r="D355" s="37"/>
      <c r="E355" s="37"/>
      <c r="F355" s="14"/>
      <c r="G355" s="14"/>
      <c r="H355" s="50"/>
      <c r="I355" s="50"/>
      <c r="J355" s="15"/>
      <c r="K355" s="50"/>
      <c r="L355" s="14"/>
      <c r="M355" s="14"/>
    </row>
    <row r="356" spans="1:13" ht="18.899999999999999" customHeight="1">
      <c r="A356" s="12" t="s">
        <v>340</v>
      </c>
      <c r="B356" s="14"/>
      <c r="C356" s="37"/>
      <c r="D356" s="37"/>
      <c r="E356" s="37"/>
      <c r="F356" s="14"/>
      <c r="G356" s="14"/>
      <c r="H356" s="50"/>
      <c r="I356" s="50"/>
      <c r="J356" s="15"/>
      <c r="K356" s="50"/>
      <c r="L356" s="14"/>
      <c r="M356" s="14"/>
    </row>
    <row r="357" spans="1:13" ht="18.899999999999999" customHeight="1">
      <c r="A357" s="12" t="s">
        <v>340</v>
      </c>
      <c r="B357" s="14"/>
      <c r="C357" s="37"/>
      <c r="D357" s="37"/>
      <c r="E357" s="37"/>
      <c r="F357" s="14"/>
      <c r="G357" s="14"/>
      <c r="H357" s="50"/>
      <c r="I357" s="50"/>
      <c r="J357" s="15"/>
      <c r="K357" s="50"/>
      <c r="L357" s="14"/>
      <c r="M357" s="14"/>
    </row>
    <row r="358" spans="1:13" ht="18.899999999999999" customHeight="1">
      <c r="A358" s="12" t="s">
        <v>340</v>
      </c>
      <c r="B358" s="14"/>
      <c r="C358" s="37"/>
      <c r="D358" s="37"/>
      <c r="E358" s="37"/>
      <c r="F358" s="14"/>
      <c r="G358" s="14"/>
      <c r="H358" s="50"/>
      <c r="I358" s="50"/>
      <c r="J358" s="15"/>
      <c r="K358" s="50"/>
      <c r="L358" s="14"/>
      <c r="M358" s="14"/>
    </row>
    <row r="359" spans="1:13" ht="18.899999999999999" customHeight="1">
      <c r="A359" s="12" t="s">
        <v>340</v>
      </c>
      <c r="B359" s="14"/>
      <c r="C359" s="37"/>
      <c r="D359" s="37"/>
      <c r="E359" s="37"/>
      <c r="F359" s="14"/>
      <c r="G359" s="14"/>
      <c r="H359" s="50"/>
      <c r="I359" s="50"/>
      <c r="J359" s="15"/>
      <c r="K359" s="50"/>
      <c r="L359" s="14"/>
      <c r="M359" s="14"/>
    </row>
    <row r="360" spans="1:13" ht="18.899999999999999" customHeight="1">
      <c r="A360" s="12" t="s">
        <v>600</v>
      </c>
      <c r="B360" s="14" t="s">
        <v>1803</v>
      </c>
      <c r="C360" s="37">
        <v>4.9029699999999998</v>
      </c>
      <c r="D360" s="37">
        <v>-1.7682770000000001</v>
      </c>
      <c r="E360" s="37"/>
      <c r="F360" s="14">
        <v>1</v>
      </c>
      <c r="G360" s="14"/>
      <c r="H360" s="50" t="s">
        <v>1770</v>
      </c>
      <c r="I360" s="50"/>
      <c r="J360" s="15"/>
      <c r="K360" s="50" t="s">
        <v>2488</v>
      </c>
      <c r="L360" s="14"/>
      <c r="M360" s="14"/>
    </row>
    <row r="361" spans="1:13" ht="18.899999999999999" customHeight="1">
      <c r="A361" s="21" t="s">
        <v>457</v>
      </c>
      <c r="B361" s="14"/>
      <c r="C361" s="37"/>
      <c r="D361" s="37"/>
      <c r="E361" s="37"/>
      <c r="F361" s="14"/>
      <c r="G361" s="14"/>
      <c r="H361" s="50"/>
      <c r="I361" s="50"/>
      <c r="J361" s="15"/>
      <c r="K361" s="50"/>
      <c r="L361" s="14"/>
      <c r="M361" s="14"/>
    </row>
    <row r="362" spans="1:13" ht="18.899999999999999" customHeight="1">
      <c r="A362" s="21" t="s">
        <v>435</v>
      </c>
      <c r="B362" s="14"/>
      <c r="C362" s="37"/>
      <c r="D362" s="37"/>
      <c r="E362" s="37"/>
      <c r="F362" s="14"/>
      <c r="G362" s="14"/>
      <c r="H362" s="50"/>
      <c r="I362" s="50"/>
      <c r="J362" s="15"/>
      <c r="K362" s="50"/>
      <c r="L362" s="14"/>
      <c r="M362" s="14"/>
    </row>
    <row r="363" spans="1:13" ht="18.899999999999999" customHeight="1">
      <c r="A363" s="132" t="s">
        <v>358</v>
      </c>
      <c r="B363" s="14" t="s">
        <v>158</v>
      </c>
      <c r="C363" s="37">
        <v>39.639021999999997</v>
      </c>
      <c r="D363" s="37">
        <v>22.419125000000001</v>
      </c>
      <c r="E363" s="37">
        <v>4</v>
      </c>
      <c r="F363" s="14"/>
      <c r="G363" s="14"/>
      <c r="H363" s="50"/>
      <c r="I363" s="50"/>
      <c r="J363" s="15"/>
      <c r="K363" s="50" t="s">
        <v>300</v>
      </c>
      <c r="L363" s="14"/>
      <c r="M363" s="14"/>
    </row>
    <row r="364" spans="1:13" ht="18.899999999999999" customHeight="1">
      <c r="A364" s="132" t="s">
        <v>358</v>
      </c>
      <c r="B364" s="14" t="s">
        <v>159</v>
      </c>
      <c r="C364" s="37">
        <v>35.537632000000002</v>
      </c>
      <c r="D364" s="37">
        <v>24.153585</v>
      </c>
      <c r="E364" s="37"/>
      <c r="F364" s="14"/>
      <c r="G364" s="14"/>
      <c r="H364" s="50"/>
      <c r="I364" s="50"/>
      <c r="J364" s="15"/>
      <c r="K364" s="50"/>
      <c r="L364" s="14"/>
      <c r="M364" s="14"/>
    </row>
    <row r="365" spans="1:13" ht="18.899999999999999" customHeight="1">
      <c r="A365" s="132" t="s">
        <v>358</v>
      </c>
      <c r="B365" s="14" t="s">
        <v>159</v>
      </c>
      <c r="C365" s="37">
        <v>35.537632000000002</v>
      </c>
      <c r="D365" s="37">
        <v>24.153585</v>
      </c>
      <c r="E365" s="37"/>
      <c r="F365" s="14"/>
      <c r="G365" s="14"/>
      <c r="H365" s="50"/>
      <c r="I365" s="50"/>
      <c r="J365" s="15"/>
      <c r="K365" s="50"/>
      <c r="L365" s="14"/>
      <c r="M365" s="14"/>
    </row>
    <row r="366" spans="1:13" ht="18.899999999999999" customHeight="1">
      <c r="A366" s="132" t="s">
        <v>358</v>
      </c>
      <c r="B366" s="14" t="s">
        <v>159</v>
      </c>
      <c r="C366" s="37">
        <v>35.537632000000002</v>
      </c>
      <c r="D366" s="37">
        <v>24.153585</v>
      </c>
      <c r="E366" s="37"/>
      <c r="F366" s="14"/>
      <c r="G366" s="14"/>
      <c r="H366" s="50"/>
      <c r="I366" s="50"/>
      <c r="J366" s="15"/>
      <c r="K366" s="50"/>
      <c r="L366" s="14"/>
      <c r="M366" s="14"/>
    </row>
    <row r="367" spans="1:13" ht="18.899999999999999" customHeight="1">
      <c r="A367" s="12" t="s">
        <v>358</v>
      </c>
      <c r="B367" s="14" t="s">
        <v>160</v>
      </c>
      <c r="C367" s="37">
        <v>39.074207999999999</v>
      </c>
      <c r="D367" s="37">
        <v>21.824311999999999</v>
      </c>
      <c r="E367" s="37"/>
      <c r="F367" s="14">
        <v>4</v>
      </c>
      <c r="G367" s="14"/>
      <c r="H367" s="50"/>
      <c r="I367" s="50"/>
      <c r="J367" s="15"/>
      <c r="K367" s="50"/>
      <c r="L367" s="14"/>
      <c r="M367" s="14"/>
    </row>
    <row r="368" spans="1:13" ht="18.899999999999999" customHeight="1">
      <c r="A368" s="12" t="s">
        <v>358</v>
      </c>
      <c r="B368" s="14" t="s">
        <v>874</v>
      </c>
      <c r="C368" s="37">
        <v>35.503625</v>
      </c>
      <c r="D368" s="37">
        <v>24.173608000000002</v>
      </c>
      <c r="E368" s="37"/>
      <c r="F368" s="14"/>
      <c r="G368" s="14"/>
      <c r="H368" s="50"/>
      <c r="I368" s="50"/>
      <c r="J368" s="14"/>
      <c r="K368" s="50" t="s">
        <v>873</v>
      </c>
      <c r="L368" s="14"/>
      <c r="M368" s="14"/>
    </row>
    <row r="369" spans="1:13" ht="18.899999999999999" customHeight="1">
      <c r="A369" s="12" t="s">
        <v>358</v>
      </c>
      <c r="B369" s="14"/>
      <c r="C369" s="37"/>
      <c r="D369" s="37"/>
      <c r="E369" s="37"/>
      <c r="F369" s="14"/>
      <c r="G369" s="14"/>
      <c r="H369" s="50"/>
      <c r="I369" s="50"/>
      <c r="J369" s="15"/>
      <c r="K369" s="50"/>
      <c r="L369" s="14"/>
      <c r="M369" s="14"/>
    </row>
    <row r="370" spans="1:13" ht="18.899999999999999" customHeight="1">
      <c r="A370" s="12" t="s">
        <v>358</v>
      </c>
      <c r="B370" s="14"/>
      <c r="C370" s="37"/>
      <c r="D370" s="37"/>
      <c r="E370" s="37"/>
      <c r="F370" s="14"/>
      <c r="G370" s="14"/>
      <c r="H370" s="50"/>
      <c r="I370" s="50"/>
      <c r="J370" s="15"/>
      <c r="K370" s="50"/>
      <c r="L370" s="14"/>
      <c r="M370" s="14"/>
    </row>
    <row r="371" spans="1:13" ht="18.899999999999999" customHeight="1">
      <c r="A371" s="132" t="s">
        <v>465</v>
      </c>
      <c r="B371" s="14" t="s">
        <v>161</v>
      </c>
      <c r="C371" s="37">
        <v>77.482619999999997</v>
      </c>
      <c r="D371" s="37">
        <v>-69.345130999999995</v>
      </c>
      <c r="E371" s="37">
        <v>1</v>
      </c>
      <c r="F371" s="14"/>
      <c r="G371" s="14"/>
      <c r="H371" s="50"/>
      <c r="I371" s="50"/>
      <c r="J371" s="15"/>
      <c r="K371" s="50" t="s">
        <v>300</v>
      </c>
      <c r="L371" s="14"/>
      <c r="M371" s="14"/>
    </row>
    <row r="372" spans="1:13" ht="18.899999999999999" customHeight="1">
      <c r="A372" s="21" t="s">
        <v>527</v>
      </c>
      <c r="B372" s="14"/>
      <c r="C372" s="37"/>
      <c r="D372" s="37"/>
      <c r="E372" s="37"/>
      <c r="F372" s="14"/>
      <c r="G372" s="14"/>
      <c r="H372" s="50"/>
      <c r="I372" s="50"/>
      <c r="J372" s="15"/>
      <c r="K372" s="50"/>
      <c r="L372" s="14"/>
      <c r="M372" s="14"/>
    </row>
    <row r="373" spans="1:13" ht="18.899999999999999" customHeight="1">
      <c r="A373" s="21" t="s">
        <v>275</v>
      </c>
      <c r="B373" s="14"/>
      <c r="C373" s="37"/>
      <c r="D373" s="37"/>
      <c r="E373" s="37"/>
      <c r="F373" s="14"/>
      <c r="G373" s="14"/>
      <c r="H373" s="50"/>
      <c r="I373" s="50"/>
      <c r="J373" s="15"/>
      <c r="K373" s="50"/>
      <c r="L373" s="14"/>
      <c r="M373" s="14"/>
    </row>
    <row r="374" spans="1:13" ht="18.899999999999999" customHeight="1">
      <c r="A374" s="132" t="s">
        <v>535</v>
      </c>
      <c r="B374" s="14" t="s">
        <v>504</v>
      </c>
      <c r="C374" s="143">
        <v>13.5761</v>
      </c>
      <c r="D374" s="143">
        <v>144.92439999999999</v>
      </c>
      <c r="E374" s="37">
        <v>34</v>
      </c>
      <c r="F374" s="14"/>
      <c r="G374" s="14"/>
      <c r="H374" s="50"/>
      <c r="I374" s="50"/>
      <c r="J374" s="15"/>
      <c r="K374" s="50" t="s">
        <v>300</v>
      </c>
      <c r="L374" s="14"/>
      <c r="M374" s="14"/>
    </row>
    <row r="375" spans="1:13" ht="18.899999999999999" customHeight="1">
      <c r="A375" s="132" t="s">
        <v>535</v>
      </c>
      <c r="B375" s="14" t="s">
        <v>505</v>
      </c>
      <c r="C375" s="143">
        <v>13.4497222</v>
      </c>
      <c r="D375" s="143">
        <v>144.65</v>
      </c>
      <c r="E375" s="37"/>
      <c r="F375" s="14"/>
      <c r="G375" s="14"/>
      <c r="H375" s="50"/>
      <c r="I375" s="50"/>
      <c r="J375" s="15"/>
      <c r="K375" s="50"/>
      <c r="L375" s="14"/>
      <c r="M375" s="14"/>
    </row>
    <row r="376" spans="1:13" ht="18.899999999999999" customHeight="1">
      <c r="A376" s="132" t="s">
        <v>535</v>
      </c>
      <c r="B376" s="37" t="s">
        <v>1681</v>
      </c>
      <c r="C376" s="143">
        <v>13.448888999999999</v>
      </c>
      <c r="D376" s="143">
        <v>144.80027799999999</v>
      </c>
      <c r="E376" s="37"/>
      <c r="F376" s="14"/>
      <c r="G376" s="14"/>
      <c r="H376" s="50"/>
      <c r="I376" s="50"/>
      <c r="J376" s="15"/>
      <c r="K376" s="50"/>
      <c r="L376" s="14"/>
      <c r="M376" s="14"/>
    </row>
    <row r="377" spans="1:13" ht="18.899999999999999" customHeight="1">
      <c r="A377" s="132" t="s">
        <v>535</v>
      </c>
      <c r="B377" s="14"/>
      <c r="C377" s="37"/>
      <c r="D377" s="37"/>
      <c r="E377" s="37"/>
      <c r="F377" s="14">
        <v>13</v>
      </c>
      <c r="G377" s="14"/>
      <c r="H377" s="50"/>
      <c r="I377" s="50"/>
      <c r="J377" s="15"/>
      <c r="K377" s="50"/>
      <c r="L377" s="14"/>
      <c r="M377" s="14"/>
    </row>
    <row r="378" spans="1:13" ht="18.899999999999999" customHeight="1">
      <c r="A378" s="132" t="s">
        <v>535</v>
      </c>
      <c r="B378" s="14"/>
      <c r="C378" s="37"/>
      <c r="D378" s="37"/>
      <c r="E378" s="37"/>
      <c r="F378" s="14"/>
      <c r="G378" s="14"/>
      <c r="H378" s="50"/>
      <c r="I378" s="50"/>
      <c r="J378" s="15"/>
      <c r="K378" s="50"/>
      <c r="L378" s="14"/>
      <c r="M378" s="14"/>
    </row>
    <row r="379" spans="1:13" ht="18.899999999999999" customHeight="1">
      <c r="A379" s="132" t="s">
        <v>535</v>
      </c>
      <c r="B379" s="14"/>
      <c r="C379" s="37"/>
      <c r="D379" s="37"/>
      <c r="E379" s="37"/>
      <c r="F379" s="14"/>
      <c r="G379" s="14"/>
      <c r="H379" s="50"/>
      <c r="I379" s="50"/>
      <c r="J379" s="15"/>
      <c r="K379" s="50"/>
      <c r="L379" s="14"/>
      <c r="M379" s="14"/>
    </row>
    <row r="380" spans="1:13" ht="18.899999999999999" customHeight="1">
      <c r="A380" s="132" t="s">
        <v>535</v>
      </c>
      <c r="B380" s="14"/>
      <c r="C380" s="37"/>
      <c r="D380" s="37"/>
      <c r="E380" s="37"/>
      <c r="F380" s="14"/>
      <c r="G380" s="14"/>
      <c r="H380" s="50"/>
      <c r="I380" s="50"/>
      <c r="J380" s="15"/>
      <c r="K380" s="50"/>
      <c r="L380" s="14"/>
      <c r="M380" s="14"/>
    </row>
    <row r="381" spans="1:13" ht="18.899999999999999" customHeight="1">
      <c r="A381" s="132" t="s">
        <v>535</v>
      </c>
      <c r="B381" s="14"/>
      <c r="C381" s="37"/>
      <c r="D381" s="37"/>
      <c r="E381" s="37"/>
      <c r="F381" s="14"/>
      <c r="G381" s="14"/>
      <c r="H381" s="50"/>
      <c r="I381" s="50"/>
      <c r="J381" s="15"/>
      <c r="K381" s="50"/>
      <c r="L381" s="14"/>
      <c r="M381" s="14"/>
    </row>
    <row r="382" spans="1:13" ht="18.899999999999999" customHeight="1">
      <c r="A382" s="132" t="s">
        <v>535</v>
      </c>
      <c r="B382" s="14"/>
      <c r="C382" s="37"/>
      <c r="D382" s="37"/>
      <c r="E382" s="37"/>
      <c r="F382" s="14"/>
      <c r="G382" s="14"/>
      <c r="H382" s="50"/>
      <c r="I382" s="50"/>
      <c r="J382" s="15"/>
      <c r="K382" s="50"/>
      <c r="L382" s="14"/>
      <c r="M382" s="14"/>
    </row>
    <row r="383" spans="1:13" ht="18.899999999999999" customHeight="1">
      <c r="A383" s="132" t="s">
        <v>535</v>
      </c>
      <c r="B383" s="14"/>
      <c r="C383" s="37"/>
      <c r="D383" s="37"/>
      <c r="E383" s="37"/>
      <c r="F383" s="14"/>
      <c r="G383" s="14"/>
      <c r="H383" s="50"/>
      <c r="I383" s="50"/>
      <c r="J383" s="15"/>
      <c r="K383" s="50"/>
      <c r="L383" s="14"/>
      <c r="M383" s="14"/>
    </row>
    <row r="384" spans="1:13" ht="18.899999999999999" customHeight="1">
      <c r="A384" s="132" t="s">
        <v>535</v>
      </c>
      <c r="B384" s="14"/>
      <c r="C384" s="37"/>
      <c r="D384" s="37"/>
      <c r="E384" s="37"/>
      <c r="F384" s="14"/>
      <c r="G384" s="14"/>
      <c r="H384" s="50"/>
      <c r="I384" s="50"/>
      <c r="J384" s="15"/>
      <c r="K384" s="50"/>
      <c r="L384" s="14"/>
      <c r="M384" s="14"/>
    </row>
    <row r="385" spans="1:13" ht="18.899999999999999" customHeight="1">
      <c r="A385" s="132" t="s">
        <v>535</v>
      </c>
      <c r="B385" s="14"/>
      <c r="C385" s="37"/>
      <c r="D385" s="37"/>
      <c r="E385" s="37"/>
      <c r="F385" s="14"/>
      <c r="G385" s="14"/>
      <c r="H385" s="50"/>
      <c r="I385" s="50"/>
      <c r="J385" s="15"/>
      <c r="K385" s="50"/>
      <c r="L385" s="14"/>
      <c r="M385" s="14"/>
    </row>
    <row r="386" spans="1:13" ht="18.899999999999999" customHeight="1">
      <c r="A386" s="132" t="s">
        <v>535</v>
      </c>
      <c r="B386" s="14"/>
      <c r="C386" s="37"/>
      <c r="D386" s="37"/>
      <c r="E386" s="37"/>
      <c r="F386" s="14"/>
      <c r="G386" s="14"/>
      <c r="H386" s="50"/>
      <c r="I386" s="50"/>
      <c r="J386" s="15"/>
      <c r="K386" s="50"/>
      <c r="L386" s="14"/>
      <c r="M386" s="14"/>
    </row>
    <row r="387" spans="1:13" ht="18.899999999999999" customHeight="1">
      <c r="A387" s="132" t="s">
        <v>535</v>
      </c>
      <c r="B387" s="14"/>
      <c r="C387" s="37"/>
      <c r="D387" s="37"/>
      <c r="E387" s="37"/>
      <c r="F387" s="14"/>
      <c r="G387" s="14"/>
      <c r="H387" s="50"/>
      <c r="I387" s="50"/>
      <c r="J387" s="15"/>
      <c r="K387" s="50"/>
      <c r="L387" s="14"/>
      <c r="M387" s="14"/>
    </row>
    <row r="388" spans="1:13" ht="18.899999999999999" customHeight="1">
      <c r="A388" s="132" t="s">
        <v>535</v>
      </c>
      <c r="B388" s="14"/>
      <c r="C388" s="37"/>
      <c r="D388" s="37"/>
      <c r="E388" s="37"/>
      <c r="F388" s="14"/>
      <c r="G388" s="14"/>
      <c r="H388" s="50"/>
      <c r="I388" s="50"/>
      <c r="J388" s="15"/>
      <c r="K388" s="50"/>
      <c r="L388" s="14"/>
      <c r="M388" s="14"/>
    </row>
    <row r="389" spans="1:13" ht="18.899999999999999" customHeight="1">
      <c r="A389" s="132" t="s">
        <v>535</v>
      </c>
      <c r="B389" s="14"/>
      <c r="C389" s="37"/>
      <c r="D389" s="37"/>
      <c r="E389" s="37"/>
      <c r="F389" s="14"/>
      <c r="G389" s="14"/>
      <c r="H389" s="50"/>
      <c r="I389" s="50"/>
      <c r="J389" s="15"/>
      <c r="K389" s="50"/>
      <c r="L389" s="14"/>
      <c r="M389" s="14"/>
    </row>
    <row r="390" spans="1:13" ht="18.899999999999999" customHeight="1">
      <c r="A390" s="132" t="s">
        <v>535</v>
      </c>
      <c r="B390" s="14"/>
      <c r="C390" s="37"/>
      <c r="D390" s="37"/>
      <c r="E390" s="37"/>
      <c r="F390" s="14"/>
      <c r="G390" s="14"/>
      <c r="H390" s="50"/>
      <c r="I390" s="50"/>
      <c r="J390" s="15"/>
      <c r="K390" s="50"/>
      <c r="L390" s="14"/>
      <c r="M390" s="14"/>
    </row>
    <row r="391" spans="1:13" ht="18.899999999999999" customHeight="1">
      <c r="A391" s="132" t="s">
        <v>535</v>
      </c>
      <c r="B391" s="14"/>
      <c r="C391" s="37"/>
      <c r="D391" s="37"/>
      <c r="E391" s="37"/>
      <c r="F391" s="14"/>
      <c r="G391" s="14"/>
      <c r="H391" s="50"/>
      <c r="I391" s="50"/>
      <c r="J391" s="15"/>
      <c r="K391" s="50"/>
      <c r="L391" s="14"/>
      <c r="M391" s="14"/>
    </row>
    <row r="392" spans="1:13" ht="18.899999999999999" customHeight="1">
      <c r="A392" s="132" t="s">
        <v>535</v>
      </c>
      <c r="B392" s="14"/>
      <c r="C392" s="37"/>
      <c r="D392" s="37"/>
      <c r="E392" s="37"/>
      <c r="F392" s="14"/>
      <c r="G392" s="14"/>
      <c r="H392" s="50"/>
      <c r="I392" s="50"/>
      <c r="J392" s="15"/>
      <c r="K392" s="50"/>
      <c r="L392" s="14"/>
      <c r="M392" s="14"/>
    </row>
    <row r="393" spans="1:13" ht="18.899999999999999" customHeight="1">
      <c r="A393" s="132" t="s">
        <v>535</v>
      </c>
      <c r="B393" s="14"/>
      <c r="C393" s="37"/>
      <c r="D393" s="37"/>
      <c r="E393" s="37"/>
      <c r="F393" s="14"/>
      <c r="G393" s="14"/>
      <c r="H393" s="50"/>
      <c r="I393" s="50"/>
      <c r="J393" s="15"/>
      <c r="K393" s="50"/>
      <c r="L393" s="14"/>
      <c r="M393" s="14"/>
    </row>
    <row r="394" spans="1:13" ht="18.899999999999999" customHeight="1">
      <c r="A394" s="132" t="s">
        <v>535</v>
      </c>
      <c r="B394" s="14"/>
      <c r="C394" s="37"/>
      <c r="D394" s="37"/>
      <c r="E394" s="37"/>
      <c r="F394" s="14"/>
      <c r="G394" s="14"/>
      <c r="H394" s="50"/>
      <c r="I394" s="50"/>
      <c r="J394" s="15"/>
      <c r="K394" s="50"/>
      <c r="L394" s="14"/>
      <c r="M394" s="14"/>
    </row>
    <row r="395" spans="1:13" ht="18.899999999999999" customHeight="1">
      <c r="A395" s="132" t="s">
        <v>535</v>
      </c>
      <c r="B395" s="14"/>
      <c r="C395" s="37"/>
      <c r="D395" s="37"/>
      <c r="E395" s="37"/>
      <c r="F395" s="14"/>
      <c r="G395" s="14"/>
      <c r="H395" s="50"/>
      <c r="I395" s="50"/>
      <c r="J395" s="15"/>
      <c r="K395" s="50"/>
      <c r="L395" s="14"/>
      <c r="M395" s="14"/>
    </row>
    <row r="396" spans="1:13" ht="18.899999999999999" customHeight="1">
      <c r="A396" s="132" t="s">
        <v>535</v>
      </c>
      <c r="B396" s="14"/>
      <c r="C396" s="37"/>
      <c r="D396" s="37"/>
      <c r="E396" s="37"/>
      <c r="F396" s="14"/>
      <c r="G396" s="14"/>
      <c r="H396" s="50"/>
      <c r="I396" s="50"/>
      <c r="J396" s="15"/>
      <c r="K396" s="50"/>
      <c r="L396" s="14"/>
      <c r="M396" s="14"/>
    </row>
    <row r="397" spans="1:13" ht="18.899999999999999" customHeight="1">
      <c r="A397" s="132" t="s">
        <v>535</v>
      </c>
      <c r="B397" s="14"/>
      <c r="C397" s="37"/>
      <c r="D397" s="37"/>
      <c r="E397" s="37"/>
      <c r="F397" s="14"/>
      <c r="G397" s="14"/>
      <c r="H397" s="50"/>
      <c r="I397" s="50"/>
      <c r="J397" s="15"/>
      <c r="K397" s="50"/>
      <c r="L397" s="14"/>
      <c r="M397" s="14"/>
    </row>
    <row r="398" spans="1:13" ht="18.899999999999999" customHeight="1">
      <c r="A398" s="132" t="s">
        <v>535</v>
      </c>
      <c r="B398" s="14"/>
      <c r="C398" s="37"/>
      <c r="D398" s="37"/>
      <c r="E398" s="37"/>
      <c r="F398" s="14"/>
      <c r="G398" s="14"/>
      <c r="H398" s="50"/>
      <c r="I398" s="50"/>
      <c r="J398" s="15"/>
      <c r="K398" s="50"/>
      <c r="L398" s="14"/>
      <c r="M398" s="14"/>
    </row>
    <row r="399" spans="1:13" ht="18.899999999999999" customHeight="1">
      <c r="A399" s="132" t="s">
        <v>535</v>
      </c>
      <c r="B399" s="14"/>
      <c r="C399" s="37"/>
      <c r="D399" s="37"/>
      <c r="E399" s="37"/>
      <c r="F399" s="14"/>
      <c r="G399" s="14"/>
      <c r="H399" s="50"/>
      <c r="I399" s="50"/>
      <c r="J399" s="15"/>
      <c r="K399" s="50"/>
      <c r="L399" s="14"/>
      <c r="M399" s="14"/>
    </row>
    <row r="400" spans="1:13" ht="18.899999999999999" customHeight="1">
      <c r="A400" s="132" t="s">
        <v>535</v>
      </c>
      <c r="B400" s="14"/>
      <c r="C400" s="37"/>
      <c r="D400" s="37"/>
      <c r="E400" s="37"/>
      <c r="F400" s="14"/>
      <c r="G400" s="14"/>
      <c r="H400" s="50"/>
      <c r="I400" s="50"/>
      <c r="J400" s="15"/>
      <c r="K400" s="50"/>
      <c r="L400" s="14"/>
      <c r="M400" s="14"/>
    </row>
    <row r="401" spans="1:13" ht="18.899999999999999" customHeight="1">
      <c r="A401" s="132" t="s">
        <v>535</v>
      </c>
      <c r="B401" s="14"/>
      <c r="C401" s="37"/>
      <c r="D401" s="37"/>
      <c r="E401" s="37"/>
      <c r="F401" s="14"/>
      <c r="G401" s="14"/>
      <c r="H401" s="50"/>
      <c r="I401" s="50"/>
      <c r="J401" s="15"/>
      <c r="K401" s="50"/>
      <c r="L401" s="14"/>
      <c r="M401" s="14"/>
    </row>
    <row r="402" spans="1:13" ht="18.899999999999999" customHeight="1">
      <c r="A402" s="132" t="s">
        <v>535</v>
      </c>
      <c r="B402" s="14"/>
      <c r="C402" s="37"/>
      <c r="D402" s="37"/>
      <c r="E402" s="37"/>
      <c r="F402" s="14"/>
      <c r="G402" s="14"/>
      <c r="H402" s="50"/>
      <c r="I402" s="50"/>
      <c r="J402" s="15"/>
      <c r="K402" s="50"/>
      <c r="L402" s="14"/>
      <c r="M402" s="14"/>
    </row>
    <row r="403" spans="1:13" ht="18.899999999999999" customHeight="1">
      <c r="A403" s="132" t="s">
        <v>535</v>
      </c>
      <c r="B403" s="14"/>
      <c r="C403" s="37"/>
      <c r="D403" s="37"/>
      <c r="E403" s="37"/>
      <c r="F403" s="14"/>
      <c r="G403" s="14"/>
      <c r="H403" s="50"/>
      <c r="I403" s="50"/>
      <c r="J403" s="15"/>
      <c r="K403" s="50"/>
      <c r="L403" s="14"/>
      <c r="M403" s="14"/>
    </row>
    <row r="404" spans="1:13" ht="18.899999999999999" customHeight="1">
      <c r="A404" s="132" t="s">
        <v>535</v>
      </c>
      <c r="B404" s="14"/>
      <c r="C404" s="37"/>
      <c r="D404" s="37"/>
      <c r="E404" s="37"/>
      <c r="F404" s="14"/>
      <c r="G404" s="14"/>
      <c r="H404" s="50"/>
      <c r="I404" s="50"/>
      <c r="J404" s="15"/>
      <c r="K404" s="50"/>
      <c r="L404" s="14"/>
      <c r="M404" s="14"/>
    </row>
    <row r="405" spans="1:13" ht="18.899999999999999" customHeight="1">
      <c r="A405" s="132" t="s">
        <v>535</v>
      </c>
      <c r="B405" s="14"/>
      <c r="C405" s="37"/>
      <c r="D405" s="37"/>
      <c r="E405" s="37"/>
      <c r="F405" s="14"/>
      <c r="G405" s="14"/>
      <c r="H405" s="50"/>
      <c r="I405" s="50"/>
      <c r="J405" s="15"/>
      <c r="K405" s="50"/>
      <c r="L405" s="14"/>
      <c r="M405" s="14"/>
    </row>
    <row r="406" spans="1:13" ht="18.899999999999999" customHeight="1">
      <c r="A406" s="132" t="s">
        <v>535</v>
      </c>
      <c r="B406" s="14"/>
      <c r="C406" s="37"/>
      <c r="D406" s="37"/>
      <c r="E406" s="37"/>
      <c r="F406" s="14"/>
      <c r="G406" s="14"/>
      <c r="H406" s="50"/>
      <c r="I406" s="50"/>
      <c r="J406" s="15"/>
      <c r="K406" s="50"/>
      <c r="L406" s="14"/>
      <c r="M406" s="14"/>
    </row>
    <row r="407" spans="1:13" ht="18.899999999999999" customHeight="1">
      <c r="A407" s="132" t="s">
        <v>535</v>
      </c>
      <c r="B407" s="14"/>
      <c r="C407" s="37"/>
      <c r="D407" s="37"/>
      <c r="E407" s="37"/>
      <c r="F407" s="14"/>
      <c r="G407" s="14"/>
      <c r="H407" s="50"/>
      <c r="I407" s="50"/>
      <c r="J407" s="15"/>
      <c r="K407" s="50"/>
      <c r="L407" s="14"/>
      <c r="M407" s="14"/>
    </row>
    <row r="408" spans="1:13" ht="18.899999999999999" customHeight="1">
      <c r="A408" s="132" t="s">
        <v>535</v>
      </c>
      <c r="B408" s="14"/>
      <c r="C408" s="37"/>
      <c r="D408" s="37"/>
      <c r="E408" s="37"/>
      <c r="F408" s="14"/>
      <c r="G408" s="14"/>
      <c r="H408" s="50"/>
      <c r="I408" s="50"/>
      <c r="J408" s="15"/>
      <c r="K408" s="50"/>
      <c r="L408" s="14"/>
      <c r="M408" s="14"/>
    </row>
    <row r="409" spans="1:13" ht="18.899999999999999" customHeight="1">
      <c r="A409" s="132" t="s">
        <v>535</v>
      </c>
      <c r="B409" s="14"/>
      <c r="C409" s="37"/>
      <c r="D409" s="37"/>
      <c r="E409" s="37"/>
      <c r="F409" s="14"/>
      <c r="G409" s="14"/>
      <c r="H409" s="50"/>
      <c r="I409" s="50"/>
      <c r="J409" s="15"/>
      <c r="K409" s="50"/>
      <c r="L409" s="14"/>
      <c r="M409" s="14"/>
    </row>
    <row r="410" spans="1:13" ht="18.899999999999999" customHeight="1">
      <c r="A410" s="132" t="s">
        <v>535</v>
      </c>
      <c r="B410" s="14"/>
      <c r="C410" s="37"/>
      <c r="D410" s="37"/>
      <c r="E410" s="37"/>
      <c r="F410" s="14"/>
      <c r="G410" s="14"/>
      <c r="H410" s="50"/>
      <c r="I410" s="50"/>
      <c r="J410" s="15"/>
      <c r="K410" s="50"/>
      <c r="L410" s="14"/>
      <c r="M410" s="14"/>
    </row>
    <row r="411" spans="1:13" ht="18.899999999999999" customHeight="1">
      <c r="A411" s="132" t="s">
        <v>535</v>
      </c>
      <c r="B411" s="14"/>
      <c r="C411" s="37"/>
      <c r="D411" s="37"/>
      <c r="E411" s="37"/>
      <c r="F411" s="14"/>
      <c r="G411" s="14"/>
      <c r="H411" s="50"/>
      <c r="I411" s="50"/>
      <c r="J411" s="15"/>
      <c r="K411" s="50"/>
      <c r="L411" s="14"/>
      <c r="M411" s="14"/>
    </row>
    <row r="412" spans="1:13" ht="18.899999999999999" customHeight="1">
      <c r="A412" s="132" t="s">
        <v>535</v>
      </c>
      <c r="B412" s="14"/>
      <c r="C412" s="37"/>
      <c r="D412" s="37"/>
      <c r="E412" s="37"/>
      <c r="F412" s="14"/>
      <c r="G412" s="14"/>
      <c r="H412" s="50"/>
      <c r="I412" s="50"/>
      <c r="J412" s="15"/>
      <c r="K412" s="50"/>
      <c r="L412" s="14"/>
      <c r="M412" s="14"/>
    </row>
    <row r="413" spans="1:13" ht="18.899999999999999" customHeight="1">
      <c r="A413" s="132" t="s">
        <v>535</v>
      </c>
      <c r="B413" s="14"/>
      <c r="C413" s="37"/>
      <c r="D413" s="37"/>
      <c r="E413" s="37"/>
      <c r="F413" s="14"/>
      <c r="G413" s="14"/>
      <c r="H413" s="50"/>
      <c r="I413" s="50"/>
      <c r="J413" s="15"/>
      <c r="K413" s="50"/>
      <c r="L413" s="14"/>
      <c r="M413" s="14"/>
    </row>
    <row r="414" spans="1:13" ht="18.899999999999999" customHeight="1">
      <c r="A414" s="132" t="s">
        <v>535</v>
      </c>
      <c r="B414" s="14"/>
      <c r="C414" s="37"/>
      <c r="D414" s="37"/>
      <c r="E414" s="37"/>
      <c r="F414" s="14"/>
      <c r="G414" s="14"/>
      <c r="H414" s="50"/>
      <c r="I414" s="50"/>
      <c r="J414" s="15"/>
      <c r="K414" s="50"/>
      <c r="L414" s="14"/>
      <c r="M414" s="14"/>
    </row>
    <row r="415" spans="1:13" ht="18.899999999999999" customHeight="1">
      <c r="A415" s="132" t="s">
        <v>535</v>
      </c>
      <c r="B415" s="14"/>
      <c r="C415" s="37"/>
      <c r="D415" s="37"/>
      <c r="E415" s="37"/>
      <c r="F415" s="14"/>
      <c r="G415" s="14"/>
      <c r="H415" s="50"/>
      <c r="I415" s="50"/>
      <c r="J415" s="15"/>
      <c r="K415" s="50"/>
      <c r="L415" s="14"/>
      <c r="M415" s="14"/>
    </row>
    <row r="416" spans="1:13" ht="18.899999999999999" customHeight="1">
      <c r="A416" s="132" t="s">
        <v>535</v>
      </c>
      <c r="B416" s="14"/>
      <c r="C416" s="37"/>
      <c r="D416" s="37"/>
      <c r="E416" s="37"/>
      <c r="F416" s="14"/>
      <c r="G416" s="14"/>
      <c r="H416" s="50"/>
      <c r="I416" s="50"/>
      <c r="J416" s="15"/>
      <c r="K416" s="50"/>
      <c r="L416" s="14"/>
      <c r="M416" s="14"/>
    </row>
    <row r="417" spans="1:13" ht="18.899999999999999" customHeight="1">
      <c r="A417" s="132" t="s">
        <v>535</v>
      </c>
      <c r="B417" s="14"/>
      <c r="C417" s="37"/>
      <c r="D417" s="37"/>
      <c r="E417" s="37"/>
      <c r="F417" s="14"/>
      <c r="G417" s="14"/>
      <c r="H417" s="50"/>
      <c r="I417" s="50"/>
      <c r="J417" s="15"/>
      <c r="K417" s="50"/>
      <c r="L417" s="14"/>
      <c r="M417" s="14"/>
    </row>
    <row r="418" spans="1:13" ht="18.899999999999999" customHeight="1">
      <c r="A418" s="132" t="s">
        <v>535</v>
      </c>
      <c r="B418" s="14"/>
      <c r="C418" s="37"/>
      <c r="D418" s="37"/>
      <c r="E418" s="37"/>
      <c r="F418" s="14"/>
      <c r="G418" s="14"/>
      <c r="H418" s="50"/>
      <c r="I418" s="50"/>
      <c r="J418" s="15"/>
      <c r="K418" s="50"/>
      <c r="L418" s="14"/>
      <c r="M418" s="14"/>
    </row>
    <row r="419" spans="1:13" ht="18.899999999999999" customHeight="1">
      <c r="A419" s="132" t="s">
        <v>535</v>
      </c>
      <c r="B419" s="14"/>
      <c r="C419" s="37"/>
      <c r="D419" s="37"/>
      <c r="E419" s="37"/>
      <c r="F419" s="14"/>
      <c r="G419" s="14"/>
      <c r="H419" s="50"/>
      <c r="I419" s="50"/>
      <c r="J419" s="15"/>
      <c r="K419" s="50"/>
      <c r="L419" s="14"/>
      <c r="M419" s="14"/>
    </row>
    <row r="420" spans="1:13" ht="18.899999999999999" customHeight="1">
      <c r="A420" s="132" t="s">
        <v>535</v>
      </c>
      <c r="B420" s="14"/>
      <c r="C420" s="37"/>
      <c r="D420" s="37"/>
      <c r="E420" s="37"/>
      <c r="F420" s="14"/>
      <c r="G420" s="14"/>
      <c r="H420" s="50"/>
      <c r="I420" s="50"/>
      <c r="J420" s="15"/>
      <c r="K420" s="50"/>
      <c r="L420" s="14"/>
      <c r="M420" s="14"/>
    </row>
    <row r="421" spans="1:13" ht="18.899999999999999" customHeight="1">
      <c r="A421" s="26" t="s">
        <v>497</v>
      </c>
      <c r="B421" s="14" t="s">
        <v>1091</v>
      </c>
      <c r="C421" s="37">
        <v>13.920235</v>
      </c>
      <c r="D421" s="37">
        <v>-90.810796999999994</v>
      </c>
      <c r="E421" s="37"/>
      <c r="F421" s="14"/>
      <c r="G421" s="14">
        <v>8</v>
      </c>
      <c r="H421" s="50" t="s">
        <v>530</v>
      </c>
      <c r="I421" s="50"/>
      <c r="J421" s="14"/>
      <c r="K421" s="50" t="s">
        <v>1092</v>
      </c>
      <c r="L421" s="14"/>
      <c r="M421" s="14"/>
    </row>
    <row r="422" spans="1:13" ht="18.899999999999999" customHeight="1">
      <c r="A422" s="26" t="s">
        <v>497</v>
      </c>
      <c r="B422" s="14" t="s">
        <v>303</v>
      </c>
      <c r="C422" s="37">
        <v>16.327632999999999</v>
      </c>
      <c r="D422" s="37">
        <v>-89.408153999999996</v>
      </c>
      <c r="E422" s="37"/>
      <c r="F422" s="14"/>
      <c r="G422" s="14"/>
      <c r="H422" s="50"/>
      <c r="I422" s="50"/>
      <c r="J422" s="14"/>
      <c r="K422" s="50" t="s">
        <v>1093</v>
      </c>
      <c r="L422" s="14"/>
      <c r="M422" s="14"/>
    </row>
    <row r="423" spans="1:13" ht="18.899999999999999" customHeight="1">
      <c r="A423" s="26" t="s">
        <v>497</v>
      </c>
      <c r="B423" s="14" t="s">
        <v>304</v>
      </c>
      <c r="C423" s="37">
        <v>14.293932</v>
      </c>
      <c r="D423" s="37">
        <v>-91.913381000000001</v>
      </c>
      <c r="E423" s="37"/>
      <c r="F423" s="14"/>
      <c r="G423" s="14"/>
      <c r="H423" s="50"/>
      <c r="I423" s="50"/>
      <c r="J423" s="14"/>
      <c r="K423" s="50" t="s">
        <v>1093</v>
      </c>
      <c r="L423" s="14"/>
      <c r="M423" s="14"/>
    </row>
    <row r="424" spans="1:13" ht="18.899999999999999" customHeight="1">
      <c r="A424" s="26" t="s">
        <v>497</v>
      </c>
      <c r="B424" s="14" t="s">
        <v>305</v>
      </c>
      <c r="C424" s="37">
        <v>15.47134</v>
      </c>
      <c r="D424" s="37">
        <v>-90.404304999999994</v>
      </c>
      <c r="E424" s="37"/>
      <c r="F424" s="14"/>
      <c r="G424" s="14"/>
      <c r="H424" s="50" t="s">
        <v>1083</v>
      </c>
      <c r="I424" s="50"/>
      <c r="J424" s="14"/>
      <c r="K424" s="50" t="s">
        <v>1093</v>
      </c>
      <c r="L424" s="14"/>
      <c r="M424" s="14"/>
    </row>
    <row r="425" spans="1:13" ht="18.899999999999999" customHeight="1">
      <c r="A425" s="26" t="s">
        <v>497</v>
      </c>
      <c r="B425" s="14" t="s">
        <v>306</v>
      </c>
      <c r="C425" s="68">
        <v>14.7</v>
      </c>
      <c r="D425" s="68">
        <v>-91.883300000000006</v>
      </c>
      <c r="E425" s="37"/>
      <c r="F425" s="14"/>
      <c r="G425" s="14"/>
      <c r="H425" s="50" t="s">
        <v>530</v>
      </c>
      <c r="I425" s="50"/>
      <c r="J425" s="14"/>
      <c r="K425" s="50" t="s">
        <v>1093</v>
      </c>
      <c r="L425" s="14"/>
      <c r="M425" s="14"/>
    </row>
    <row r="426" spans="1:13" ht="18.899999999999999" customHeight="1">
      <c r="A426" s="26" t="s">
        <v>497</v>
      </c>
      <c r="B426" s="14" t="s">
        <v>307</v>
      </c>
      <c r="C426" s="37">
        <v>13.855521</v>
      </c>
      <c r="D426" s="37">
        <v>-90.386549000000002</v>
      </c>
      <c r="E426" s="37"/>
      <c r="F426" s="14"/>
      <c r="G426" s="14"/>
      <c r="H426" s="50" t="s">
        <v>1090</v>
      </c>
      <c r="I426" s="50"/>
      <c r="J426" s="14"/>
      <c r="K426" s="50" t="s">
        <v>1093</v>
      </c>
      <c r="L426" s="14"/>
      <c r="M426" s="14"/>
    </row>
    <row r="427" spans="1:13" ht="18.899999999999999" customHeight="1">
      <c r="A427" s="26" t="s">
        <v>497</v>
      </c>
      <c r="B427" s="14" t="s">
        <v>967</v>
      </c>
      <c r="C427" s="37">
        <v>14.673285999999999</v>
      </c>
      <c r="D427" s="37">
        <v>-92.132205999999996</v>
      </c>
      <c r="E427" s="37"/>
      <c r="F427" s="14"/>
      <c r="G427" s="14"/>
      <c r="H427" s="50" t="s">
        <v>530</v>
      </c>
      <c r="I427" s="50"/>
      <c r="J427" s="14"/>
      <c r="K427" s="50" t="s">
        <v>1093</v>
      </c>
      <c r="L427" s="14"/>
      <c r="M427" s="14"/>
    </row>
    <row r="428" spans="1:13" ht="18.899999999999999" customHeight="1">
      <c r="A428" s="26" t="s">
        <v>497</v>
      </c>
      <c r="B428" s="14" t="s">
        <v>1088</v>
      </c>
      <c r="C428" s="37">
        <v>15.719061999999999</v>
      </c>
      <c r="D428" s="37">
        <v>-88.601189000000005</v>
      </c>
      <c r="E428" s="37"/>
      <c r="F428" s="14"/>
      <c r="G428" s="14"/>
      <c r="H428" s="50" t="s">
        <v>1089</v>
      </c>
      <c r="I428" s="50"/>
      <c r="J428" s="14"/>
      <c r="K428" s="50" t="s">
        <v>1079</v>
      </c>
      <c r="L428" s="14"/>
      <c r="M428" s="14"/>
    </row>
    <row r="429" spans="1:13" ht="18.899999999999999" customHeight="1">
      <c r="A429" s="21" t="s">
        <v>380</v>
      </c>
      <c r="B429" s="14"/>
      <c r="C429" s="37"/>
      <c r="D429" s="37"/>
      <c r="E429" s="37"/>
      <c r="F429" s="14"/>
      <c r="G429" s="14"/>
      <c r="H429" s="50"/>
      <c r="I429" s="50"/>
      <c r="J429" s="15"/>
      <c r="K429" s="50"/>
      <c r="L429" s="14"/>
      <c r="M429" s="14"/>
    </row>
    <row r="430" spans="1:13" ht="18.899999999999999" customHeight="1">
      <c r="A430" s="21" t="s">
        <v>451</v>
      </c>
      <c r="B430" s="14"/>
      <c r="C430" s="37"/>
      <c r="D430" s="37"/>
      <c r="E430" s="37"/>
      <c r="F430" s="14"/>
      <c r="G430" s="14"/>
      <c r="H430" s="50"/>
      <c r="I430" s="50"/>
      <c r="J430" s="15"/>
      <c r="K430" s="50"/>
      <c r="L430" s="14"/>
      <c r="M430" s="14"/>
    </row>
    <row r="431" spans="1:13" ht="18.899999999999999" customHeight="1">
      <c r="A431" s="21" t="s">
        <v>526</v>
      </c>
      <c r="B431" s="14"/>
      <c r="C431" s="37"/>
      <c r="D431" s="37"/>
      <c r="E431" s="37"/>
      <c r="F431" s="14"/>
      <c r="G431" s="14"/>
      <c r="H431" s="50"/>
      <c r="I431" s="50"/>
      <c r="J431" s="15"/>
      <c r="K431" s="50"/>
      <c r="L431" s="14"/>
      <c r="M431" s="14"/>
    </row>
    <row r="432" spans="1:13" ht="18.899999999999999" customHeight="1">
      <c r="A432" s="21" t="s">
        <v>428</v>
      </c>
      <c r="B432" s="14"/>
      <c r="C432" s="37"/>
      <c r="D432" s="37"/>
      <c r="E432" s="37"/>
      <c r="F432" s="14"/>
      <c r="G432" s="14"/>
      <c r="H432" s="50"/>
      <c r="I432" s="50"/>
      <c r="J432" s="15"/>
      <c r="K432" s="50"/>
      <c r="L432" s="14"/>
      <c r="M432" s="14"/>
    </row>
    <row r="433" spans="1:13" ht="18.899999999999999" customHeight="1">
      <c r="A433" s="21" t="s">
        <v>610</v>
      </c>
      <c r="B433" s="14"/>
      <c r="C433" s="37"/>
      <c r="D433" s="37"/>
      <c r="E433" s="37"/>
      <c r="F433" s="14"/>
      <c r="G433" s="14"/>
      <c r="H433" s="50"/>
      <c r="I433" s="50"/>
      <c r="J433" s="15"/>
      <c r="K433" s="50"/>
      <c r="L433" s="14"/>
      <c r="M433" s="14"/>
    </row>
    <row r="434" spans="1:13" ht="18.899999999999999" customHeight="1">
      <c r="A434" s="21" t="s">
        <v>594</v>
      </c>
      <c r="B434" s="14"/>
      <c r="C434" s="37"/>
      <c r="D434" s="37"/>
      <c r="E434" s="37"/>
      <c r="F434" s="14"/>
      <c r="G434" s="14"/>
      <c r="H434" s="50"/>
      <c r="I434" s="50"/>
      <c r="J434" s="15"/>
      <c r="K434" s="50"/>
      <c r="L434" s="14"/>
      <c r="M434" s="14"/>
    </row>
    <row r="435" spans="1:13" ht="18.899999999999999" customHeight="1">
      <c r="A435" s="132" t="s">
        <v>387</v>
      </c>
      <c r="B435" s="14" t="s">
        <v>268</v>
      </c>
      <c r="C435" s="37">
        <v>14.381902</v>
      </c>
      <c r="D435" s="37">
        <v>-87.616721999999996</v>
      </c>
      <c r="E435" s="37">
        <v>1</v>
      </c>
      <c r="F435" s="14"/>
      <c r="G435" s="14"/>
      <c r="H435" s="50"/>
      <c r="I435" s="50"/>
      <c r="J435" s="14"/>
      <c r="K435" s="50" t="s">
        <v>267</v>
      </c>
      <c r="L435" s="15" t="s">
        <v>182</v>
      </c>
      <c r="M435" s="86" t="s">
        <v>215</v>
      </c>
    </row>
    <row r="436" spans="1:13" ht="18.899999999999999" customHeight="1">
      <c r="A436" s="12" t="s">
        <v>387</v>
      </c>
      <c r="B436" s="14" t="s">
        <v>188</v>
      </c>
      <c r="C436" s="37">
        <v>15.039154</v>
      </c>
      <c r="D436" s="37">
        <v>-84.275469000000001</v>
      </c>
      <c r="E436" s="37"/>
      <c r="F436" s="14">
        <v>1</v>
      </c>
      <c r="G436" s="14"/>
      <c r="H436" s="50"/>
      <c r="I436" s="50"/>
      <c r="J436" s="15"/>
      <c r="K436" s="50" t="s">
        <v>267</v>
      </c>
      <c r="L436" s="15" t="s">
        <v>182</v>
      </c>
      <c r="M436" s="86" t="s">
        <v>215</v>
      </c>
    </row>
    <row r="437" spans="1:13" ht="18.899999999999999" customHeight="1">
      <c r="A437" s="26" t="s">
        <v>387</v>
      </c>
      <c r="B437" s="14" t="s">
        <v>185</v>
      </c>
      <c r="C437" s="37">
        <v>15.038947</v>
      </c>
      <c r="D437" s="37">
        <v>-84.277315000000002</v>
      </c>
      <c r="E437" s="37"/>
      <c r="F437" s="14"/>
      <c r="G437" s="14">
        <v>7</v>
      </c>
      <c r="H437" s="50"/>
      <c r="I437" s="50"/>
      <c r="J437" s="15"/>
      <c r="K437" s="50" t="s">
        <v>267</v>
      </c>
      <c r="L437" s="15" t="s">
        <v>182</v>
      </c>
      <c r="M437" s="86" t="s">
        <v>215</v>
      </c>
    </row>
    <row r="438" spans="1:13" ht="18.899999999999999" customHeight="1">
      <c r="A438" s="26" t="s">
        <v>387</v>
      </c>
      <c r="B438" s="14" t="s">
        <v>186</v>
      </c>
      <c r="C438" s="37">
        <v>16.443975999999999</v>
      </c>
      <c r="D438" s="37">
        <v>-85.902366999999998</v>
      </c>
      <c r="E438" s="37"/>
      <c r="F438" s="14"/>
      <c r="G438" s="14"/>
      <c r="H438" s="50"/>
      <c r="I438" s="50"/>
      <c r="J438" s="15"/>
      <c r="K438" s="50" t="s">
        <v>267</v>
      </c>
      <c r="L438" s="15" t="s">
        <v>182</v>
      </c>
      <c r="M438" s="86" t="s">
        <v>215</v>
      </c>
    </row>
    <row r="439" spans="1:13" ht="18.899999999999999" customHeight="1">
      <c r="A439" s="26" t="s">
        <v>387</v>
      </c>
      <c r="B439" s="14" t="s">
        <v>184</v>
      </c>
      <c r="C439" s="37">
        <v>16.010553999999999</v>
      </c>
      <c r="D439" s="37">
        <v>-85.951340000000002</v>
      </c>
      <c r="E439" s="37"/>
      <c r="F439" s="14"/>
      <c r="G439" s="14"/>
      <c r="H439" s="50"/>
      <c r="I439" s="50"/>
      <c r="J439" s="15"/>
      <c r="K439" s="50" t="s">
        <v>267</v>
      </c>
      <c r="L439" s="15" t="s">
        <v>182</v>
      </c>
      <c r="M439" s="86" t="s">
        <v>215</v>
      </c>
    </row>
    <row r="440" spans="1:13" ht="18.899999999999999" customHeight="1">
      <c r="A440" s="26" t="s">
        <v>387</v>
      </c>
      <c r="B440" s="14" t="s">
        <v>183</v>
      </c>
      <c r="C440" s="37">
        <v>13.795229000000001</v>
      </c>
      <c r="D440" s="37">
        <v>-87.289519999999996</v>
      </c>
      <c r="E440" s="37"/>
      <c r="F440" s="14"/>
      <c r="G440" s="14"/>
      <c r="H440" s="50"/>
      <c r="I440" s="50"/>
      <c r="J440" s="15"/>
      <c r="K440" s="50" t="s">
        <v>267</v>
      </c>
      <c r="L440" s="15" t="s">
        <v>182</v>
      </c>
      <c r="M440" s="86" t="s">
        <v>215</v>
      </c>
    </row>
    <row r="441" spans="1:13" ht="18.899999999999999" customHeight="1">
      <c r="A441" s="26" t="s">
        <v>387</v>
      </c>
      <c r="B441" s="14" t="s">
        <v>187</v>
      </c>
      <c r="C441" s="37">
        <v>13.950329</v>
      </c>
      <c r="D441" s="37">
        <v>-87.132216999999997</v>
      </c>
      <c r="E441" s="37"/>
      <c r="F441" s="14"/>
      <c r="G441" s="14"/>
      <c r="H441" s="50"/>
      <c r="I441" s="50"/>
      <c r="J441" s="15"/>
      <c r="K441" s="50" t="s">
        <v>267</v>
      </c>
      <c r="L441" s="15" t="s">
        <v>182</v>
      </c>
      <c r="M441" s="86" t="s">
        <v>215</v>
      </c>
    </row>
    <row r="442" spans="1:13" ht="18.899999999999999" customHeight="1">
      <c r="A442" s="26" t="s">
        <v>387</v>
      </c>
      <c r="B442" s="14" t="s">
        <v>506</v>
      </c>
      <c r="C442" s="37">
        <v>15.267511000000001</v>
      </c>
      <c r="D442" s="37">
        <v>-83.771347000000006</v>
      </c>
      <c r="E442" s="37"/>
      <c r="F442" s="14"/>
      <c r="G442" s="14"/>
      <c r="H442" s="50"/>
      <c r="I442" s="50"/>
      <c r="J442" s="15"/>
      <c r="K442" s="50" t="s">
        <v>267</v>
      </c>
      <c r="L442" s="15" t="s">
        <v>182</v>
      </c>
      <c r="M442" s="86" t="s">
        <v>215</v>
      </c>
    </row>
    <row r="443" spans="1:13" ht="18.899999999999999" customHeight="1">
      <c r="A443" s="26" t="s">
        <v>387</v>
      </c>
      <c r="B443" s="14" t="s">
        <v>507</v>
      </c>
      <c r="C443" s="37">
        <v>15.793265</v>
      </c>
      <c r="D443" s="37">
        <v>-85.964798999999999</v>
      </c>
      <c r="E443" s="37"/>
      <c r="F443" s="14"/>
      <c r="G443" s="14"/>
      <c r="H443" s="50"/>
      <c r="I443" s="50"/>
      <c r="J443" s="15"/>
      <c r="K443" s="50" t="s">
        <v>267</v>
      </c>
      <c r="L443" s="15" t="s">
        <v>182</v>
      </c>
      <c r="M443" s="86" t="s">
        <v>215</v>
      </c>
    </row>
    <row r="444" spans="1:13" ht="18.899999999999999" customHeight="1">
      <c r="A444" s="12" t="s">
        <v>470</v>
      </c>
      <c r="B444" s="14"/>
      <c r="C444" s="37">
        <v>22.298513</v>
      </c>
      <c r="D444" s="37">
        <v>113.93267899999999</v>
      </c>
      <c r="E444" s="37"/>
      <c r="F444" s="14">
        <v>1</v>
      </c>
      <c r="G444" s="14"/>
      <c r="H444" s="50"/>
      <c r="I444" s="50"/>
      <c r="J444" s="15"/>
      <c r="K444" s="50" t="s">
        <v>300</v>
      </c>
      <c r="L444" s="14"/>
      <c r="M444" s="86"/>
    </row>
    <row r="445" spans="1:13" ht="18.899999999999999" customHeight="1">
      <c r="A445" s="21" t="s">
        <v>477</v>
      </c>
      <c r="B445" s="14"/>
      <c r="C445" s="37"/>
      <c r="D445" s="37"/>
      <c r="E445" s="37"/>
      <c r="F445" s="14"/>
      <c r="G445" s="14"/>
      <c r="H445" s="50"/>
      <c r="I445" s="50"/>
      <c r="J445" s="15"/>
      <c r="K445" s="50"/>
      <c r="L445" s="14"/>
      <c r="M445" s="86" t="s">
        <v>216</v>
      </c>
    </row>
    <row r="446" spans="1:13" ht="18.899999999999999" customHeight="1">
      <c r="A446" s="12" t="s">
        <v>447</v>
      </c>
      <c r="B446" s="14" t="s">
        <v>988</v>
      </c>
      <c r="C446" s="37">
        <v>47.362976000000003</v>
      </c>
      <c r="D446" s="37">
        <v>17.501107000000001</v>
      </c>
      <c r="E446" s="37"/>
      <c r="F446" s="14">
        <v>1</v>
      </c>
      <c r="G446" s="14"/>
      <c r="H446" s="50"/>
      <c r="I446" s="50"/>
      <c r="J446" s="15"/>
      <c r="K446" s="50" t="s">
        <v>858</v>
      </c>
      <c r="L446" s="14"/>
      <c r="M446" s="86"/>
    </row>
    <row r="447" spans="1:13" ht="18.899999999999999" customHeight="1">
      <c r="A447" s="132" t="s">
        <v>282</v>
      </c>
      <c r="B447" s="14" t="s">
        <v>162</v>
      </c>
      <c r="C447" s="37">
        <v>63.846190999999997</v>
      </c>
      <c r="D447" s="37">
        <v>-22.444790000000001</v>
      </c>
      <c r="E447" s="37">
        <v>1</v>
      </c>
      <c r="F447" s="14"/>
      <c r="G447" s="14"/>
      <c r="H447" s="50"/>
      <c r="I447" s="50"/>
      <c r="J447" s="15"/>
      <c r="K447" s="50" t="s">
        <v>1783</v>
      </c>
      <c r="L447" s="14"/>
      <c r="M447" s="86" t="s">
        <v>217</v>
      </c>
    </row>
    <row r="448" spans="1:13" ht="18.899999999999999" customHeight="1">
      <c r="A448" s="95" t="s">
        <v>469</v>
      </c>
      <c r="B448" s="14"/>
      <c r="C448" s="37"/>
      <c r="D448" s="37"/>
      <c r="E448" s="37"/>
      <c r="F448" s="14"/>
      <c r="G448" s="14"/>
      <c r="H448" s="50" t="s">
        <v>955</v>
      </c>
      <c r="I448" s="50"/>
      <c r="J448" s="15"/>
      <c r="K448" s="50" t="s">
        <v>72</v>
      </c>
      <c r="L448" s="14"/>
      <c r="M448" s="86"/>
    </row>
    <row r="449" spans="1:15" ht="18.899999999999999" customHeight="1">
      <c r="A449" s="95" t="s">
        <v>476</v>
      </c>
      <c r="B449" s="14" t="s">
        <v>2779</v>
      </c>
      <c r="C449" s="144">
        <v>-6.211544</v>
      </c>
      <c r="D449" s="144">
        <v>106.84517</v>
      </c>
      <c r="E449" s="37"/>
      <c r="F449" s="14"/>
      <c r="G449" s="14"/>
      <c r="J449" s="15"/>
      <c r="K449" s="50" t="s">
        <v>264</v>
      </c>
      <c r="L449" s="14"/>
      <c r="M449" s="86" t="s">
        <v>2489</v>
      </c>
    </row>
    <row r="450" spans="1:15" ht="18.899999999999999" customHeight="1">
      <c r="A450" s="21" t="s">
        <v>541</v>
      </c>
      <c r="B450" s="14"/>
      <c r="C450" s="37"/>
      <c r="D450" s="37"/>
      <c r="E450" s="37"/>
      <c r="F450" s="14"/>
      <c r="G450" s="14"/>
      <c r="H450" s="50"/>
      <c r="I450" s="50"/>
      <c r="J450" s="15"/>
      <c r="K450" s="50"/>
      <c r="L450" s="14"/>
      <c r="M450" s="86"/>
    </row>
    <row r="451" spans="1:15" ht="18.899999999999999" customHeight="1">
      <c r="A451" s="132" t="s">
        <v>411</v>
      </c>
      <c r="B451" s="37" t="s">
        <v>1696</v>
      </c>
      <c r="C451" s="37">
        <v>33.307577000000002</v>
      </c>
      <c r="D451" s="37">
        <v>44.390259</v>
      </c>
      <c r="E451" s="37">
        <v>5</v>
      </c>
      <c r="F451" s="14"/>
      <c r="G451" s="14"/>
      <c r="H451" s="50" t="s">
        <v>288</v>
      </c>
      <c r="I451" s="50"/>
      <c r="J451" s="15"/>
      <c r="K451" s="50"/>
      <c r="L451" s="14"/>
      <c r="M451" s="86" t="s">
        <v>218</v>
      </c>
    </row>
    <row r="452" spans="1:15" ht="18.899999999999999" customHeight="1">
      <c r="A452" s="132" t="s">
        <v>411</v>
      </c>
      <c r="B452" s="37" t="s">
        <v>1790</v>
      </c>
      <c r="C452" s="37"/>
      <c r="D452" s="37"/>
      <c r="E452" s="37"/>
      <c r="F452" s="14"/>
      <c r="G452" s="14"/>
      <c r="H452" s="50"/>
      <c r="I452" s="50"/>
      <c r="J452" s="15"/>
      <c r="K452" s="50"/>
      <c r="L452" s="14"/>
      <c r="M452" s="86"/>
    </row>
    <row r="453" spans="1:15" ht="18.899999999999999" customHeight="1">
      <c r="A453" s="12" t="s">
        <v>411</v>
      </c>
      <c r="B453" s="37" t="s">
        <v>1791</v>
      </c>
      <c r="C453" s="37">
        <v>33.789366999999999</v>
      </c>
      <c r="D453" s="37">
        <v>42.444692000000003</v>
      </c>
      <c r="E453" s="37"/>
      <c r="F453" s="14">
        <v>2</v>
      </c>
      <c r="G453" s="14"/>
      <c r="H453" s="50" t="s">
        <v>1793</v>
      </c>
      <c r="I453" s="50"/>
      <c r="J453" s="15"/>
      <c r="K453" s="50"/>
      <c r="L453" s="14"/>
      <c r="M453" s="86"/>
    </row>
    <row r="454" spans="1:15" ht="18.899999999999999" customHeight="1">
      <c r="A454" s="132" t="s">
        <v>411</v>
      </c>
      <c r="B454" s="37"/>
      <c r="C454" s="37"/>
      <c r="D454" s="37"/>
      <c r="E454" s="37"/>
      <c r="F454" s="14"/>
      <c r="G454" s="14"/>
      <c r="H454" s="50"/>
      <c r="I454" s="50"/>
      <c r="J454" s="15"/>
      <c r="K454" s="50"/>
      <c r="L454" s="14"/>
      <c r="M454" s="86"/>
    </row>
    <row r="455" spans="1:15" ht="18.899999999999999" customHeight="1">
      <c r="A455" s="132" t="s">
        <v>411</v>
      </c>
      <c r="B455" s="37"/>
      <c r="C455" s="37"/>
      <c r="D455" s="37"/>
      <c r="E455" s="37"/>
      <c r="F455" s="14"/>
      <c r="G455" s="14"/>
      <c r="H455" s="50"/>
      <c r="I455" s="50"/>
      <c r="J455" s="15"/>
      <c r="K455" s="50"/>
      <c r="L455" s="14"/>
      <c r="M455" s="86"/>
    </row>
    <row r="456" spans="1:15" ht="18.899999999999999" customHeight="1">
      <c r="A456" s="132" t="s">
        <v>411</v>
      </c>
      <c r="B456" s="37"/>
      <c r="C456" s="37"/>
      <c r="D456" s="37"/>
      <c r="E456" s="37"/>
      <c r="F456" s="14"/>
      <c r="G456" s="14"/>
      <c r="H456" s="50"/>
      <c r="I456" s="50"/>
      <c r="J456" s="15"/>
      <c r="K456" s="50"/>
      <c r="L456" s="14"/>
      <c r="M456" s="86"/>
    </row>
    <row r="457" spans="1:15" ht="18.899999999999999" customHeight="1">
      <c r="A457" s="12" t="s">
        <v>411</v>
      </c>
      <c r="B457" s="37" t="s">
        <v>1796</v>
      </c>
      <c r="C457" s="37">
        <v>33.339109999999998</v>
      </c>
      <c r="D457" s="37">
        <v>43.598340999999998</v>
      </c>
      <c r="E457" s="37"/>
      <c r="F457" s="14"/>
      <c r="G457" s="14"/>
      <c r="H457" s="50" t="s">
        <v>1794</v>
      </c>
      <c r="I457" s="50"/>
      <c r="J457" s="15"/>
      <c r="K457" s="50" t="s">
        <v>1789</v>
      </c>
      <c r="L457" s="14"/>
      <c r="M457" s="86"/>
    </row>
    <row r="458" spans="1:15" ht="18.899999999999999" customHeight="1">
      <c r="A458" s="12" t="s">
        <v>278</v>
      </c>
      <c r="B458" s="37" t="s">
        <v>1701</v>
      </c>
      <c r="C458" s="37">
        <v>52.701943999999997</v>
      </c>
      <c r="D458" s="37">
        <v>-8.9247219999999992</v>
      </c>
      <c r="E458" s="37"/>
      <c r="F458" s="14">
        <v>1</v>
      </c>
      <c r="G458" s="14"/>
      <c r="H458" s="50" t="s">
        <v>2780</v>
      </c>
      <c r="I458" s="50"/>
      <c r="J458" s="15"/>
      <c r="K458" s="50"/>
      <c r="L458" s="14"/>
      <c r="M458" s="86"/>
    </row>
    <row r="459" spans="1:15" ht="18.899999999999999" customHeight="1">
      <c r="A459" s="12" t="s">
        <v>327</v>
      </c>
      <c r="B459" s="14" t="s">
        <v>289</v>
      </c>
      <c r="C459" s="37">
        <v>31.066666999999999</v>
      </c>
      <c r="D459" s="37">
        <v>35.033332999999999</v>
      </c>
      <c r="E459" s="37"/>
      <c r="F459" s="14">
        <v>9</v>
      </c>
      <c r="G459" s="14"/>
      <c r="H459" s="50"/>
      <c r="I459" s="50"/>
      <c r="J459" s="41"/>
      <c r="K459" s="50" t="s">
        <v>234</v>
      </c>
      <c r="L459" s="14"/>
      <c r="M459" s="86" t="s">
        <v>219</v>
      </c>
      <c r="N459" s="24"/>
      <c r="O459" s="24"/>
    </row>
    <row r="460" spans="1:15" ht="18.899999999999999" customHeight="1">
      <c r="A460" s="12" t="s">
        <v>327</v>
      </c>
      <c r="B460" s="14" t="s">
        <v>124</v>
      </c>
      <c r="C460" s="37">
        <v>31.738610999999999</v>
      </c>
      <c r="D460" s="37">
        <v>34.919443999999999</v>
      </c>
      <c r="E460" s="37"/>
      <c r="F460" s="14"/>
      <c r="G460" s="14"/>
      <c r="H460" s="50"/>
      <c r="I460" s="136"/>
      <c r="J460" s="15"/>
      <c r="K460" s="50" t="s">
        <v>234</v>
      </c>
      <c r="L460" s="14"/>
      <c r="M460" s="86" t="s">
        <v>219</v>
      </c>
    </row>
    <row r="461" spans="1:15" ht="18.899999999999999" customHeight="1">
      <c r="A461" s="12" t="s">
        <v>327</v>
      </c>
      <c r="B461" s="14" t="s">
        <v>233</v>
      </c>
      <c r="C461" s="37">
        <v>32.816667000000002</v>
      </c>
      <c r="D461" s="37">
        <v>34.983333000000002</v>
      </c>
      <c r="E461" s="37"/>
      <c r="F461" s="14"/>
      <c r="G461" s="14"/>
      <c r="H461" s="50" t="s">
        <v>1097</v>
      </c>
      <c r="I461" s="136"/>
      <c r="J461" s="15"/>
      <c r="K461" s="50" t="s">
        <v>234</v>
      </c>
      <c r="L461" s="14"/>
      <c r="M461" s="86" t="s">
        <v>219</v>
      </c>
    </row>
    <row r="462" spans="1:15" ht="18.899999999999999" customHeight="1">
      <c r="A462" s="12" t="s">
        <v>327</v>
      </c>
      <c r="B462" s="14" t="s">
        <v>1697</v>
      </c>
      <c r="C462" s="37">
        <v>30.77243</v>
      </c>
      <c r="D462" s="37">
        <v>34.977783000000002</v>
      </c>
      <c r="E462" s="37"/>
      <c r="F462" s="14"/>
      <c r="G462" s="14"/>
      <c r="H462" s="50" t="s">
        <v>888</v>
      </c>
      <c r="I462" s="136"/>
      <c r="J462" s="15"/>
      <c r="K462" s="50" t="s">
        <v>881</v>
      </c>
      <c r="L462" s="14"/>
      <c r="M462" s="86"/>
    </row>
    <row r="463" spans="1:15" ht="18.899999999999999" customHeight="1">
      <c r="A463" s="12" t="s">
        <v>327</v>
      </c>
      <c r="B463" s="14" t="s">
        <v>1718</v>
      </c>
      <c r="C463" s="37">
        <v>30.778960000000001</v>
      </c>
      <c r="D463" s="37">
        <v>35.129283000000001</v>
      </c>
      <c r="E463" s="37"/>
      <c r="F463" s="14"/>
      <c r="G463" s="14"/>
      <c r="H463" s="50" t="s">
        <v>888</v>
      </c>
      <c r="I463" s="136"/>
      <c r="J463" s="15"/>
      <c r="K463" s="50" t="s">
        <v>881</v>
      </c>
      <c r="L463" s="14"/>
      <c r="M463" s="86"/>
    </row>
    <row r="464" spans="1:15" ht="18.899999999999999" customHeight="1">
      <c r="A464" s="12" t="s">
        <v>327</v>
      </c>
      <c r="B464" s="14" t="s">
        <v>900</v>
      </c>
      <c r="C464" s="37"/>
      <c r="D464" s="37"/>
      <c r="E464" s="37"/>
      <c r="F464" s="14"/>
      <c r="G464" s="14"/>
      <c r="H464" s="50" t="s">
        <v>888</v>
      </c>
      <c r="I464" s="136"/>
      <c r="J464" s="15"/>
      <c r="K464" s="50" t="s">
        <v>881</v>
      </c>
      <c r="L464" s="14"/>
      <c r="M464" s="86"/>
    </row>
    <row r="465" spans="1:13" ht="18.899999999999999" customHeight="1">
      <c r="A465" s="12" t="s">
        <v>327</v>
      </c>
      <c r="B465" s="14" t="s">
        <v>901</v>
      </c>
      <c r="C465" s="37"/>
      <c r="D465" s="37"/>
      <c r="E465" s="37"/>
      <c r="F465" s="14"/>
      <c r="G465" s="14"/>
      <c r="H465" s="50" t="s">
        <v>888</v>
      </c>
      <c r="I465" s="136"/>
      <c r="J465" s="15"/>
      <c r="K465" s="50" t="s">
        <v>881</v>
      </c>
      <c r="L465" s="14"/>
      <c r="M465" s="86"/>
    </row>
    <row r="466" spans="1:13" ht="18.899999999999999" customHeight="1">
      <c r="A466" s="12" t="s">
        <v>327</v>
      </c>
      <c r="B466" s="14" t="s">
        <v>901</v>
      </c>
      <c r="C466" s="37"/>
      <c r="D466" s="37"/>
      <c r="E466" s="37"/>
      <c r="F466" s="14"/>
      <c r="G466" s="14"/>
      <c r="H466" s="50" t="s">
        <v>888</v>
      </c>
      <c r="I466" s="136"/>
      <c r="J466" s="15"/>
      <c r="K466" s="50" t="s">
        <v>881</v>
      </c>
      <c r="L466" s="14"/>
      <c r="M466" s="86"/>
    </row>
    <row r="467" spans="1:13" ht="18.899999999999999" customHeight="1">
      <c r="A467" s="12" t="s">
        <v>327</v>
      </c>
      <c r="B467" s="14" t="s">
        <v>901</v>
      </c>
      <c r="C467" s="37"/>
      <c r="D467" s="37"/>
      <c r="E467" s="37"/>
      <c r="F467" s="14"/>
      <c r="G467" s="14"/>
      <c r="H467" s="50" t="s">
        <v>888</v>
      </c>
      <c r="I467" s="136"/>
      <c r="J467" s="15"/>
      <c r="K467" s="50" t="s">
        <v>881</v>
      </c>
      <c r="L467" s="14"/>
      <c r="M467" s="86"/>
    </row>
    <row r="468" spans="1:13" ht="18.899999999999999" customHeight="1">
      <c r="A468" s="132" t="s">
        <v>468</v>
      </c>
      <c r="B468" s="14" t="s">
        <v>163</v>
      </c>
      <c r="C468" s="37">
        <v>37.508038999999997</v>
      </c>
      <c r="D468" s="37">
        <v>15.082851</v>
      </c>
      <c r="E468" s="37">
        <v>31</v>
      </c>
      <c r="F468" s="14"/>
      <c r="G468" s="14"/>
      <c r="H468" s="50"/>
      <c r="I468" s="50"/>
      <c r="J468" s="15"/>
      <c r="K468" s="50" t="s">
        <v>1782</v>
      </c>
      <c r="L468" s="14"/>
      <c r="M468" s="86"/>
    </row>
    <row r="469" spans="1:13" ht="18.899999999999999" customHeight="1">
      <c r="A469" s="132" t="s">
        <v>468</v>
      </c>
      <c r="B469" s="14" t="s">
        <v>164</v>
      </c>
      <c r="C469" s="143">
        <v>46.069862999999998</v>
      </c>
      <c r="D469" s="143">
        <v>12.598471</v>
      </c>
      <c r="E469" s="37"/>
      <c r="F469" s="14"/>
      <c r="G469" s="14"/>
      <c r="H469" s="50"/>
      <c r="I469" s="50"/>
      <c r="J469" s="15"/>
      <c r="K469" s="50"/>
      <c r="L469" s="14"/>
      <c r="M469" s="86"/>
    </row>
    <row r="470" spans="1:13" ht="18.899999999999999" customHeight="1">
      <c r="A470" s="132" t="s">
        <v>468</v>
      </c>
      <c r="B470" s="14" t="s">
        <v>164</v>
      </c>
      <c r="C470" s="37">
        <v>46.069862999999998</v>
      </c>
      <c r="D470" s="37">
        <v>12.598471</v>
      </c>
      <c r="E470" s="37"/>
      <c r="F470" s="14"/>
      <c r="G470" s="14"/>
      <c r="H470" s="50"/>
      <c r="I470" s="50"/>
      <c r="J470" s="15"/>
      <c r="K470" s="50"/>
      <c r="L470" s="14"/>
      <c r="M470" s="86"/>
    </row>
    <row r="471" spans="1:13" ht="18.899999999999999" customHeight="1">
      <c r="A471" s="132" t="s">
        <v>468</v>
      </c>
      <c r="B471" s="14" t="s">
        <v>164</v>
      </c>
      <c r="C471" s="37">
        <v>46.069862999999998</v>
      </c>
      <c r="D471" s="37">
        <v>12.598471</v>
      </c>
      <c r="E471" s="37"/>
      <c r="F471" s="14"/>
      <c r="G471" s="14"/>
      <c r="H471" s="50"/>
      <c r="I471" s="50"/>
      <c r="J471" s="15"/>
      <c r="K471" s="50"/>
      <c r="L471" s="14"/>
      <c r="M471" s="86"/>
    </row>
    <row r="472" spans="1:13" ht="18.899999999999999" customHeight="1">
      <c r="A472" s="132" t="s">
        <v>468</v>
      </c>
      <c r="B472" s="14" t="s">
        <v>164</v>
      </c>
      <c r="C472" s="37">
        <v>46.069862999999998</v>
      </c>
      <c r="D472" s="37">
        <v>12.598471</v>
      </c>
      <c r="E472" s="37"/>
      <c r="F472" s="14"/>
      <c r="G472" s="14"/>
      <c r="H472" s="50"/>
      <c r="I472" s="50"/>
      <c r="J472" s="15"/>
      <c r="K472" s="50"/>
      <c r="L472" s="14"/>
      <c r="M472" s="86"/>
    </row>
    <row r="473" spans="1:13" ht="18.899999999999999" customHeight="1">
      <c r="A473" s="132" t="s">
        <v>468</v>
      </c>
      <c r="B473" s="14" t="s">
        <v>164</v>
      </c>
      <c r="C473" s="37">
        <v>46.069862999999998</v>
      </c>
      <c r="D473" s="37">
        <v>12.598471</v>
      </c>
      <c r="E473" s="37"/>
      <c r="F473" s="14"/>
      <c r="G473" s="14"/>
      <c r="H473" s="50"/>
      <c r="I473" s="50"/>
      <c r="J473" s="15"/>
      <c r="K473" s="50"/>
      <c r="L473" s="14"/>
      <c r="M473" s="86"/>
    </row>
    <row r="474" spans="1:13" ht="18.899999999999999" customHeight="1">
      <c r="A474" s="132" t="s">
        <v>468</v>
      </c>
      <c r="B474" s="14" t="s">
        <v>164</v>
      </c>
      <c r="C474" s="37">
        <v>46.069862999999998</v>
      </c>
      <c r="D474" s="37">
        <v>12.598471</v>
      </c>
      <c r="E474" s="37"/>
      <c r="F474" s="14"/>
      <c r="G474" s="14"/>
      <c r="H474" s="50"/>
      <c r="I474" s="50"/>
      <c r="J474" s="15"/>
      <c r="K474" s="50"/>
      <c r="L474" s="14"/>
      <c r="M474" s="86"/>
    </row>
    <row r="475" spans="1:13" ht="18.899999999999999" customHeight="1">
      <c r="A475" s="132" t="s">
        <v>468</v>
      </c>
      <c r="B475" s="14" t="s">
        <v>164</v>
      </c>
      <c r="C475" s="37">
        <v>46.069862999999998</v>
      </c>
      <c r="D475" s="37">
        <v>12.598471</v>
      </c>
      <c r="E475" s="37"/>
      <c r="F475" s="14"/>
      <c r="G475" s="14"/>
      <c r="H475" s="50"/>
      <c r="I475" s="50"/>
      <c r="J475" s="15"/>
      <c r="K475" s="50"/>
      <c r="L475" s="14"/>
      <c r="M475" s="86"/>
    </row>
    <row r="476" spans="1:13" ht="18.899999999999999" customHeight="1">
      <c r="A476" s="132" t="s">
        <v>468</v>
      </c>
      <c r="B476" s="14" t="s">
        <v>164</v>
      </c>
      <c r="C476" s="37">
        <v>46.069862999999998</v>
      </c>
      <c r="D476" s="37">
        <v>12.598471</v>
      </c>
      <c r="E476" s="37"/>
      <c r="F476" s="14"/>
      <c r="G476" s="14"/>
      <c r="H476" s="50"/>
      <c r="I476" s="50"/>
      <c r="J476" s="15"/>
      <c r="K476" s="50"/>
      <c r="L476" s="14"/>
      <c r="M476" s="86"/>
    </row>
    <row r="477" spans="1:13" ht="18.899999999999999" customHeight="1">
      <c r="A477" s="132" t="s">
        <v>468</v>
      </c>
      <c r="B477" s="14" t="s">
        <v>164</v>
      </c>
      <c r="C477" s="37">
        <v>46.069862999999998</v>
      </c>
      <c r="D477" s="37">
        <v>12.598471</v>
      </c>
      <c r="E477" s="37"/>
      <c r="F477" s="14"/>
      <c r="G477" s="14"/>
      <c r="H477" s="50"/>
      <c r="I477" s="50"/>
      <c r="J477" s="15"/>
      <c r="K477" s="50"/>
      <c r="L477" s="14"/>
      <c r="M477" s="86"/>
    </row>
    <row r="478" spans="1:13" ht="18.899999999999999" customHeight="1">
      <c r="A478" s="132" t="s">
        <v>468</v>
      </c>
      <c r="B478" s="14" t="s">
        <v>165</v>
      </c>
      <c r="C478" s="37">
        <v>43.634506000000002</v>
      </c>
      <c r="D478" s="37">
        <v>10.291604</v>
      </c>
      <c r="E478" s="37"/>
      <c r="F478" s="14"/>
      <c r="G478" s="14"/>
      <c r="H478" s="50"/>
      <c r="I478" s="50"/>
      <c r="J478" s="15"/>
      <c r="K478" s="50"/>
      <c r="L478" s="14"/>
      <c r="M478" s="86"/>
    </row>
    <row r="479" spans="1:13" ht="18.899999999999999" customHeight="1">
      <c r="A479" s="132" t="s">
        <v>468</v>
      </c>
      <c r="B479" s="14" t="s">
        <v>166</v>
      </c>
      <c r="C479" s="143">
        <v>45.545479</v>
      </c>
      <c r="D479" s="143">
        <v>11.535420999999999</v>
      </c>
      <c r="E479" s="37"/>
      <c r="F479" s="14"/>
      <c r="G479" s="14"/>
      <c r="H479" s="50"/>
      <c r="I479" s="50"/>
      <c r="J479" s="15"/>
      <c r="K479" s="50"/>
      <c r="L479" s="14"/>
      <c r="M479" s="86"/>
    </row>
    <row r="480" spans="1:13" ht="18.899999999999999" customHeight="1">
      <c r="A480" s="132" t="s">
        <v>468</v>
      </c>
      <c r="B480" s="14" t="s">
        <v>167</v>
      </c>
      <c r="C480" s="143">
        <v>40.851775000000004</v>
      </c>
      <c r="D480" s="143">
        <v>14.268124</v>
      </c>
      <c r="E480" s="37"/>
      <c r="F480" s="14"/>
      <c r="G480" s="14"/>
      <c r="H480" s="50"/>
      <c r="I480" s="50"/>
      <c r="J480" s="15"/>
      <c r="K480" s="50"/>
      <c r="L480" s="14"/>
      <c r="M480" s="86"/>
    </row>
    <row r="481" spans="1:13" ht="18.899999999999999" customHeight="1">
      <c r="A481" s="132" t="s">
        <v>468</v>
      </c>
      <c r="B481" s="14" t="s">
        <v>167</v>
      </c>
      <c r="C481" s="37">
        <v>40.851775000000004</v>
      </c>
      <c r="D481" s="37">
        <v>14.268124</v>
      </c>
      <c r="E481" s="37"/>
      <c r="F481" s="14"/>
      <c r="G481" s="14"/>
      <c r="H481" s="50"/>
      <c r="I481" s="50"/>
      <c r="J481" s="15"/>
      <c r="K481" s="50"/>
      <c r="L481" s="14"/>
      <c r="M481" s="86"/>
    </row>
    <row r="482" spans="1:13" ht="18.899999999999999" customHeight="1">
      <c r="A482" s="132" t="s">
        <v>468</v>
      </c>
      <c r="B482" s="14" t="s">
        <v>168</v>
      </c>
      <c r="C482" s="37">
        <v>43.618985000000002</v>
      </c>
      <c r="D482" s="37">
        <v>10.40432</v>
      </c>
      <c r="E482" s="37"/>
      <c r="F482" s="14"/>
      <c r="G482" s="14"/>
      <c r="H482" s="50"/>
      <c r="I482" s="50"/>
      <c r="J482" s="15"/>
      <c r="K482" s="50"/>
      <c r="L482" s="14"/>
      <c r="M482" s="86"/>
    </row>
    <row r="483" spans="1:13" ht="18.899999999999999" customHeight="1">
      <c r="A483" s="132" t="s">
        <v>468</v>
      </c>
      <c r="B483" s="14" t="s">
        <v>166</v>
      </c>
      <c r="C483" s="37">
        <v>45.545479</v>
      </c>
      <c r="D483" s="37">
        <v>11.535420999999999</v>
      </c>
      <c r="E483" s="37"/>
      <c r="F483" s="14"/>
      <c r="G483" s="14"/>
      <c r="H483" s="50"/>
      <c r="I483" s="50"/>
      <c r="J483" s="15"/>
      <c r="K483" s="50"/>
      <c r="L483" s="14"/>
      <c r="M483" s="86"/>
    </row>
    <row r="484" spans="1:13" ht="18.899999999999999" customHeight="1">
      <c r="A484" s="132" t="s">
        <v>468</v>
      </c>
      <c r="B484" s="14" t="s">
        <v>169</v>
      </c>
      <c r="C484" s="37">
        <v>45.96264</v>
      </c>
      <c r="D484" s="37">
        <v>12.655136000000001</v>
      </c>
      <c r="E484" s="37"/>
      <c r="F484" s="14"/>
      <c r="G484" s="14"/>
      <c r="H484" s="50"/>
      <c r="I484" s="50"/>
      <c r="J484" s="15"/>
      <c r="K484" s="50"/>
      <c r="L484" s="14"/>
      <c r="M484" s="86"/>
    </row>
    <row r="485" spans="1:13" ht="18.899999999999999" customHeight="1">
      <c r="A485" s="132" t="s">
        <v>468</v>
      </c>
      <c r="B485" s="14" t="s">
        <v>170</v>
      </c>
      <c r="C485" s="37">
        <v>41.244723999999998</v>
      </c>
      <c r="D485" s="37">
        <v>13.555260000000001</v>
      </c>
      <c r="E485" s="37"/>
      <c r="F485" s="14"/>
      <c r="G485" s="14"/>
      <c r="H485" s="50"/>
      <c r="I485" s="50"/>
      <c r="J485" s="15"/>
      <c r="K485" s="50"/>
      <c r="L485" s="14"/>
      <c r="M485" s="86"/>
    </row>
    <row r="486" spans="1:13" ht="18.899999999999999" customHeight="1">
      <c r="A486" s="132" t="s">
        <v>468</v>
      </c>
      <c r="B486" s="14" t="s">
        <v>171</v>
      </c>
      <c r="C486" s="37">
        <v>45.541187999999998</v>
      </c>
      <c r="D486" s="37">
        <v>10.219443999999999</v>
      </c>
      <c r="E486" s="37"/>
      <c r="F486" s="14"/>
      <c r="G486" s="14"/>
      <c r="H486" s="50"/>
      <c r="I486" s="50"/>
      <c r="J486" s="15"/>
      <c r="K486" s="50"/>
      <c r="L486" s="14"/>
      <c r="M486" s="86"/>
    </row>
    <row r="487" spans="1:13" ht="18.899999999999999" customHeight="1">
      <c r="A487" s="132" t="s">
        <v>468</v>
      </c>
      <c r="B487" s="14" t="s">
        <v>167</v>
      </c>
      <c r="C487" s="37">
        <v>40.851775000000004</v>
      </c>
      <c r="D487" s="37">
        <v>14.268124</v>
      </c>
      <c r="E487" s="37"/>
      <c r="F487" s="14"/>
      <c r="G487" s="14"/>
      <c r="H487" s="50"/>
      <c r="I487" s="50"/>
      <c r="J487" s="15"/>
      <c r="K487" s="50"/>
      <c r="L487" s="14"/>
      <c r="M487" s="86"/>
    </row>
    <row r="488" spans="1:13" ht="18.899999999999999" customHeight="1">
      <c r="A488" s="132" t="s">
        <v>468</v>
      </c>
      <c r="B488" s="14" t="s">
        <v>172</v>
      </c>
      <c r="C488" s="143">
        <v>43.548473000000001</v>
      </c>
      <c r="D488" s="143">
        <v>10.310567000000001</v>
      </c>
      <c r="E488" s="37"/>
      <c r="F488" s="14"/>
      <c r="G488" s="14"/>
      <c r="H488" s="50"/>
      <c r="I488" s="50"/>
      <c r="J488" s="15"/>
      <c r="K488" s="50"/>
      <c r="L488" s="14"/>
      <c r="M488" s="86"/>
    </row>
    <row r="489" spans="1:13" ht="18.899999999999999" customHeight="1">
      <c r="A489" s="132" t="s">
        <v>468</v>
      </c>
      <c r="B489" s="14" t="s">
        <v>172</v>
      </c>
      <c r="C489" s="37">
        <v>43.548473000000001</v>
      </c>
      <c r="D489" s="37">
        <v>10.310567000000001</v>
      </c>
      <c r="E489" s="37"/>
      <c r="F489" s="14"/>
      <c r="G489" s="14"/>
      <c r="H489" s="50"/>
      <c r="I489" s="50"/>
      <c r="J489" s="15"/>
      <c r="K489" s="50"/>
      <c r="L489" s="14"/>
      <c r="M489" s="86"/>
    </row>
    <row r="490" spans="1:13" ht="18.899999999999999" customHeight="1">
      <c r="A490" s="132" t="s">
        <v>468</v>
      </c>
      <c r="B490" s="14" t="s">
        <v>172</v>
      </c>
      <c r="C490" s="37">
        <v>43.548473000000001</v>
      </c>
      <c r="D490" s="37">
        <v>10.310567000000001</v>
      </c>
      <c r="E490" s="37"/>
      <c r="F490" s="14"/>
      <c r="G490" s="14"/>
      <c r="H490" s="50"/>
      <c r="I490" s="50"/>
      <c r="J490" s="15"/>
      <c r="K490" s="50"/>
      <c r="L490" s="14"/>
      <c r="M490" s="86"/>
    </row>
    <row r="491" spans="1:13" ht="18.899999999999999" customHeight="1">
      <c r="A491" s="132" t="s">
        <v>468</v>
      </c>
      <c r="B491" s="14" t="s">
        <v>166</v>
      </c>
      <c r="C491" s="37">
        <v>45.545479</v>
      </c>
      <c r="D491" s="37">
        <v>11.535420999999999</v>
      </c>
      <c r="E491" s="37"/>
      <c r="F491" s="14"/>
      <c r="G491" s="14"/>
      <c r="H491" s="50"/>
      <c r="I491" s="50"/>
      <c r="J491" s="15"/>
      <c r="K491" s="50"/>
      <c r="L491" s="14"/>
      <c r="M491" s="86"/>
    </row>
    <row r="492" spans="1:13" ht="18.899999999999999" customHeight="1">
      <c r="A492" s="132" t="s">
        <v>468</v>
      </c>
      <c r="B492" s="14" t="s">
        <v>173</v>
      </c>
      <c r="C492" s="37">
        <v>46.165086000000002</v>
      </c>
      <c r="D492" s="37">
        <v>12.706567</v>
      </c>
      <c r="E492" s="37"/>
      <c r="F492" s="14"/>
      <c r="G492" s="14"/>
      <c r="H492" s="50"/>
      <c r="I492" s="50"/>
      <c r="J492" s="15"/>
      <c r="K492" s="50"/>
      <c r="L492" s="14"/>
      <c r="M492" s="86"/>
    </row>
    <row r="493" spans="1:13" ht="18.899999999999999" customHeight="1">
      <c r="A493" s="132" t="s">
        <v>468</v>
      </c>
      <c r="B493" s="14" t="s">
        <v>163</v>
      </c>
      <c r="C493" s="37">
        <v>37.508038999999997</v>
      </c>
      <c r="D493" s="37">
        <v>15.082851</v>
      </c>
      <c r="E493" s="37"/>
      <c r="F493" s="14"/>
      <c r="G493" s="14"/>
      <c r="H493" s="50"/>
      <c r="I493" s="50"/>
      <c r="J493" s="15"/>
      <c r="K493" s="50"/>
      <c r="L493" s="14"/>
      <c r="M493" s="86"/>
    </row>
    <row r="494" spans="1:13" ht="18.899999999999999" customHeight="1">
      <c r="A494" s="132" t="s">
        <v>468</v>
      </c>
      <c r="B494" s="14" t="s">
        <v>174</v>
      </c>
      <c r="C494" s="143">
        <v>37.401667000000003</v>
      </c>
      <c r="D494" s="143">
        <v>14.922222</v>
      </c>
      <c r="E494" s="37"/>
      <c r="F494" s="14"/>
      <c r="G494" s="14"/>
      <c r="H494" s="50"/>
      <c r="I494" s="50"/>
      <c r="J494" s="15"/>
      <c r="K494" s="50"/>
      <c r="L494" s="14"/>
      <c r="M494" s="86"/>
    </row>
    <row r="495" spans="1:13" ht="18.899999999999999" customHeight="1">
      <c r="A495" s="132" t="s">
        <v>468</v>
      </c>
      <c r="B495" s="14" t="s">
        <v>174</v>
      </c>
      <c r="C495" s="37">
        <v>37.401667000000003</v>
      </c>
      <c r="D495" s="37">
        <v>14.922222</v>
      </c>
      <c r="E495" s="37"/>
      <c r="F495" s="14"/>
      <c r="G495" s="14"/>
      <c r="H495" s="50"/>
      <c r="I495" s="50"/>
      <c r="J495" s="15"/>
      <c r="K495" s="50"/>
      <c r="L495" s="14"/>
      <c r="M495" s="86"/>
    </row>
    <row r="496" spans="1:13" ht="18.899999999999999" customHeight="1">
      <c r="A496" s="132" t="s">
        <v>468</v>
      </c>
      <c r="B496" s="14" t="s">
        <v>163</v>
      </c>
      <c r="C496" s="37">
        <v>37.508038999999997</v>
      </c>
      <c r="D496" s="37">
        <v>15.082851</v>
      </c>
      <c r="E496" s="37"/>
      <c r="F496" s="14"/>
      <c r="G496" s="14"/>
      <c r="H496" s="50"/>
      <c r="I496" s="50"/>
      <c r="J496" s="15"/>
      <c r="K496" s="50"/>
      <c r="L496" s="14"/>
      <c r="M496" s="86"/>
    </row>
    <row r="497" spans="1:13" ht="18.899999999999999" customHeight="1">
      <c r="A497" s="132" t="s">
        <v>468</v>
      </c>
      <c r="B497" s="14" t="s">
        <v>174</v>
      </c>
      <c r="C497" s="37">
        <v>37.401667000000003</v>
      </c>
      <c r="D497" s="37">
        <v>14.922222</v>
      </c>
      <c r="E497" s="37"/>
      <c r="F497" s="14"/>
      <c r="G497" s="14"/>
      <c r="H497" s="50"/>
      <c r="I497" s="50"/>
      <c r="J497" s="15"/>
      <c r="K497" s="50"/>
      <c r="L497" s="14"/>
      <c r="M497" s="86"/>
    </row>
    <row r="498" spans="1:13" ht="18.899999999999999" customHeight="1">
      <c r="A498" s="132" t="s">
        <v>468</v>
      </c>
      <c r="B498" s="14" t="s">
        <v>174</v>
      </c>
      <c r="C498" s="37">
        <v>37.401667000000003</v>
      </c>
      <c r="D498" s="37">
        <v>14.922222</v>
      </c>
      <c r="E498" s="37"/>
      <c r="F498" s="14"/>
      <c r="G498" s="14"/>
      <c r="H498" s="50"/>
      <c r="I498" s="50"/>
      <c r="J498" s="15"/>
      <c r="K498" s="50"/>
      <c r="L498" s="14"/>
      <c r="M498" s="86"/>
    </row>
    <row r="499" spans="1:13" ht="18.899999999999999" customHeight="1">
      <c r="A499" s="132" t="s">
        <v>468</v>
      </c>
      <c r="B499" s="14" t="s">
        <v>167</v>
      </c>
      <c r="C499" s="37">
        <v>40.851775000000004</v>
      </c>
      <c r="D499" s="37">
        <v>14.268124</v>
      </c>
      <c r="E499" s="37"/>
      <c r="F499" s="14"/>
      <c r="G499" s="14"/>
      <c r="H499" s="50"/>
      <c r="I499" s="50"/>
      <c r="J499" s="15"/>
      <c r="K499" s="50"/>
      <c r="L499" s="14"/>
      <c r="M499" s="86"/>
    </row>
    <row r="500" spans="1:13" ht="18.899999999999999" customHeight="1">
      <c r="A500" s="132" t="s">
        <v>468</v>
      </c>
      <c r="B500" s="14" t="s">
        <v>167</v>
      </c>
      <c r="C500" s="37">
        <v>40.851775000000004</v>
      </c>
      <c r="D500" s="37">
        <v>14.268124</v>
      </c>
      <c r="E500" s="37"/>
      <c r="F500" s="14"/>
      <c r="G500" s="14"/>
      <c r="H500" s="50"/>
      <c r="I500" s="50"/>
      <c r="J500" s="15"/>
      <c r="K500" s="50"/>
      <c r="L500" s="14"/>
      <c r="M500" s="86"/>
    </row>
    <row r="501" spans="1:13" ht="18.899999999999999" customHeight="1">
      <c r="A501" s="132" t="s">
        <v>468</v>
      </c>
      <c r="B501" s="14" t="s">
        <v>175</v>
      </c>
      <c r="C501" s="37">
        <v>43.722839</v>
      </c>
      <c r="D501" s="37">
        <v>10.401688999999999</v>
      </c>
      <c r="E501" s="37"/>
      <c r="F501" s="14"/>
      <c r="G501" s="14"/>
      <c r="H501" s="50"/>
      <c r="I501" s="50"/>
      <c r="J501" s="15"/>
      <c r="K501" s="50"/>
      <c r="L501" s="14"/>
      <c r="M501" s="86"/>
    </row>
    <row r="502" spans="1:13" ht="18.899999999999999" customHeight="1">
      <c r="A502" s="132" t="s">
        <v>468</v>
      </c>
      <c r="B502" s="14" t="s">
        <v>169</v>
      </c>
      <c r="C502" s="37">
        <v>45.96264</v>
      </c>
      <c r="D502" s="37">
        <v>12.655136000000001</v>
      </c>
      <c r="E502" s="37"/>
      <c r="F502" s="14"/>
      <c r="G502" s="14"/>
      <c r="H502" s="50"/>
      <c r="I502" s="50"/>
      <c r="J502" s="15"/>
      <c r="K502" s="50"/>
      <c r="L502" s="14"/>
      <c r="M502" s="86"/>
    </row>
    <row r="503" spans="1:13" ht="18.899999999999999" customHeight="1">
      <c r="A503" s="132" t="s">
        <v>468</v>
      </c>
      <c r="B503" s="14" t="s">
        <v>176</v>
      </c>
      <c r="C503" s="37">
        <v>46.010254000000003</v>
      </c>
      <c r="D503" s="37">
        <v>12.619859999999999</v>
      </c>
      <c r="E503" s="37"/>
      <c r="F503" s="14"/>
      <c r="G503" s="14"/>
      <c r="H503" s="50"/>
      <c r="I503" s="50"/>
      <c r="J503" s="15"/>
      <c r="K503" s="50"/>
      <c r="L503" s="14"/>
      <c r="M503" s="86"/>
    </row>
    <row r="504" spans="1:13" ht="18.899999999999999" customHeight="1">
      <c r="A504" s="132" t="s">
        <v>468</v>
      </c>
      <c r="B504" s="14" t="s">
        <v>177</v>
      </c>
      <c r="C504" s="37">
        <v>40.658315999999999</v>
      </c>
      <c r="D504" s="37">
        <v>17.706465999999999</v>
      </c>
      <c r="E504" s="37"/>
      <c r="F504" s="14"/>
      <c r="G504" s="14"/>
      <c r="H504" s="50"/>
      <c r="I504" s="50"/>
      <c r="J504" s="15"/>
      <c r="K504" s="50"/>
      <c r="L504" s="14"/>
      <c r="M504" s="86"/>
    </row>
    <row r="505" spans="1:13" ht="18.899999999999999" customHeight="1">
      <c r="A505" s="132" t="s">
        <v>468</v>
      </c>
      <c r="B505" s="14" t="s">
        <v>1352</v>
      </c>
      <c r="C505" s="37">
        <v>45.985841000000001</v>
      </c>
      <c r="D505" s="37">
        <v>12.703550999999999</v>
      </c>
      <c r="E505" s="37"/>
      <c r="F505" s="14"/>
      <c r="G505" s="14"/>
      <c r="H505" s="50"/>
      <c r="I505" s="50"/>
      <c r="J505" s="15"/>
      <c r="K505" s="50"/>
      <c r="L505" s="14"/>
      <c r="M505" s="86"/>
    </row>
    <row r="506" spans="1:13" ht="18.899999999999999" customHeight="1">
      <c r="A506" s="132" t="s">
        <v>468</v>
      </c>
      <c r="B506" s="14" t="s">
        <v>166</v>
      </c>
      <c r="C506" s="37">
        <v>45.545479</v>
      </c>
      <c r="D506" s="37">
        <v>11.535420999999999</v>
      </c>
      <c r="E506" s="37"/>
      <c r="F506" s="14"/>
      <c r="G506" s="14"/>
      <c r="H506" s="50"/>
      <c r="I506" s="50"/>
      <c r="J506" s="15"/>
      <c r="K506" s="50"/>
      <c r="L506" s="14"/>
      <c r="M506" s="86"/>
    </row>
    <row r="507" spans="1:13" ht="18.899999999999999" customHeight="1">
      <c r="A507" s="132" t="s">
        <v>468</v>
      </c>
      <c r="B507" s="14" t="s">
        <v>166</v>
      </c>
      <c r="C507" s="37">
        <v>45.545479</v>
      </c>
      <c r="D507" s="37">
        <v>11.535420999999999</v>
      </c>
      <c r="E507" s="37"/>
      <c r="F507" s="14"/>
      <c r="G507" s="14"/>
      <c r="H507" s="50"/>
      <c r="I507" s="50"/>
      <c r="J507" s="15"/>
      <c r="K507" s="50"/>
      <c r="L507" s="14"/>
      <c r="M507" s="86"/>
    </row>
    <row r="508" spans="1:13" ht="18.899999999999999" customHeight="1">
      <c r="A508" s="132" t="s">
        <v>468</v>
      </c>
      <c r="B508" s="14" t="s">
        <v>166</v>
      </c>
      <c r="C508" s="37">
        <v>45.545479</v>
      </c>
      <c r="D508" s="37">
        <v>11.535420999999999</v>
      </c>
      <c r="E508" s="37"/>
      <c r="F508" s="14"/>
      <c r="G508" s="14"/>
      <c r="H508" s="50"/>
      <c r="I508" s="50"/>
      <c r="J508" s="15"/>
      <c r="K508" s="50"/>
      <c r="L508" s="14"/>
      <c r="M508" s="86"/>
    </row>
    <row r="509" spans="1:13" ht="18.899999999999999" customHeight="1">
      <c r="A509" s="132" t="s">
        <v>468</v>
      </c>
      <c r="B509" s="14" t="s">
        <v>45</v>
      </c>
      <c r="C509" s="37">
        <v>41.871940000000002</v>
      </c>
      <c r="D509" s="37">
        <v>12.56738</v>
      </c>
      <c r="E509" s="37"/>
      <c r="F509" s="14"/>
      <c r="G509" s="14"/>
      <c r="H509" s="50"/>
      <c r="I509" s="50"/>
      <c r="J509" s="15"/>
      <c r="K509" s="50"/>
      <c r="L509" s="14"/>
      <c r="M509" s="86"/>
    </row>
    <row r="510" spans="1:13" ht="18.899999999999999" customHeight="1">
      <c r="A510" s="132" t="s">
        <v>468</v>
      </c>
      <c r="B510" s="52" t="s">
        <v>1676</v>
      </c>
      <c r="C510" s="37">
        <v>37.15</v>
      </c>
      <c r="D510" s="37">
        <v>14.383333</v>
      </c>
      <c r="E510" s="37"/>
      <c r="F510" s="14"/>
      <c r="G510" s="14"/>
      <c r="H510" s="50"/>
      <c r="I510" s="50"/>
      <c r="J510" s="15"/>
      <c r="K510" s="50"/>
      <c r="L510" s="14"/>
      <c r="M510" s="86"/>
    </row>
    <row r="511" spans="1:13" ht="18.899999999999999" customHeight="1">
      <c r="A511" s="132" t="s">
        <v>468</v>
      </c>
      <c r="B511" s="14" t="s">
        <v>1819</v>
      </c>
      <c r="C511" s="37"/>
      <c r="D511" s="37"/>
      <c r="E511" s="37"/>
      <c r="F511" s="14">
        <v>19</v>
      </c>
      <c r="G511" s="14"/>
      <c r="H511" s="50"/>
      <c r="I511" s="50"/>
      <c r="J511" s="15"/>
      <c r="K511" s="50"/>
      <c r="L511" s="14"/>
      <c r="M511" s="86"/>
    </row>
    <row r="512" spans="1:13" ht="18.899999999999999" customHeight="1">
      <c r="A512" s="132" t="s">
        <v>468</v>
      </c>
      <c r="B512" s="14"/>
      <c r="C512" s="37"/>
      <c r="D512" s="37"/>
      <c r="E512" s="37"/>
      <c r="F512" s="14"/>
      <c r="G512" s="14"/>
      <c r="H512" s="50"/>
      <c r="I512" s="50"/>
      <c r="J512" s="15"/>
      <c r="K512" s="50"/>
      <c r="L512" s="14"/>
      <c r="M512" s="86"/>
    </row>
    <row r="513" spans="1:13" ht="18.899999999999999" customHeight="1">
      <c r="A513" s="132" t="s">
        <v>468</v>
      </c>
      <c r="B513" s="14"/>
      <c r="C513" s="37"/>
      <c r="D513" s="37"/>
      <c r="E513" s="37"/>
      <c r="F513" s="14"/>
      <c r="G513" s="14"/>
      <c r="H513" s="50"/>
      <c r="I513" s="50"/>
      <c r="J513" s="15"/>
      <c r="K513" s="50"/>
      <c r="L513" s="14"/>
      <c r="M513" s="86"/>
    </row>
    <row r="514" spans="1:13" ht="18.899999999999999" customHeight="1">
      <c r="A514" s="132" t="s">
        <v>468</v>
      </c>
      <c r="B514" s="14"/>
      <c r="C514" s="37"/>
      <c r="D514" s="37"/>
      <c r="E514" s="37"/>
      <c r="F514" s="14"/>
      <c r="G514" s="14"/>
      <c r="H514" s="50"/>
      <c r="I514" s="50"/>
      <c r="J514" s="15"/>
      <c r="K514" s="50"/>
      <c r="L514" s="14"/>
      <c r="M514" s="86"/>
    </row>
    <row r="515" spans="1:13" ht="18.899999999999999" customHeight="1">
      <c r="A515" s="132" t="s">
        <v>468</v>
      </c>
      <c r="B515" s="14"/>
      <c r="C515" s="37"/>
      <c r="D515" s="37"/>
      <c r="E515" s="37"/>
      <c r="F515" s="14"/>
      <c r="G515" s="14"/>
      <c r="H515" s="50"/>
      <c r="I515" s="50"/>
      <c r="J515" s="15"/>
      <c r="K515" s="50"/>
      <c r="L515" s="14"/>
      <c r="M515" s="86"/>
    </row>
    <row r="516" spans="1:13" ht="18.899999999999999" customHeight="1">
      <c r="A516" s="132" t="s">
        <v>468</v>
      </c>
      <c r="B516" s="14"/>
      <c r="C516" s="37"/>
      <c r="D516" s="37"/>
      <c r="E516" s="37"/>
      <c r="F516" s="14"/>
      <c r="G516" s="14"/>
      <c r="H516" s="50"/>
      <c r="I516" s="50"/>
      <c r="J516" s="15"/>
      <c r="K516" s="50"/>
      <c r="L516" s="14"/>
      <c r="M516" s="86"/>
    </row>
    <row r="517" spans="1:13" ht="18.899999999999999" customHeight="1">
      <c r="A517" s="132" t="s">
        <v>468</v>
      </c>
      <c r="B517" s="14"/>
      <c r="C517" s="37"/>
      <c r="D517" s="37"/>
      <c r="E517" s="37"/>
      <c r="F517" s="14"/>
      <c r="G517" s="14"/>
      <c r="H517" s="50"/>
      <c r="I517" s="50"/>
      <c r="J517" s="15"/>
      <c r="K517" s="50"/>
      <c r="L517" s="14"/>
      <c r="M517" s="86"/>
    </row>
    <row r="518" spans="1:13" ht="18.899999999999999" customHeight="1">
      <c r="A518" s="132" t="s">
        <v>468</v>
      </c>
      <c r="B518" s="14"/>
      <c r="C518" s="37"/>
      <c r="D518" s="37"/>
      <c r="E518" s="37"/>
      <c r="F518" s="14"/>
      <c r="G518" s="14"/>
      <c r="H518" s="50"/>
      <c r="I518" s="50"/>
      <c r="J518" s="15"/>
      <c r="K518" s="50"/>
      <c r="L518" s="14"/>
      <c r="M518" s="86"/>
    </row>
    <row r="519" spans="1:13" ht="18.899999999999999" customHeight="1">
      <c r="A519" s="132" t="s">
        <v>468</v>
      </c>
      <c r="B519" s="14"/>
      <c r="C519" s="37"/>
      <c r="D519" s="37"/>
      <c r="E519" s="37"/>
      <c r="F519" s="14"/>
      <c r="G519" s="14"/>
      <c r="H519" s="50"/>
      <c r="I519" s="50"/>
      <c r="J519" s="15"/>
      <c r="K519" s="50"/>
      <c r="L519" s="14"/>
      <c r="M519" s="86"/>
    </row>
    <row r="520" spans="1:13" ht="18.899999999999999" customHeight="1">
      <c r="A520" s="132" t="s">
        <v>468</v>
      </c>
      <c r="B520" s="14"/>
      <c r="C520" s="37"/>
      <c r="D520" s="37"/>
      <c r="E520" s="37"/>
      <c r="F520" s="14"/>
      <c r="G520" s="14"/>
      <c r="H520" s="50"/>
      <c r="I520" s="50"/>
      <c r="J520" s="15"/>
      <c r="K520" s="50"/>
      <c r="L520" s="14"/>
      <c r="M520" s="86"/>
    </row>
    <row r="521" spans="1:13" ht="18.899999999999999" customHeight="1">
      <c r="A521" s="132" t="s">
        <v>468</v>
      </c>
      <c r="B521" s="14"/>
      <c r="C521" s="37"/>
      <c r="D521" s="37"/>
      <c r="E521" s="37"/>
      <c r="F521" s="14"/>
      <c r="G521" s="14"/>
      <c r="H521" s="50"/>
      <c r="I521" s="50"/>
      <c r="J521" s="15"/>
      <c r="K521" s="50"/>
      <c r="L521" s="14"/>
      <c r="M521" s="86"/>
    </row>
    <row r="522" spans="1:13" ht="18.899999999999999" customHeight="1">
      <c r="A522" s="132" t="s">
        <v>468</v>
      </c>
      <c r="B522" s="14"/>
      <c r="C522" s="37"/>
      <c r="D522" s="37"/>
      <c r="E522" s="37"/>
      <c r="F522" s="14"/>
      <c r="G522" s="14"/>
      <c r="H522" s="50"/>
      <c r="I522" s="50"/>
      <c r="J522" s="15"/>
      <c r="K522" s="50"/>
      <c r="L522" s="14"/>
      <c r="M522" s="86"/>
    </row>
    <row r="523" spans="1:13" ht="18.899999999999999" customHeight="1">
      <c r="A523" s="132" t="s">
        <v>468</v>
      </c>
      <c r="B523" s="14"/>
      <c r="C523" s="37"/>
      <c r="D523" s="37"/>
      <c r="E523" s="37"/>
      <c r="F523" s="14"/>
      <c r="G523" s="14"/>
      <c r="H523" s="50"/>
      <c r="I523" s="50"/>
      <c r="J523" s="15"/>
      <c r="K523" s="50"/>
      <c r="L523" s="14"/>
      <c r="M523" s="86"/>
    </row>
    <row r="524" spans="1:13" ht="18.899999999999999" customHeight="1">
      <c r="A524" s="132" t="s">
        <v>468</v>
      </c>
      <c r="B524" s="14"/>
      <c r="C524" s="37"/>
      <c r="D524" s="37"/>
      <c r="E524" s="37"/>
      <c r="F524" s="14"/>
      <c r="G524" s="14"/>
      <c r="H524" s="50"/>
      <c r="I524" s="50"/>
      <c r="J524" s="15"/>
      <c r="K524" s="50"/>
      <c r="L524" s="14"/>
      <c r="M524" s="86"/>
    </row>
    <row r="525" spans="1:13" ht="18.899999999999999" customHeight="1">
      <c r="A525" s="132" t="s">
        <v>468</v>
      </c>
      <c r="B525" s="14"/>
      <c r="C525" s="37"/>
      <c r="D525" s="37"/>
      <c r="E525" s="37"/>
      <c r="F525" s="14"/>
      <c r="G525" s="14"/>
      <c r="H525" s="50"/>
      <c r="I525" s="50"/>
      <c r="J525" s="15"/>
      <c r="K525" s="50"/>
      <c r="L525" s="14"/>
      <c r="M525" s="86"/>
    </row>
    <row r="526" spans="1:13" ht="18.899999999999999" customHeight="1">
      <c r="A526" s="21" t="s">
        <v>529</v>
      </c>
      <c r="B526" s="14"/>
      <c r="C526" s="37"/>
      <c r="D526" s="37"/>
      <c r="E526" s="37"/>
      <c r="F526" s="14"/>
      <c r="G526" s="14"/>
      <c r="H526" s="50"/>
      <c r="I526" s="50"/>
      <c r="J526" s="15"/>
      <c r="K526" s="50"/>
      <c r="L526" s="14"/>
      <c r="M526" s="86" t="s">
        <v>220</v>
      </c>
    </row>
    <row r="527" spans="1:13" ht="18.899999999999999" customHeight="1">
      <c r="A527" s="21" t="s">
        <v>361</v>
      </c>
      <c r="B527" s="14"/>
      <c r="C527" s="37"/>
      <c r="D527" s="37"/>
      <c r="E527" s="37"/>
      <c r="F527" s="14"/>
      <c r="G527" s="14"/>
      <c r="H527" s="50"/>
      <c r="I527" s="50"/>
      <c r="J527" s="15"/>
      <c r="K527" s="50"/>
      <c r="L527" s="14"/>
      <c r="M527" s="86"/>
    </row>
    <row r="528" spans="1:13" ht="18.899999999999999" customHeight="1">
      <c r="A528" s="132" t="s">
        <v>499</v>
      </c>
      <c r="B528" s="14" t="s">
        <v>46</v>
      </c>
      <c r="C528" s="37">
        <v>35.689487999999997</v>
      </c>
      <c r="D528" s="37">
        <v>139.69171</v>
      </c>
      <c r="E528" s="37">
        <v>83</v>
      </c>
      <c r="F528" s="14"/>
      <c r="G528" s="14"/>
      <c r="H528" s="50"/>
      <c r="I528" s="50"/>
      <c r="J528" s="15"/>
      <c r="K528" s="50" t="s">
        <v>300</v>
      </c>
      <c r="L528" s="14"/>
      <c r="M528" s="86" t="s">
        <v>245</v>
      </c>
    </row>
    <row r="529" spans="1:13" ht="18.899999999999999" customHeight="1">
      <c r="A529" s="132" t="s">
        <v>499</v>
      </c>
      <c r="B529" s="14" t="s">
        <v>47</v>
      </c>
      <c r="C529" s="143">
        <v>33.179915000000001</v>
      </c>
      <c r="D529" s="143">
        <v>129.71511000000001</v>
      </c>
      <c r="E529" s="37"/>
      <c r="F529" s="14">
        <v>30</v>
      </c>
      <c r="G529" s="14"/>
      <c r="H529" s="50"/>
      <c r="I529" s="50"/>
      <c r="J529" s="15"/>
      <c r="K529" s="50"/>
      <c r="L529" s="14"/>
      <c r="M529" s="86"/>
    </row>
    <row r="530" spans="1:13" ht="18.899999999999999" customHeight="1">
      <c r="A530" s="132" t="s">
        <v>499</v>
      </c>
      <c r="B530" s="14" t="s">
        <v>48</v>
      </c>
      <c r="C530" s="37">
        <v>33.469571999999999</v>
      </c>
      <c r="D530" s="37">
        <v>130.69098</v>
      </c>
      <c r="E530" s="37"/>
      <c r="F530" s="14"/>
      <c r="G530" s="14"/>
      <c r="H530" s="50"/>
      <c r="I530" s="50"/>
      <c r="J530" s="15"/>
      <c r="K530" s="50"/>
      <c r="L530" s="14"/>
      <c r="M530" s="86"/>
    </row>
    <row r="531" spans="1:13" ht="18.899999999999999" customHeight="1">
      <c r="A531" s="132" t="s">
        <v>499</v>
      </c>
      <c r="B531" s="14" t="s">
        <v>49</v>
      </c>
      <c r="C531" s="37">
        <v>26.212401</v>
      </c>
      <c r="D531" s="37">
        <v>127.68093</v>
      </c>
      <c r="E531" s="37"/>
      <c r="F531" s="14"/>
      <c r="G531" s="14"/>
      <c r="H531" s="50"/>
      <c r="I531" s="50"/>
      <c r="J531" s="15"/>
      <c r="K531" s="50"/>
      <c r="L531" s="14"/>
      <c r="M531" s="86"/>
    </row>
    <row r="532" spans="1:13" ht="18.899999999999999" customHeight="1">
      <c r="A532" s="132" t="s">
        <v>499</v>
      </c>
      <c r="B532" s="14" t="s">
        <v>50</v>
      </c>
      <c r="C532" s="143">
        <v>35.281340999999998</v>
      </c>
      <c r="D532" s="143">
        <v>139.6722</v>
      </c>
      <c r="E532" s="37"/>
      <c r="F532" s="14"/>
      <c r="G532" s="14"/>
      <c r="H532" s="50"/>
      <c r="I532" s="50"/>
      <c r="J532" s="15"/>
      <c r="K532" s="50"/>
      <c r="L532" s="14"/>
      <c r="M532" s="86"/>
    </row>
    <row r="533" spans="1:13" ht="18.899999999999999" customHeight="1">
      <c r="A533" s="132" t="s">
        <v>499</v>
      </c>
      <c r="B533" s="14" t="s">
        <v>51</v>
      </c>
      <c r="C533" s="37">
        <v>26.212401</v>
      </c>
      <c r="D533" s="37">
        <v>127.68093</v>
      </c>
      <c r="E533" s="37"/>
      <c r="F533" s="14"/>
      <c r="G533" s="14"/>
      <c r="H533" s="50"/>
      <c r="I533" s="50"/>
      <c r="J533" s="15"/>
      <c r="K533" s="50"/>
      <c r="L533" s="14"/>
      <c r="M533" s="86"/>
    </row>
    <row r="534" spans="1:13" ht="18.899999999999999" customHeight="1">
      <c r="A534" s="132" t="s">
        <v>499</v>
      </c>
      <c r="B534" s="14" t="s">
        <v>52</v>
      </c>
      <c r="C534" s="37">
        <v>26.388406</v>
      </c>
      <c r="D534" s="37">
        <v>127.85693000000001</v>
      </c>
      <c r="E534" s="37"/>
      <c r="F534" s="14"/>
      <c r="G534" s="14"/>
      <c r="H534" s="50"/>
      <c r="I534" s="50"/>
      <c r="J534" s="15"/>
      <c r="K534" s="50"/>
      <c r="L534" s="14"/>
      <c r="M534" s="86"/>
    </row>
    <row r="535" spans="1:13" ht="18.899999999999999" customHeight="1">
      <c r="A535" s="132" t="s">
        <v>499</v>
      </c>
      <c r="B535" s="14" t="s">
        <v>49</v>
      </c>
      <c r="C535" s="37">
        <v>26.212401</v>
      </c>
      <c r="D535" s="37">
        <v>127.68093</v>
      </c>
      <c r="E535" s="37"/>
      <c r="F535" s="14"/>
      <c r="G535" s="14"/>
      <c r="H535" s="50"/>
      <c r="I535" s="50"/>
      <c r="J535" s="15"/>
      <c r="K535" s="50"/>
      <c r="L535" s="14"/>
      <c r="M535" s="86"/>
    </row>
    <row r="536" spans="1:13" ht="18.899999999999999" customHeight="1">
      <c r="A536" s="132" t="s">
        <v>499</v>
      </c>
      <c r="B536" s="14" t="s">
        <v>53</v>
      </c>
      <c r="C536" s="37">
        <v>26.30762</v>
      </c>
      <c r="D536" s="37">
        <v>127.77849000000001</v>
      </c>
      <c r="E536" s="37"/>
      <c r="F536" s="14"/>
      <c r="G536" s="14"/>
      <c r="H536" s="50"/>
      <c r="I536" s="50"/>
      <c r="J536" s="15"/>
      <c r="K536" s="50"/>
      <c r="L536" s="14"/>
      <c r="M536" s="86"/>
    </row>
    <row r="537" spans="1:13" ht="18.899999999999999" customHeight="1">
      <c r="A537" s="132" t="s">
        <v>499</v>
      </c>
      <c r="B537" s="14" t="s">
        <v>54</v>
      </c>
      <c r="C537" s="37">
        <v>35.355600000000003</v>
      </c>
      <c r="D537" s="37">
        <v>138.8597</v>
      </c>
      <c r="E537" s="37"/>
      <c r="F537" s="14"/>
      <c r="G537" s="14"/>
      <c r="H537" s="50"/>
      <c r="I537" s="50"/>
      <c r="J537" s="15"/>
      <c r="K537" s="50"/>
      <c r="L537" s="14"/>
      <c r="M537" s="86"/>
    </row>
    <row r="538" spans="1:13" ht="18.899999999999999" customHeight="1">
      <c r="A538" s="132" t="s">
        <v>499</v>
      </c>
      <c r="B538" s="14" t="s">
        <v>55</v>
      </c>
      <c r="C538" s="37">
        <v>26.523195999999999</v>
      </c>
      <c r="D538" s="37">
        <v>128.03242</v>
      </c>
      <c r="E538" s="37"/>
      <c r="F538" s="14"/>
      <c r="G538" s="14"/>
      <c r="H538" s="50"/>
      <c r="I538" s="50"/>
      <c r="J538" s="15"/>
      <c r="K538" s="50"/>
      <c r="L538" s="14"/>
      <c r="M538" s="86"/>
    </row>
    <row r="539" spans="1:13" ht="18.899999999999999" customHeight="1">
      <c r="A539" s="132" t="s">
        <v>499</v>
      </c>
      <c r="B539" s="14" t="s">
        <v>56</v>
      </c>
      <c r="C539" s="37">
        <v>26.497499999999999</v>
      </c>
      <c r="D539" s="37">
        <v>127.85356</v>
      </c>
      <c r="E539" s="37"/>
      <c r="F539" s="14"/>
      <c r="G539" s="14"/>
      <c r="H539" s="50"/>
      <c r="I539" s="50"/>
      <c r="J539" s="15"/>
      <c r="K539" s="50"/>
      <c r="L539" s="14"/>
      <c r="M539" s="86"/>
    </row>
    <row r="540" spans="1:13" ht="18.899999999999999" customHeight="1">
      <c r="A540" s="132" t="s">
        <v>499</v>
      </c>
      <c r="B540" s="14" t="s">
        <v>57</v>
      </c>
      <c r="C540" s="37">
        <v>26.265937000000001</v>
      </c>
      <c r="D540" s="37">
        <v>127.72383000000001</v>
      </c>
      <c r="E540" s="37"/>
      <c r="F540" s="14"/>
      <c r="G540" s="14"/>
      <c r="H540" s="50"/>
      <c r="I540" s="50"/>
      <c r="J540" s="15"/>
      <c r="K540" s="50"/>
      <c r="L540" s="14"/>
      <c r="M540" s="86"/>
    </row>
    <row r="541" spans="1:13" ht="18.899999999999999" customHeight="1">
      <c r="A541" s="132" t="s">
        <v>499</v>
      </c>
      <c r="B541" s="14" t="s">
        <v>57</v>
      </c>
      <c r="C541" s="37">
        <v>26.265937000000001</v>
      </c>
      <c r="D541" s="37">
        <v>127.72383000000001</v>
      </c>
      <c r="E541" s="37"/>
      <c r="F541" s="14"/>
      <c r="G541" s="14"/>
      <c r="H541" s="50"/>
      <c r="I541" s="50"/>
      <c r="J541" s="15"/>
      <c r="K541" s="50"/>
      <c r="L541" s="14"/>
      <c r="M541" s="86"/>
    </row>
    <row r="542" spans="1:13" ht="18.899999999999999" customHeight="1">
      <c r="A542" s="132" t="s">
        <v>499</v>
      </c>
      <c r="B542" s="14" t="s">
        <v>58</v>
      </c>
      <c r="C542" s="37">
        <v>26.320118999999998</v>
      </c>
      <c r="D542" s="37">
        <v>127.76378</v>
      </c>
      <c r="E542" s="37"/>
      <c r="F542" s="14"/>
      <c r="G542" s="14"/>
      <c r="H542" s="50"/>
      <c r="I542" s="50"/>
      <c r="J542" s="15"/>
      <c r="K542" s="50"/>
      <c r="L542" s="14"/>
      <c r="M542" s="86"/>
    </row>
    <row r="543" spans="1:13" ht="18.899999999999999" customHeight="1">
      <c r="A543" s="132" t="s">
        <v>499</v>
      </c>
      <c r="B543" s="14" t="s">
        <v>58</v>
      </c>
      <c r="C543" s="37">
        <v>26.320118999999998</v>
      </c>
      <c r="D543" s="37">
        <v>127.76378</v>
      </c>
      <c r="E543" s="37"/>
      <c r="F543" s="14"/>
      <c r="G543" s="14"/>
      <c r="H543" s="50"/>
      <c r="I543" s="50"/>
      <c r="J543" s="15"/>
      <c r="K543" s="50"/>
      <c r="L543" s="14"/>
      <c r="M543" s="86"/>
    </row>
    <row r="544" spans="1:13" ht="18.899999999999999" customHeight="1">
      <c r="A544" s="132" t="s">
        <v>499</v>
      </c>
      <c r="B544" s="14" t="s">
        <v>52</v>
      </c>
      <c r="C544" s="37">
        <v>26.388406</v>
      </c>
      <c r="D544" s="37">
        <v>127.85693000000001</v>
      </c>
      <c r="E544" s="37"/>
      <c r="F544" s="14"/>
      <c r="G544" s="14"/>
      <c r="H544" s="50"/>
      <c r="I544" s="50"/>
      <c r="J544" s="15"/>
      <c r="K544" s="50"/>
      <c r="L544" s="14"/>
      <c r="M544" s="86"/>
    </row>
    <row r="545" spans="1:13" ht="18.899999999999999" customHeight="1">
      <c r="A545" s="132" t="s">
        <v>499</v>
      </c>
      <c r="B545" s="14" t="s">
        <v>59</v>
      </c>
      <c r="C545" s="37">
        <v>0</v>
      </c>
      <c r="D545" s="37">
        <v>26.212401</v>
      </c>
      <c r="E545" s="37"/>
      <c r="F545" s="14"/>
      <c r="G545" s="14"/>
      <c r="H545" s="50"/>
      <c r="I545" s="50"/>
      <c r="J545" s="15"/>
      <c r="K545" s="50"/>
      <c r="L545" s="14"/>
      <c r="M545" s="86"/>
    </row>
    <row r="546" spans="1:13" ht="18.899999999999999" customHeight="1">
      <c r="A546" s="132" t="s">
        <v>499</v>
      </c>
      <c r="B546" s="14" t="s">
        <v>55</v>
      </c>
      <c r="C546" s="143">
        <v>26.523195999999999</v>
      </c>
      <c r="D546" s="143">
        <v>128.03242</v>
      </c>
      <c r="E546" s="37"/>
      <c r="F546" s="14"/>
      <c r="G546" s="14"/>
      <c r="H546" s="50"/>
      <c r="I546" s="50"/>
      <c r="J546" s="15"/>
      <c r="K546" s="50"/>
      <c r="L546" s="14"/>
      <c r="M546" s="86"/>
    </row>
    <row r="547" spans="1:13" ht="18.899999999999999" customHeight="1">
      <c r="A547" s="132" t="s">
        <v>499</v>
      </c>
      <c r="B547" s="14" t="s">
        <v>49</v>
      </c>
      <c r="C547" s="37">
        <v>26.212401</v>
      </c>
      <c r="D547" s="37">
        <v>127.68093</v>
      </c>
      <c r="E547" s="37"/>
      <c r="F547" s="14"/>
      <c r="G547" s="14"/>
      <c r="H547" s="50"/>
      <c r="I547" s="50"/>
      <c r="J547" s="15"/>
      <c r="K547" s="50"/>
      <c r="L547" s="14"/>
      <c r="M547" s="86"/>
    </row>
    <row r="548" spans="1:13" ht="18.899999999999999" customHeight="1">
      <c r="A548" s="132" t="s">
        <v>499</v>
      </c>
      <c r="B548" s="14" t="s">
        <v>49</v>
      </c>
      <c r="C548" s="37">
        <v>26.212401</v>
      </c>
      <c r="D548" s="37">
        <v>127.68093</v>
      </c>
      <c r="E548" s="37"/>
      <c r="F548" s="14"/>
      <c r="G548" s="14"/>
      <c r="H548" s="50"/>
      <c r="I548" s="50"/>
      <c r="J548" s="15"/>
      <c r="K548" s="50"/>
      <c r="L548" s="14"/>
      <c r="M548" s="86"/>
    </row>
    <row r="549" spans="1:13" ht="18.899999999999999" customHeight="1">
      <c r="A549" s="132" t="s">
        <v>499</v>
      </c>
      <c r="B549" s="14" t="s">
        <v>60</v>
      </c>
      <c r="C549" s="37">
        <v>35.571461999999997</v>
      </c>
      <c r="D549" s="37">
        <v>139.37317999999999</v>
      </c>
      <c r="E549" s="37"/>
      <c r="F549" s="14"/>
      <c r="G549" s="14"/>
      <c r="H549" s="50"/>
      <c r="I549" s="50"/>
      <c r="J549" s="15"/>
      <c r="K549" s="50"/>
      <c r="L549" s="14"/>
      <c r="M549" s="86"/>
    </row>
    <row r="550" spans="1:13" ht="18.899999999999999" customHeight="1">
      <c r="A550" s="132" t="s">
        <v>499</v>
      </c>
      <c r="B550" s="14" t="s">
        <v>61</v>
      </c>
      <c r="C550" s="37">
        <v>42.820957999999997</v>
      </c>
      <c r="D550" s="37">
        <v>141.65088</v>
      </c>
      <c r="E550" s="37"/>
      <c r="F550" s="14"/>
      <c r="G550" s="14"/>
      <c r="H550" s="50"/>
      <c r="I550" s="50"/>
      <c r="J550" s="15"/>
      <c r="K550" s="50"/>
      <c r="L550" s="14"/>
      <c r="M550" s="86"/>
    </row>
    <row r="551" spans="1:13" ht="18.899999999999999" customHeight="1">
      <c r="A551" s="132" t="s">
        <v>499</v>
      </c>
      <c r="B551" s="14" t="s">
        <v>62</v>
      </c>
      <c r="C551" s="37">
        <v>26.501301000000002</v>
      </c>
      <c r="D551" s="37">
        <v>127.94540000000001</v>
      </c>
      <c r="E551" s="37"/>
      <c r="F551" s="14"/>
      <c r="G551" s="14"/>
      <c r="H551" s="50"/>
      <c r="I551" s="50"/>
      <c r="J551" s="15"/>
      <c r="K551" s="50"/>
      <c r="L551" s="14"/>
      <c r="M551" s="86"/>
    </row>
    <row r="552" spans="1:13" ht="18.899999999999999" customHeight="1">
      <c r="A552" s="132" t="s">
        <v>499</v>
      </c>
      <c r="B552" s="14" t="s">
        <v>47</v>
      </c>
      <c r="C552" s="37">
        <v>33.179915000000001</v>
      </c>
      <c r="D552" s="37">
        <v>129.71511000000001</v>
      </c>
      <c r="E552" s="37"/>
      <c r="F552" s="14"/>
      <c r="G552" s="14"/>
      <c r="H552" s="50"/>
      <c r="I552" s="50"/>
      <c r="J552" s="15"/>
      <c r="K552" s="50"/>
      <c r="L552" s="14"/>
      <c r="M552" s="86"/>
    </row>
    <row r="553" spans="1:13" ht="18.899999999999999" customHeight="1">
      <c r="A553" s="132" t="s">
        <v>499</v>
      </c>
      <c r="B553" s="14" t="s">
        <v>50</v>
      </c>
      <c r="C553" s="37">
        <v>35.281340999999998</v>
      </c>
      <c r="D553" s="37">
        <v>139.6722</v>
      </c>
      <c r="E553" s="37"/>
      <c r="F553" s="14"/>
      <c r="G553" s="14"/>
      <c r="H553" s="50"/>
      <c r="I553" s="50"/>
      <c r="J553" s="15"/>
      <c r="K553" s="50"/>
      <c r="L553" s="14"/>
      <c r="M553" s="86"/>
    </row>
    <row r="554" spans="1:13" ht="18.899999999999999" customHeight="1">
      <c r="A554" s="132" t="s">
        <v>499</v>
      </c>
      <c r="B554" s="14" t="s">
        <v>63</v>
      </c>
      <c r="C554" s="143">
        <v>40.683134000000003</v>
      </c>
      <c r="D554" s="143">
        <v>141.36897999999999</v>
      </c>
      <c r="E554" s="37"/>
      <c r="F554" s="14"/>
      <c r="G554" s="14"/>
      <c r="H554" s="50"/>
      <c r="I554" s="50"/>
      <c r="J554" s="15"/>
      <c r="K554" s="50"/>
      <c r="L554" s="14"/>
      <c r="M554" s="86"/>
    </row>
    <row r="555" spans="1:13" ht="18.899999999999999" customHeight="1">
      <c r="A555" s="132" t="s">
        <v>499</v>
      </c>
      <c r="B555" s="14" t="s">
        <v>47</v>
      </c>
      <c r="C555" s="37">
        <v>33.179915000000001</v>
      </c>
      <c r="D555" s="37">
        <v>129.71511000000001</v>
      </c>
      <c r="E555" s="37"/>
      <c r="F555" s="14"/>
      <c r="G555" s="14"/>
      <c r="H555" s="50"/>
      <c r="I555" s="50"/>
      <c r="J555" s="15"/>
      <c r="K555" s="50"/>
      <c r="L555" s="14"/>
      <c r="M555" s="86"/>
    </row>
    <row r="556" spans="1:13" ht="18.899999999999999" customHeight="1">
      <c r="A556" s="132" t="s">
        <v>499</v>
      </c>
      <c r="B556" s="14" t="s">
        <v>64</v>
      </c>
      <c r="C556" s="37">
        <v>35.308584000000003</v>
      </c>
      <c r="D556" s="37">
        <v>138.93450999999999</v>
      </c>
      <c r="E556" s="37"/>
      <c r="F556" s="14"/>
      <c r="G556" s="14"/>
      <c r="H556" s="50"/>
      <c r="I556" s="50"/>
      <c r="J556" s="15"/>
      <c r="K556" s="50"/>
      <c r="L556" s="14"/>
      <c r="M556" s="86"/>
    </row>
    <row r="557" spans="1:13" ht="18.899999999999999" customHeight="1">
      <c r="A557" s="132" t="s">
        <v>499</v>
      </c>
      <c r="B557" s="14" t="s">
        <v>49</v>
      </c>
      <c r="C557" s="37">
        <v>26.212401</v>
      </c>
      <c r="D557" s="37">
        <v>127.68093</v>
      </c>
      <c r="E557" s="37"/>
      <c r="F557" s="14"/>
      <c r="G557" s="14"/>
      <c r="H557" s="50"/>
      <c r="I557" s="50"/>
      <c r="J557" s="15"/>
      <c r="K557" s="50"/>
      <c r="L557" s="14"/>
      <c r="M557" s="86"/>
    </row>
    <row r="558" spans="1:13" ht="18.899999999999999" customHeight="1">
      <c r="A558" s="132" t="s">
        <v>499</v>
      </c>
      <c r="B558" s="14" t="s">
        <v>65</v>
      </c>
      <c r="C558" s="37">
        <v>40.512284000000001</v>
      </c>
      <c r="D558" s="37">
        <v>141.48840000000001</v>
      </c>
      <c r="E558" s="37"/>
      <c r="F558" s="14"/>
      <c r="G558" s="14"/>
      <c r="H558" s="50"/>
      <c r="I558" s="50"/>
      <c r="J558" s="15"/>
      <c r="K558" s="50"/>
      <c r="L558" s="14"/>
      <c r="M558" s="86"/>
    </row>
    <row r="559" spans="1:13" ht="18.899999999999999" customHeight="1">
      <c r="A559" s="132" t="s">
        <v>499</v>
      </c>
      <c r="B559" s="14" t="s">
        <v>47</v>
      </c>
      <c r="C559" s="37">
        <v>33.179915000000001</v>
      </c>
      <c r="D559" s="37">
        <v>129.71511000000001</v>
      </c>
      <c r="E559" s="37"/>
      <c r="F559" s="14"/>
      <c r="G559" s="14"/>
      <c r="H559" s="50"/>
      <c r="I559" s="50"/>
      <c r="J559" s="15"/>
      <c r="K559" s="50"/>
      <c r="L559" s="14"/>
      <c r="M559" s="86"/>
    </row>
    <row r="560" spans="1:13" ht="18.899999999999999" customHeight="1">
      <c r="A560" s="132" t="s">
        <v>499</v>
      </c>
      <c r="B560" s="14" t="s">
        <v>47</v>
      </c>
      <c r="C560" s="37">
        <v>33.179915000000001</v>
      </c>
      <c r="D560" s="37">
        <v>129.71511000000001</v>
      </c>
      <c r="E560" s="37"/>
      <c r="F560" s="14"/>
      <c r="G560" s="14"/>
      <c r="H560" s="50"/>
      <c r="I560" s="50"/>
      <c r="J560" s="15"/>
      <c r="K560" s="50"/>
      <c r="L560" s="14"/>
      <c r="M560" s="86"/>
    </row>
    <row r="561" spans="1:13" ht="18.899999999999999" customHeight="1">
      <c r="A561" s="132" t="s">
        <v>499</v>
      </c>
      <c r="B561" s="14" t="s">
        <v>55</v>
      </c>
      <c r="C561" s="37">
        <v>26.523195999999999</v>
      </c>
      <c r="D561" s="37">
        <v>128.03242</v>
      </c>
      <c r="E561" s="37"/>
      <c r="F561" s="14"/>
      <c r="G561" s="14"/>
      <c r="H561" s="50"/>
      <c r="I561" s="50"/>
      <c r="J561" s="15"/>
      <c r="K561" s="50"/>
      <c r="L561" s="14"/>
      <c r="M561" s="86"/>
    </row>
    <row r="562" spans="1:13" ht="18.899999999999999" customHeight="1">
      <c r="A562" s="132" t="s">
        <v>499</v>
      </c>
      <c r="B562" s="14" t="s">
        <v>66</v>
      </c>
      <c r="C562" s="37">
        <v>34.249254000000001</v>
      </c>
      <c r="D562" s="37">
        <v>132.56581</v>
      </c>
      <c r="E562" s="37"/>
      <c r="F562" s="14"/>
      <c r="G562" s="14"/>
      <c r="H562" s="50"/>
      <c r="I562" s="50"/>
      <c r="J562" s="15"/>
      <c r="K562" s="50"/>
      <c r="L562" s="14"/>
      <c r="M562" s="86"/>
    </row>
    <row r="563" spans="1:13" ht="18.899999999999999" customHeight="1">
      <c r="A563" s="132" t="s">
        <v>499</v>
      </c>
      <c r="B563" s="14" t="s">
        <v>62</v>
      </c>
      <c r="C563" s="37">
        <v>26.501301000000002</v>
      </c>
      <c r="D563" s="37">
        <v>127.94540000000001</v>
      </c>
      <c r="E563" s="37"/>
      <c r="F563" s="14"/>
      <c r="G563" s="14"/>
      <c r="H563" s="50"/>
      <c r="I563" s="50"/>
      <c r="J563" s="15"/>
      <c r="K563" s="50"/>
      <c r="L563" s="14"/>
      <c r="M563" s="86"/>
    </row>
    <row r="564" spans="1:13" ht="18.899999999999999" customHeight="1">
      <c r="A564" s="132" t="s">
        <v>499</v>
      </c>
      <c r="B564" s="14" t="s">
        <v>55</v>
      </c>
      <c r="C564" s="37">
        <v>26.523195999999999</v>
      </c>
      <c r="D564" s="37">
        <v>128.03242</v>
      </c>
      <c r="E564" s="37"/>
      <c r="F564" s="14"/>
      <c r="G564" s="14"/>
      <c r="H564" s="50"/>
      <c r="I564" s="50"/>
      <c r="J564" s="15"/>
      <c r="K564" s="50"/>
      <c r="L564" s="14"/>
      <c r="M564" s="86"/>
    </row>
    <row r="565" spans="1:13" ht="18.899999999999999" customHeight="1">
      <c r="A565" s="132" t="s">
        <v>499</v>
      </c>
      <c r="B565" s="14" t="s">
        <v>67</v>
      </c>
      <c r="C565" s="37">
        <v>35.303807999999997</v>
      </c>
      <c r="D565" s="37">
        <v>139.59786</v>
      </c>
      <c r="E565" s="37"/>
      <c r="F565" s="14"/>
      <c r="G565" s="14"/>
      <c r="H565" s="50"/>
      <c r="I565" s="50"/>
      <c r="J565" s="15"/>
      <c r="K565" s="50"/>
      <c r="L565" s="14"/>
      <c r="M565" s="86"/>
    </row>
    <row r="566" spans="1:13" ht="18.899999999999999" customHeight="1">
      <c r="A566" s="132" t="s">
        <v>499</v>
      </c>
      <c r="B566" s="14" t="s">
        <v>47</v>
      </c>
      <c r="C566" s="37">
        <v>33.179915000000001</v>
      </c>
      <c r="D566" s="37">
        <v>129.71511000000001</v>
      </c>
      <c r="E566" s="37"/>
      <c r="F566" s="14"/>
      <c r="G566" s="14"/>
      <c r="H566" s="50"/>
      <c r="I566" s="50"/>
      <c r="J566" s="15"/>
      <c r="K566" s="50"/>
      <c r="L566" s="14"/>
      <c r="M566" s="86"/>
    </row>
    <row r="567" spans="1:13" ht="18.899999999999999" customHeight="1">
      <c r="A567" s="132" t="s">
        <v>499</v>
      </c>
      <c r="B567" s="14" t="s">
        <v>68</v>
      </c>
      <c r="C567" s="143">
        <v>33.590355000000002</v>
      </c>
      <c r="D567" s="143">
        <v>130.40172000000001</v>
      </c>
      <c r="E567" s="37"/>
      <c r="F567" s="14"/>
      <c r="G567" s="14"/>
      <c r="H567" s="50"/>
      <c r="I567" s="50"/>
      <c r="J567" s="15"/>
      <c r="K567" s="50"/>
      <c r="L567" s="14"/>
      <c r="M567" s="86"/>
    </row>
    <row r="568" spans="1:13" ht="18.899999999999999" customHeight="1">
      <c r="A568" s="132" t="s">
        <v>499</v>
      </c>
      <c r="B568" s="14" t="s">
        <v>69</v>
      </c>
      <c r="C568" s="37">
        <v>24.774024000000001</v>
      </c>
      <c r="D568" s="37">
        <v>141.32728</v>
      </c>
      <c r="E568" s="37"/>
      <c r="F568" s="14"/>
      <c r="G568" s="14"/>
      <c r="H568" s="50"/>
      <c r="I568" s="50"/>
      <c r="J568" s="15"/>
      <c r="K568" s="50"/>
      <c r="L568" s="14"/>
      <c r="M568" s="86"/>
    </row>
    <row r="569" spans="1:13" ht="18.899999999999999" customHeight="1">
      <c r="A569" s="132" t="s">
        <v>499</v>
      </c>
      <c r="B569" s="14" t="s">
        <v>92</v>
      </c>
      <c r="C569" s="37">
        <v>26.427061999999999</v>
      </c>
      <c r="D569" s="37">
        <v>127.82908</v>
      </c>
      <c r="E569" s="37"/>
      <c r="F569" s="14"/>
      <c r="G569" s="14"/>
      <c r="H569" s="50"/>
      <c r="I569" s="50"/>
      <c r="J569" s="15"/>
      <c r="K569" s="50"/>
      <c r="L569" s="14"/>
      <c r="M569" s="86"/>
    </row>
    <row r="570" spans="1:13" ht="18.899999999999999" customHeight="1">
      <c r="A570" s="132" t="s">
        <v>499</v>
      </c>
      <c r="B570" s="14" t="s">
        <v>59</v>
      </c>
      <c r="C570" s="37">
        <v>0</v>
      </c>
      <c r="D570" s="37">
        <v>26.212401</v>
      </c>
      <c r="E570" s="37"/>
      <c r="F570" s="14"/>
      <c r="G570" s="14"/>
      <c r="H570" s="50"/>
      <c r="I570" s="50"/>
      <c r="J570" s="15"/>
      <c r="K570" s="50"/>
      <c r="L570" s="14"/>
      <c r="M570" s="86"/>
    </row>
    <row r="571" spans="1:13" ht="18.899999999999999" customHeight="1">
      <c r="A571" s="132" t="s">
        <v>499</v>
      </c>
      <c r="B571" s="14" t="s">
        <v>59</v>
      </c>
      <c r="C571" s="37">
        <v>0</v>
      </c>
      <c r="D571" s="37">
        <v>26.212401</v>
      </c>
      <c r="E571" s="37"/>
      <c r="F571" s="14"/>
      <c r="G571" s="14"/>
      <c r="H571" s="50"/>
      <c r="I571" s="50"/>
      <c r="J571" s="15"/>
      <c r="K571" s="50"/>
      <c r="L571" s="14"/>
      <c r="M571" s="86"/>
    </row>
    <row r="572" spans="1:13" ht="18.899999999999999" customHeight="1">
      <c r="A572" s="132" t="s">
        <v>499</v>
      </c>
      <c r="B572" s="14" t="s">
        <v>93</v>
      </c>
      <c r="C572" s="37">
        <v>35.638137999999998</v>
      </c>
      <c r="D572" s="37">
        <v>135.18724</v>
      </c>
      <c r="E572" s="37"/>
      <c r="F572" s="14"/>
      <c r="G572" s="14"/>
      <c r="H572" s="50"/>
      <c r="I572" s="50"/>
      <c r="J572" s="15"/>
      <c r="K572" s="50"/>
      <c r="L572" s="14"/>
      <c r="M572" s="86"/>
    </row>
    <row r="573" spans="1:13" ht="18.899999999999999" customHeight="1">
      <c r="A573" s="132" t="s">
        <v>499</v>
      </c>
      <c r="B573" s="14" t="s">
        <v>94</v>
      </c>
      <c r="C573" s="37">
        <v>34.395479999999999</v>
      </c>
      <c r="D573" s="37">
        <v>132.48242999999999</v>
      </c>
      <c r="E573" s="37"/>
      <c r="F573" s="14"/>
      <c r="G573" s="14"/>
      <c r="H573" s="50"/>
      <c r="I573" s="50"/>
      <c r="J573" s="15"/>
      <c r="K573" s="50"/>
      <c r="L573" s="14"/>
      <c r="M573" s="86"/>
    </row>
    <row r="574" spans="1:13" ht="18.899999999999999" customHeight="1">
      <c r="A574" s="132" t="s">
        <v>499</v>
      </c>
      <c r="B574" s="14" t="s">
        <v>56</v>
      </c>
      <c r="C574" s="37">
        <v>26.497499999999999</v>
      </c>
      <c r="D574" s="37">
        <v>127.85356</v>
      </c>
      <c r="E574" s="37"/>
      <c r="F574" s="14"/>
      <c r="G574" s="14"/>
      <c r="H574" s="50"/>
      <c r="I574" s="50"/>
      <c r="J574" s="15"/>
      <c r="K574" s="50"/>
      <c r="L574" s="14"/>
      <c r="M574" s="86"/>
    </row>
    <row r="575" spans="1:13" ht="18.899999999999999" customHeight="1">
      <c r="A575" s="132" t="s">
        <v>499</v>
      </c>
      <c r="B575" s="14" t="s">
        <v>95</v>
      </c>
      <c r="C575" s="37">
        <v>35.375973999999999</v>
      </c>
      <c r="D575" s="37">
        <v>139.91683</v>
      </c>
      <c r="E575" s="37"/>
      <c r="F575" s="14"/>
      <c r="G575" s="14"/>
      <c r="H575" s="50"/>
      <c r="I575" s="50"/>
      <c r="J575" s="15"/>
      <c r="K575" s="50"/>
      <c r="L575" s="14"/>
      <c r="M575" s="86"/>
    </row>
    <row r="576" spans="1:13" ht="18.899999999999999" customHeight="1">
      <c r="A576" s="132" t="s">
        <v>499</v>
      </c>
      <c r="B576" s="14" t="s">
        <v>62</v>
      </c>
      <c r="C576" s="37">
        <v>26.501301000000002</v>
      </c>
      <c r="D576" s="37">
        <v>127.94540000000001</v>
      </c>
      <c r="E576" s="37"/>
      <c r="F576" s="14"/>
      <c r="G576" s="14"/>
      <c r="H576" s="50"/>
      <c r="I576" s="50"/>
      <c r="J576" s="15"/>
      <c r="K576" s="50"/>
      <c r="L576" s="14"/>
      <c r="M576" s="86"/>
    </row>
    <row r="577" spans="1:13" ht="18.899999999999999" customHeight="1">
      <c r="A577" s="132" t="s">
        <v>499</v>
      </c>
      <c r="B577" s="14" t="s">
        <v>96</v>
      </c>
      <c r="C577" s="37">
        <v>35.443708000000001</v>
      </c>
      <c r="D577" s="37">
        <v>139.63802999999999</v>
      </c>
      <c r="E577" s="37"/>
      <c r="F577" s="14"/>
      <c r="G577" s="14"/>
      <c r="H577" s="50"/>
      <c r="I577" s="50"/>
      <c r="J577" s="15"/>
      <c r="K577" s="50"/>
      <c r="L577" s="14"/>
      <c r="M577" s="86"/>
    </row>
    <row r="578" spans="1:13" ht="18.899999999999999" customHeight="1">
      <c r="A578" s="132" t="s">
        <v>499</v>
      </c>
      <c r="B578" s="14" t="s">
        <v>66</v>
      </c>
      <c r="C578" s="37">
        <v>34.249254000000001</v>
      </c>
      <c r="D578" s="37">
        <v>132.56581</v>
      </c>
      <c r="E578" s="37"/>
      <c r="F578" s="14"/>
      <c r="G578" s="14"/>
      <c r="H578" s="50"/>
      <c r="I578" s="50"/>
      <c r="J578" s="15"/>
      <c r="K578" s="50"/>
      <c r="L578" s="14"/>
      <c r="M578" s="86"/>
    </row>
    <row r="579" spans="1:13" ht="18.899999999999999" customHeight="1">
      <c r="A579" s="132" t="s">
        <v>499</v>
      </c>
      <c r="B579" s="14" t="s">
        <v>47</v>
      </c>
      <c r="C579" s="37">
        <v>33.179915000000001</v>
      </c>
      <c r="D579" s="37">
        <v>129.71511000000001</v>
      </c>
      <c r="E579" s="37"/>
      <c r="F579" s="14"/>
      <c r="G579" s="14"/>
      <c r="H579" s="50"/>
      <c r="I579" s="50"/>
      <c r="J579" s="15"/>
      <c r="K579" s="50"/>
      <c r="L579" s="14"/>
      <c r="M579" s="86"/>
    </row>
    <row r="580" spans="1:13" ht="18.899999999999999" customHeight="1">
      <c r="A580" s="132" t="s">
        <v>499</v>
      </c>
      <c r="B580" s="14" t="s">
        <v>97</v>
      </c>
      <c r="C580" s="143">
        <v>26.273434999999999</v>
      </c>
      <c r="D580" s="143">
        <v>127.75666</v>
      </c>
      <c r="E580" s="37"/>
      <c r="F580" s="14"/>
      <c r="G580" s="14"/>
      <c r="H580" s="50"/>
      <c r="I580" s="50"/>
      <c r="J580" s="15"/>
      <c r="K580" s="50"/>
      <c r="L580" s="14"/>
      <c r="M580" s="86"/>
    </row>
    <row r="581" spans="1:13" ht="18.899999999999999" customHeight="1">
      <c r="A581" s="132" t="s">
        <v>499</v>
      </c>
      <c r="B581" s="14" t="s">
        <v>98</v>
      </c>
      <c r="C581" s="37">
        <v>34.166561999999999</v>
      </c>
      <c r="D581" s="37">
        <v>132.21885</v>
      </c>
      <c r="E581" s="37"/>
      <c r="F581" s="14"/>
      <c r="G581" s="14"/>
      <c r="H581" s="50"/>
      <c r="I581" s="50"/>
      <c r="J581" s="15"/>
      <c r="K581" s="50"/>
      <c r="L581" s="14"/>
      <c r="M581" s="86"/>
    </row>
    <row r="582" spans="1:13" ht="18.899999999999999" customHeight="1">
      <c r="A582" s="132" t="s">
        <v>499</v>
      </c>
      <c r="B582" s="14" t="s">
        <v>98</v>
      </c>
      <c r="C582" s="143">
        <v>34.166561999999999</v>
      </c>
      <c r="D582" s="143">
        <v>132.21885</v>
      </c>
      <c r="E582" s="37"/>
      <c r="F582" s="14"/>
      <c r="G582" s="14"/>
      <c r="H582" s="50"/>
      <c r="I582" s="50"/>
      <c r="J582" s="15"/>
      <c r="K582" s="50"/>
      <c r="L582" s="14"/>
      <c r="M582" s="86"/>
    </row>
    <row r="583" spans="1:13" ht="18.899999999999999" customHeight="1">
      <c r="A583" s="132" t="s">
        <v>499</v>
      </c>
      <c r="B583" s="14" t="s">
        <v>99</v>
      </c>
      <c r="C583" s="37">
        <v>35.374167</v>
      </c>
      <c r="D583" s="37">
        <v>139.39082999999999</v>
      </c>
      <c r="E583" s="37"/>
      <c r="F583" s="14"/>
      <c r="G583" s="14"/>
      <c r="H583" s="50"/>
      <c r="I583" s="50"/>
      <c r="J583" s="15"/>
      <c r="K583" s="50"/>
      <c r="L583" s="14"/>
      <c r="M583" s="86"/>
    </row>
    <row r="584" spans="1:13" ht="18.899999999999999" customHeight="1">
      <c r="A584" s="132" t="s">
        <v>499</v>
      </c>
      <c r="B584" s="14" t="s">
        <v>63</v>
      </c>
      <c r="C584" s="37">
        <v>40.683134000000003</v>
      </c>
      <c r="D584" s="37">
        <v>141.36897999999999</v>
      </c>
      <c r="E584" s="37"/>
      <c r="F584" s="14"/>
      <c r="G584" s="14"/>
      <c r="H584" s="50"/>
      <c r="I584" s="50"/>
      <c r="J584" s="15"/>
      <c r="K584" s="50"/>
      <c r="L584" s="14"/>
      <c r="M584" s="86"/>
    </row>
    <row r="585" spans="1:13" ht="18.899999999999999" customHeight="1">
      <c r="A585" s="132" t="s">
        <v>499</v>
      </c>
      <c r="B585" s="14" t="s">
        <v>100</v>
      </c>
      <c r="C585" s="37">
        <v>35.781207999999999</v>
      </c>
      <c r="D585" s="37">
        <v>139.60579000000001</v>
      </c>
      <c r="E585" s="37"/>
      <c r="F585" s="14"/>
      <c r="G585" s="14"/>
      <c r="H585" s="50"/>
      <c r="I585" s="50"/>
      <c r="J585" s="15"/>
      <c r="K585" s="50"/>
      <c r="L585" s="14"/>
      <c r="M585" s="86"/>
    </row>
    <row r="586" spans="1:13" ht="18.899999999999999" customHeight="1">
      <c r="A586" s="132" t="s">
        <v>499</v>
      </c>
      <c r="B586" s="14" t="s">
        <v>101</v>
      </c>
      <c r="C586" s="37">
        <v>35.443081999999997</v>
      </c>
      <c r="D586" s="37">
        <v>139.36249000000001</v>
      </c>
      <c r="E586" s="37"/>
      <c r="F586" s="14"/>
      <c r="G586" s="14"/>
      <c r="H586" s="50"/>
      <c r="I586" s="50"/>
      <c r="J586" s="15"/>
      <c r="K586" s="50"/>
      <c r="L586" s="14"/>
      <c r="M586" s="86"/>
    </row>
    <row r="587" spans="1:13" ht="18.899999999999999" customHeight="1">
      <c r="A587" s="132" t="s">
        <v>499</v>
      </c>
      <c r="B587" s="14" t="s">
        <v>63</v>
      </c>
      <c r="C587" s="37">
        <v>40.683134000000003</v>
      </c>
      <c r="D587" s="37">
        <v>141.36897999999999</v>
      </c>
      <c r="E587" s="37"/>
      <c r="F587" s="14"/>
      <c r="G587" s="14"/>
      <c r="H587" s="50"/>
      <c r="I587" s="50"/>
      <c r="J587" s="15"/>
      <c r="K587" s="50"/>
      <c r="L587" s="14"/>
      <c r="M587" s="86"/>
    </row>
    <row r="588" spans="1:13" ht="18.899999999999999" customHeight="1">
      <c r="A588" s="132" t="s">
        <v>499</v>
      </c>
      <c r="B588" s="14" t="s">
        <v>50</v>
      </c>
      <c r="C588" s="37">
        <v>35.281340999999998</v>
      </c>
      <c r="D588" s="37">
        <v>139.6722</v>
      </c>
      <c r="E588" s="37"/>
      <c r="F588" s="14"/>
      <c r="G588" s="14"/>
      <c r="H588" s="50"/>
      <c r="I588" s="50"/>
      <c r="J588" s="15"/>
      <c r="K588" s="50"/>
      <c r="L588" s="14"/>
      <c r="M588" s="86"/>
    </row>
    <row r="589" spans="1:13" ht="18.899999999999999" customHeight="1">
      <c r="A589" s="132" t="s">
        <v>499</v>
      </c>
      <c r="B589" s="14" t="s">
        <v>102</v>
      </c>
      <c r="C589" s="37">
        <v>26.228529999999999</v>
      </c>
      <c r="D589" s="37">
        <v>127.68911</v>
      </c>
      <c r="E589" s="37"/>
      <c r="F589" s="14"/>
      <c r="G589" s="14"/>
      <c r="H589" s="50"/>
      <c r="I589" s="50"/>
      <c r="J589" s="15"/>
      <c r="K589" s="50"/>
      <c r="L589" s="14"/>
      <c r="M589" s="86"/>
    </row>
    <row r="590" spans="1:13" ht="18.899999999999999" customHeight="1">
      <c r="A590" s="132" t="s">
        <v>499</v>
      </c>
      <c r="B590" s="14" t="s">
        <v>96</v>
      </c>
      <c r="C590" s="37">
        <v>35.443708000000001</v>
      </c>
      <c r="D590" s="37">
        <v>139.63802999999999</v>
      </c>
      <c r="E590" s="37"/>
      <c r="F590" s="14"/>
      <c r="G590" s="14"/>
      <c r="H590" s="50"/>
      <c r="I590" s="50"/>
      <c r="J590" s="15"/>
      <c r="K590" s="50"/>
      <c r="L590" s="14"/>
      <c r="M590" s="86"/>
    </row>
    <row r="591" spans="1:13" ht="18.899999999999999" customHeight="1">
      <c r="A591" s="132" t="s">
        <v>499</v>
      </c>
      <c r="B591" s="14" t="s">
        <v>62</v>
      </c>
      <c r="C591" s="37">
        <v>26.501301000000002</v>
      </c>
      <c r="D591" s="37">
        <v>127.94540000000001</v>
      </c>
      <c r="E591" s="37"/>
      <c r="F591" s="14"/>
      <c r="G591" s="14"/>
      <c r="H591" s="50"/>
      <c r="I591" s="50"/>
      <c r="J591" s="15"/>
      <c r="K591" s="50"/>
      <c r="L591" s="14"/>
      <c r="M591" s="86"/>
    </row>
    <row r="592" spans="1:13" ht="18.899999999999999" customHeight="1">
      <c r="A592" s="132" t="s">
        <v>499</v>
      </c>
      <c r="B592" s="14" t="s">
        <v>103</v>
      </c>
      <c r="C592" s="37">
        <v>26.255780000000001</v>
      </c>
      <c r="D592" s="37">
        <v>127.78180999999999</v>
      </c>
      <c r="E592" s="37"/>
      <c r="F592" s="14"/>
      <c r="G592" s="14"/>
      <c r="H592" s="50"/>
      <c r="I592" s="50"/>
      <c r="J592" s="15"/>
      <c r="K592" s="50"/>
      <c r="L592" s="14"/>
      <c r="M592" s="86"/>
    </row>
    <row r="593" spans="1:13" ht="18.899999999999999" customHeight="1">
      <c r="A593" s="132" t="s">
        <v>499</v>
      </c>
      <c r="B593" s="14" t="s">
        <v>104</v>
      </c>
      <c r="C593" s="37">
        <v>35.815463999999999</v>
      </c>
      <c r="D593" s="37">
        <v>139.55704</v>
      </c>
      <c r="E593" s="37"/>
      <c r="F593" s="14"/>
      <c r="G593" s="14"/>
      <c r="H593" s="50"/>
      <c r="I593" s="50"/>
      <c r="J593" s="15"/>
      <c r="K593" s="50"/>
      <c r="L593" s="14"/>
      <c r="M593" s="86"/>
    </row>
    <row r="594" spans="1:13" ht="18.899999999999999" customHeight="1">
      <c r="A594" s="132" t="s">
        <v>499</v>
      </c>
      <c r="B594" s="14" t="s">
        <v>58</v>
      </c>
      <c r="C594" s="37">
        <v>26.320118999999998</v>
      </c>
      <c r="D594" s="37">
        <v>127.76378</v>
      </c>
      <c r="E594" s="37"/>
      <c r="F594" s="14"/>
      <c r="G594" s="14"/>
      <c r="H594" s="50"/>
      <c r="I594" s="50"/>
      <c r="J594" s="15"/>
      <c r="K594" s="50"/>
      <c r="L594" s="14"/>
      <c r="M594" s="86"/>
    </row>
    <row r="595" spans="1:13" ht="18.899999999999999" customHeight="1">
      <c r="A595" s="132" t="s">
        <v>499</v>
      </c>
      <c r="B595" s="14" t="s">
        <v>60</v>
      </c>
      <c r="C595" s="37">
        <v>35.571461999999997</v>
      </c>
      <c r="D595" s="37">
        <v>139.37317999999999</v>
      </c>
      <c r="E595" s="37"/>
      <c r="F595" s="14"/>
      <c r="G595" s="14"/>
      <c r="H595" s="50"/>
      <c r="I595" s="50"/>
      <c r="J595" s="15"/>
      <c r="K595" s="50"/>
      <c r="L595" s="14"/>
      <c r="M595" s="86"/>
    </row>
    <row r="596" spans="1:13" ht="18.899999999999999" customHeight="1">
      <c r="A596" s="132" t="s">
        <v>499</v>
      </c>
      <c r="B596" s="14" t="s">
        <v>60</v>
      </c>
      <c r="C596" s="37">
        <v>35.571461999999997</v>
      </c>
      <c r="D596" s="37">
        <v>139.37317999999999</v>
      </c>
      <c r="E596" s="37"/>
      <c r="F596" s="14"/>
      <c r="G596" s="14"/>
      <c r="H596" s="50"/>
      <c r="I596" s="50"/>
      <c r="J596" s="15"/>
      <c r="K596" s="50"/>
      <c r="L596" s="14"/>
      <c r="M596" s="86"/>
    </row>
    <row r="597" spans="1:13" ht="18.899999999999999" customHeight="1">
      <c r="A597" s="132" t="s">
        <v>499</v>
      </c>
      <c r="B597" s="14" t="s">
        <v>47</v>
      </c>
      <c r="C597" s="37">
        <v>33.179915000000001</v>
      </c>
      <c r="D597" s="37">
        <v>129.71511000000001</v>
      </c>
      <c r="E597" s="37"/>
      <c r="F597" s="14"/>
      <c r="G597" s="14"/>
      <c r="H597" s="50"/>
      <c r="I597" s="50"/>
      <c r="J597" s="15"/>
      <c r="K597" s="50"/>
      <c r="L597" s="14"/>
      <c r="M597" s="86"/>
    </row>
    <row r="598" spans="1:13" ht="18.899999999999999" customHeight="1">
      <c r="A598" s="132" t="s">
        <v>499</v>
      </c>
      <c r="B598" s="14" t="s">
        <v>46</v>
      </c>
      <c r="C598" s="37">
        <v>35.689487999999997</v>
      </c>
      <c r="D598" s="37">
        <v>139.69171</v>
      </c>
      <c r="E598" s="37"/>
      <c r="F598" s="14"/>
      <c r="G598" s="14"/>
      <c r="H598" s="50"/>
      <c r="I598" s="50"/>
      <c r="J598" s="15"/>
      <c r="K598" s="50"/>
      <c r="L598" s="14"/>
      <c r="M598" s="86"/>
    </row>
    <row r="599" spans="1:13" ht="18.899999999999999" customHeight="1">
      <c r="A599" s="132" t="s">
        <v>499</v>
      </c>
      <c r="B599" s="14" t="s">
        <v>62</v>
      </c>
      <c r="C599" s="37">
        <v>26.501301000000002</v>
      </c>
      <c r="D599" s="37">
        <v>127.94540000000001</v>
      </c>
      <c r="E599" s="37"/>
      <c r="F599" s="14"/>
      <c r="G599" s="14"/>
      <c r="H599" s="50"/>
      <c r="I599" s="50"/>
      <c r="J599" s="15"/>
      <c r="K599" s="50"/>
      <c r="L599" s="14"/>
      <c r="M599" s="86"/>
    </row>
    <row r="600" spans="1:13" ht="18.899999999999999" customHeight="1">
      <c r="A600" s="132" t="s">
        <v>499</v>
      </c>
      <c r="B600" s="14" t="s">
        <v>105</v>
      </c>
      <c r="C600" s="37">
        <v>35.488587000000003</v>
      </c>
      <c r="D600" s="37">
        <v>139.40767</v>
      </c>
      <c r="E600" s="37"/>
      <c r="F600" s="14"/>
      <c r="G600" s="14"/>
      <c r="H600" s="50"/>
      <c r="I600" s="50"/>
      <c r="J600" s="15"/>
      <c r="K600" s="50"/>
      <c r="L600" s="14"/>
      <c r="M600" s="86"/>
    </row>
    <row r="601" spans="1:13" ht="18.899999999999999" customHeight="1">
      <c r="A601" s="132" t="s">
        <v>499</v>
      </c>
      <c r="B601" s="14" t="s">
        <v>106</v>
      </c>
      <c r="C601" s="37">
        <v>35.558518999999997</v>
      </c>
      <c r="D601" s="37">
        <v>139.33794</v>
      </c>
      <c r="E601" s="37"/>
      <c r="F601" s="14"/>
      <c r="G601" s="14"/>
      <c r="H601" s="50"/>
      <c r="I601" s="50"/>
      <c r="J601" s="15"/>
      <c r="K601" s="50"/>
      <c r="L601" s="14"/>
      <c r="M601" s="86"/>
    </row>
    <row r="602" spans="1:13" ht="18.899999999999999" customHeight="1">
      <c r="A602" s="132" t="s">
        <v>499</v>
      </c>
      <c r="B602" s="14" t="s">
        <v>52</v>
      </c>
      <c r="C602" s="37">
        <v>26.388406</v>
      </c>
      <c r="D602" s="37">
        <v>127.85693000000001</v>
      </c>
      <c r="E602" s="37"/>
      <c r="F602" s="14"/>
      <c r="G602" s="14"/>
      <c r="H602" s="50"/>
      <c r="I602" s="50"/>
      <c r="J602" s="15"/>
      <c r="K602" s="50"/>
      <c r="L602" s="14"/>
      <c r="M602" s="86"/>
    </row>
    <row r="603" spans="1:13" ht="18.899999999999999" customHeight="1">
      <c r="A603" s="132" t="s">
        <v>499</v>
      </c>
      <c r="B603" s="14" t="s">
        <v>107</v>
      </c>
      <c r="C603" s="37">
        <v>35.799672000000001</v>
      </c>
      <c r="D603" s="37">
        <v>139.46861000000001</v>
      </c>
      <c r="E603" s="37"/>
      <c r="F603" s="14"/>
      <c r="G603" s="14"/>
      <c r="H603" s="50"/>
      <c r="I603" s="50"/>
      <c r="J603" s="15"/>
      <c r="K603" s="50"/>
      <c r="L603" s="14"/>
      <c r="M603" s="86"/>
    </row>
    <row r="604" spans="1:13" ht="18.899999999999999" customHeight="1">
      <c r="A604" s="132" t="s">
        <v>499</v>
      </c>
      <c r="B604" s="14" t="s">
        <v>62</v>
      </c>
      <c r="C604" s="37">
        <v>26.501301000000002</v>
      </c>
      <c r="D604" s="37">
        <v>127.94540000000001</v>
      </c>
      <c r="E604" s="37"/>
      <c r="F604" s="14"/>
      <c r="G604" s="14"/>
      <c r="H604" s="50"/>
      <c r="I604" s="50"/>
      <c r="J604" s="15"/>
      <c r="K604" s="50"/>
      <c r="L604" s="14"/>
      <c r="M604" s="86"/>
    </row>
    <row r="605" spans="1:13" ht="18.899999999999999" customHeight="1">
      <c r="A605" s="132" t="s">
        <v>499</v>
      </c>
      <c r="B605" s="14" t="s">
        <v>108</v>
      </c>
      <c r="C605" s="37">
        <v>26.38739</v>
      </c>
      <c r="D605" s="37">
        <v>127.73654000000001</v>
      </c>
      <c r="E605" s="37"/>
      <c r="F605" s="14"/>
      <c r="G605" s="14"/>
      <c r="H605" s="50"/>
      <c r="I605" s="50"/>
      <c r="J605" s="15"/>
      <c r="K605" s="50"/>
      <c r="L605" s="14"/>
      <c r="M605" s="86"/>
    </row>
    <row r="606" spans="1:13" ht="18.899999999999999" customHeight="1">
      <c r="A606" s="132" t="s">
        <v>499</v>
      </c>
      <c r="B606" s="14" t="s">
        <v>109</v>
      </c>
      <c r="C606" s="37">
        <v>36.893331000000003</v>
      </c>
      <c r="D606" s="37">
        <v>140.41802000000001</v>
      </c>
      <c r="E606" s="37"/>
      <c r="F606" s="14"/>
      <c r="G606" s="14"/>
      <c r="H606" s="50"/>
      <c r="I606" s="50"/>
      <c r="J606" s="15"/>
      <c r="K606" s="50"/>
      <c r="L606" s="14"/>
      <c r="M606" s="86"/>
    </row>
    <row r="607" spans="1:13" ht="18.899999999999999" customHeight="1">
      <c r="A607" s="12" t="s">
        <v>499</v>
      </c>
      <c r="B607" s="14" t="s">
        <v>96</v>
      </c>
      <c r="C607" s="37">
        <v>35.443708000000001</v>
      </c>
      <c r="D607" s="37">
        <v>139.63802999999999</v>
      </c>
      <c r="E607" s="37"/>
      <c r="F607" s="14"/>
      <c r="G607" s="14"/>
      <c r="H607" s="50"/>
      <c r="I607" s="50"/>
      <c r="J607" s="15"/>
      <c r="K607" s="50"/>
      <c r="L607" s="14"/>
      <c r="M607" s="86"/>
    </row>
    <row r="608" spans="1:13" ht="18.899999999999999" customHeight="1">
      <c r="A608" s="12" t="s">
        <v>499</v>
      </c>
      <c r="B608" s="14" t="s">
        <v>49</v>
      </c>
      <c r="C608" s="37">
        <v>26.212401</v>
      </c>
      <c r="D608" s="37">
        <v>127.68093</v>
      </c>
      <c r="E608" s="37"/>
      <c r="F608" s="14"/>
      <c r="G608" s="14"/>
      <c r="H608" s="50"/>
      <c r="I608" s="50"/>
      <c r="J608" s="15"/>
      <c r="K608" s="50"/>
      <c r="L608" s="14"/>
      <c r="M608" s="86"/>
    </row>
    <row r="609" spans="1:13" ht="18.899999999999999" customHeight="1">
      <c r="A609" s="12" t="s">
        <v>499</v>
      </c>
      <c r="B609" s="14" t="s">
        <v>50</v>
      </c>
      <c r="C609" s="37">
        <v>35.281340999999998</v>
      </c>
      <c r="D609" s="37">
        <v>139.6722</v>
      </c>
      <c r="E609" s="37"/>
      <c r="F609" s="14"/>
      <c r="G609" s="14"/>
      <c r="H609" s="50"/>
      <c r="I609" s="50"/>
      <c r="J609" s="15"/>
      <c r="K609" s="50"/>
      <c r="L609" s="14"/>
      <c r="M609" s="86"/>
    </row>
    <row r="610" spans="1:13" ht="18.899999999999999" customHeight="1">
      <c r="A610" s="12" t="s">
        <v>499</v>
      </c>
      <c r="B610" s="14" t="s">
        <v>49</v>
      </c>
      <c r="C610" s="37">
        <v>26.212401</v>
      </c>
      <c r="D610" s="37">
        <v>127.68093</v>
      </c>
      <c r="E610" s="37"/>
      <c r="F610" s="14"/>
      <c r="G610" s="14"/>
      <c r="H610" s="50"/>
      <c r="I610" s="50"/>
      <c r="J610" s="15"/>
      <c r="K610" s="50"/>
      <c r="L610" s="14"/>
      <c r="M610" s="86"/>
    </row>
    <row r="611" spans="1:13" ht="18.899999999999999" customHeight="1">
      <c r="A611" s="12" t="s">
        <v>499</v>
      </c>
      <c r="B611" s="14" t="s">
        <v>96</v>
      </c>
      <c r="C611" s="37">
        <v>35.443708000000001</v>
      </c>
      <c r="D611" s="37">
        <v>139.63802999999999</v>
      </c>
      <c r="E611" s="37"/>
      <c r="F611" s="14"/>
      <c r="G611" s="14"/>
      <c r="H611" s="50"/>
      <c r="I611" s="50"/>
      <c r="J611" s="15"/>
      <c r="K611" s="50"/>
      <c r="L611" s="14"/>
      <c r="M611" s="86"/>
    </row>
    <row r="612" spans="1:13" ht="18.899999999999999" customHeight="1">
      <c r="A612" s="12" t="s">
        <v>499</v>
      </c>
      <c r="B612" s="14" t="s">
        <v>96</v>
      </c>
      <c r="C612" s="37">
        <v>35.443708000000001</v>
      </c>
      <c r="D612" s="37">
        <v>139.63802999999999</v>
      </c>
      <c r="E612" s="37"/>
      <c r="F612" s="14"/>
      <c r="G612" s="14"/>
      <c r="H612" s="50"/>
      <c r="I612" s="50"/>
      <c r="J612" s="15"/>
      <c r="K612" s="50"/>
      <c r="L612" s="14"/>
      <c r="M612" s="86"/>
    </row>
    <row r="613" spans="1:13" ht="18.899999999999999" customHeight="1">
      <c r="A613" s="12" t="s">
        <v>499</v>
      </c>
      <c r="B613" s="14" t="s">
        <v>47</v>
      </c>
      <c r="C613" s="37">
        <v>33.179915000000001</v>
      </c>
      <c r="D613" s="37">
        <v>129.71511000000001</v>
      </c>
      <c r="E613" s="37"/>
      <c r="F613" s="14"/>
      <c r="G613" s="14"/>
      <c r="H613" s="50"/>
      <c r="I613" s="50"/>
      <c r="J613" s="15"/>
      <c r="K613" s="50"/>
      <c r="L613" s="14"/>
      <c r="M613" s="86"/>
    </row>
    <row r="614" spans="1:13" ht="18.899999999999999" customHeight="1">
      <c r="A614" s="12" t="s">
        <v>499</v>
      </c>
      <c r="B614" s="14" t="s">
        <v>110</v>
      </c>
      <c r="C614" s="37">
        <v>35.738450999999998</v>
      </c>
      <c r="D614" s="37">
        <v>139.32693</v>
      </c>
      <c r="E614" s="37"/>
      <c r="F614" s="14"/>
      <c r="G614" s="14"/>
      <c r="H614" s="50"/>
      <c r="I614" s="50"/>
      <c r="J614" s="15"/>
      <c r="K614" s="50"/>
      <c r="L614" s="14"/>
      <c r="M614" s="86"/>
    </row>
    <row r="615" spans="1:13" ht="18.899999999999999" customHeight="1">
      <c r="A615" s="12" t="s">
        <v>499</v>
      </c>
      <c r="B615" s="14" t="s">
        <v>111</v>
      </c>
      <c r="C615" s="37">
        <v>36.204824000000002</v>
      </c>
      <c r="D615" s="37">
        <v>138.25291999999999</v>
      </c>
      <c r="E615" s="37"/>
      <c r="F615" s="14"/>
      <c r="G615" s="14"/>
      <c r="H615" s="50"/>
      <c r="I615" s="50"/>
      <c r="J615" s="15"/>
      <c r="K615" s="50"/>
      <c r="L615" s="14"/>
      <c r="M615" s="86"/>
    </row>
    <row r="616" spans="1:13" ht="18.899999999999999" customHeight="1">
      <c r="A616" s="12" t="s">
        <v>499</v>
      </c>
      <c r="B616" s="14" t="s">
        <v>766</v>
      </c>
      <c r="C616" s="143">
        <v>26.212401</v>
      </c>
      <c r="D616" s="143">
        <v>127.68093</v>
      </c>
      <c r="E616" s="37"/>
      <c r="F616" s="14"/>
      <c r="G616" s="14"/>
      <c r="H616" s="50"/>
      <c r="I616" s="50"/>
      <c r="J616" s="15"/>
      <c r="K616" s="50"/>
      <c r="L616" s="14"/>
      <c r="M616" s="86"/>
    </row>
    <row r="617" spans="1:13" ht="18.899999999999999" customHeight="1">
      <c r="A617" s="12" t="s">
        <v>499</v>
      </c>
      <c r="B617" s="14"/>
      <c r="C617" s="37"/>
      <c r="D617" s="37"/>
      <c r="E617" s="37"/>
      <c r="F617" s="14"/>
      <c r="G617" s="14"/>
      <c r="H617" s="50"/>
      <c r="I617" s="50"/>
      <c r="J617" s="15"/>
      <c r="K617" s="50"/>
      <c r="L617" s="14"/>
      <c r="M617" s="86"/>
    </row>
    <row r="618" spans="1:13" ht="18.899999999999999" customHeight="1">
      <c r="A618" s="12" t="s">
        <v>499</v>
      </c>
      <c r="B618" s="14"/>
      <c r="C618" s="37"/>
      <c r="D618" s="37"/>
      <c r="E618" s="37"/>
      <c r="F618" s="14"/>
      <c r="G618" s="14"/>
      <c r="H618" s="50"/>
      <c r="I618" s="50"/>
      <c r="J618" s="15"/>
      <c r="K618" s="50"/>
      <c r="L618" s="14"/>
      <c r="M618" s="86"/>
    </row>
    <row r="619" spans="1:13" ht="18.899999999999999" customHeight="1">
      <c r="A619" s="12" t="s">
        <v>499</v>
      </c>
      <c r="B619" s="14"/>
      <c r="C619" s="37"/>
      <c r="D619" s="37"/>
      <c r="E619" s="37"/>
      <c r="F619" s="14"/>
      <c r="G619" s="14"/>
      <c r="H619" s="50"/>
      <c r="I619" s="50"/>
      <c r="J619" s="15"/>
      <c r="K619" s="50"/>
      <c r="L619" s="14"/>
      <c r="M619" s="86"/>
    </row>
    <row r="620" spans="1:13" ht="18.899999999999999" customHeight="1">
      <c r="A620" s="12" t="s">
        <v>499</v>
      </c>
      <c r="B620" s="14"/>
      <c r="C620" s="37"/>
      <c r="D620" s="37"/>
      <c r="E620" s="37"/>
      <c r="F620" s="14"/>
      <c r="G620" s="14"/>
      <c r="H620" s="50"/>
      <c r="I620" s="50"/>
      <c r="J620" s="15"/>
      <c r="K620" s="50"/>
      <c r="L620" s="14"/>
      <c r="M620" s="86"/>
    </row>
    <row r="621" spans="1:13" ht="18.899999999999999" customHeight="1">
      <c r="A621" s="12" t="s">
        <v>499</v>
      </c>
      <c r="B621" s="14"/>
      <c r="C621" s="37"/>
      <c r="D621" s="37"/>
      <c r="E621" s="37"/>
      <c r="F621" s="14"/>
      <c r="G621" s="14"/>
      <c r="H621" s="50"/>
      <c r="I621" s="50"/>
      <c r="J621" s="15"/>
      <c r="K621" s="50"/>
      <c r="L621" s="14"/>
      <c r="M621" s="86"/>
    </row>
    <row r="622" spans="1:13" ht="18.899999999999999" customHeight="1">
      <c r="A622" s="12" t="s">
        <v>499</v>
      </c>
      <c r="B622" s="14"/>
      <c r="C622" s="37"/>
      <c r="D622" s="37"/>
      <c r="E622" s="37"/>
      <c r="F622" s="14"/>
      <c r="G622" s="14"/>
      <c r="H622" s="50"/>
      <c r="I622" s="50"/>
      <c r="J622" s="15"/>
      <c r="K622" s="50"/>
      <c r="L622" s="14"/>
      <c r="M622" s="86"/>
    </row>
    <row r="623" spans="1:13" ht="18.899999999999999" customHeight="1">
      <c r="A623" s="12" t="s">
        <v>499</v>
      </c>
      <c r="B623" s="14"/>
      <c r="C623" s="37"/>
      <c r="D623" s="37"/>
      <c r="E623" s="37"/>
      <c r="F623" s="14"/>
      <c r="G623" s="14"/>
      <c r="H623" s="50"/>
      <c r="I623" s="50"/>
      <c r="J623" s="15"/>
      <c r="K623" s="50"/>
      <c r="L623" s="14"/>
      <c r="M623" s="86"/>
    </row>
    <row r="624" spans="1:13" ht="18.899999999999999" customHeight="1">
      <c r="A624" s="12" t="s">
        <v>499</v>
      </c>
      <c r="B624" s="14"/>
      <c r="C624" s="37"/>
      <c r="D624" s="37"/>
      <c r="E624" s="37"/>
      <c r="F624" s="14"/>
      <c r="G624" s="14"/>
      <c r="H624" s="50"/>
      <c r="I624" s="50"/>
      <c r="J624" s="15"/>
      <c r="K624" s="50"/>
      <c r="L624" s="14"/>
      <c r="M624" s="86"/>
    </row>
    <row r="625" spans="1:13" ht="18.899999999999999" customHeight="1">
      <c r="A625" s="12" t="s">
        <v>499</v>
      </c>
      <c r="B625" s="14"/>
      <c r="C625" s="37"/>
      <c r="D625" s="37"/>
      <c r="E625" s="37"/>
      <c r="F625" s="14"/>
      <c r="G625" s="14"/>
      <c r="H625" s="50"/>
      <c r="I625" s="50"/>
      <c r="J625" s="15"/>
      <c r="K625" s="50"/>
      <c r="L625" s="14"/>
      <c r="M625" s="86"/>
    </row>
    <row r="626" spans="1:13" ht="18.899999999999999" customHeight="1">
      <c r="A626" s="12" t="s">
        <v>499</v>
      </c>
      <c r="B626" s="14"/>
      <c r="C626" s="37"/>
      <c r="D626" s="37"/>
      <c r="E626" s="37"/>
      <c r="F626" s="14"/>
      <c r="G626" s="14"/>
      <c r="H626" s="50"/>
      <c r="I626" s="50"/>
      <c r="J626" s="15"/>
      <c r="K626" s="50"/>
      <c r="L626" s="14"/>
      <c r="M626" s="86"/>
    </row>
    <row r="627" spans="1:13" ht="18.899999999999999" customHeight="1">
      <c r="A627" s="12" t="s">
        <v>499</v>
      </c>
      <c r="B627" s="14"/>
      <c r="C627" s="37"/>
      <c r="D627" s="37"/>
      <c r="E627" s="37"/>
      <c r="F627" s="14"/>
      <c r="G627" s="14"/>
      <c r="H627" s="50"/>
      <c r="I627" s="50"/>
      <c r="J627" s="15"/>
      <c r="K627" s="50"/>
      <c r="L627" s="14"/>
      <c r="M627" s="86"/>
    </row>
    <row r="628" spans="1:13" ht="18.899999999999999" customHeight="1">
      <c r="A628" s="12" t="s">
        <v>499</v>
      </c>
      <c r="B628" s="14"/>
      <c r="C628" s="37"/>
      <c r="D628" s="37"/>
      <c r="E628" s="37"/>
      <c r="F628" s="14"/>
      <c r="G628" s="14"/>
      <c r="H628" s="50"/>
      <c r="I628" s="50"/>
      <c r="J628" s="15"/>
      <c r="K628" s="50"/>
      <c r="L628" s="14"/>
      <c r="M628" s="86"/>
    </row>
    <row r="629" spans="1:13" ht="18.899999999999999" customHeight="1">
      <c r="A629" s="12" t="s">
        <v>499</v>
      </c>
      <c r="B629" s="14"/>
      <c r="C629" s="37"/>
      <c r="D629" s="37"/>
      <c r="E629" s="37"/>
      <c r="F629" s="14"/>
      <c r="G629" s="14"/>
      <c r="H629" s="50"/>
      <c r="I629" s="50"/>
      <c r="J629" s="15"/>
      <c r="K629" s="50"/>
      <c r="L629" s="14"/>
      <c r="M629" s="86"/>
    </row>
    <row r="630" spans="1:13" ht="18.899999999999999" customHeight="1">
      <c r="A630" s="12" t="s">
        <v>499</v>
      </c>
      <c r="B630" s="14"/>
      <c r="C630" s="37"/>
      <c r="D630" s="37"/>
      <c r="E630" s="37"/>
      <c r="F630" s="14"/>
      <c r="G630" s="14"/>
      <c r="H630" s="50"/>
      <c r="I630" s="50"/>
      <c r="J630" s="15"/>
      <c r="K630" s="50"/>
      <c r="L630" s="14"/>
      <c r="M630" s="86"/>
    </row>
    <row r="631" spans="1:13" ht="18.899999999999999" customHeight="1">
      <c r="A631" s="12" t="s">
        <v>499</v>
      </c>
      <c r="B631" s="14"/>
      <c r="C631" s="37"/>
      <c r="D631" s="37"/>
      <c r="E631" s="37"/>
      <c r="F631" s="14"/>
      <c r="G631" s="14"/>
      <c r="H631" s="50"/>
      <c r="I631" s="50"/>
      <c r="J631" s="15"/>
      <c r="K631" s="50"/>
      <c r="L631" s="14"/>
      <c r="M631" s="86"/>
    </row>
    <row r="632" spans="1:13" ht="18.899999999999999" customHeight="1">
      <c r="A632" s="12" t="s">
        <v>499</v>
      </c>
      <c r="B632" s="14"/>
      <c r="C632" s="37"/>
      <c r="D632" s="37"/>
      <c r="E632" s="37"/>
      <c r="F632" s="14"/>
      <c r="G632" s="14"/>
      <c r="H632" s="50"/>
      <c r="I632" s="50"/>
      <c r="J632" s="15"/>
      <c r="K632" s="50"/>
      <c r="L632" s="14"/>
      <c r="M632" s="86"/>
    </row>
    <row r="633" spans="1:13" ht="18.899999999999999" customHeight="1">
      <c r="A633" s="12" t="s">
        <v>499</v>
      </c>
      <c r="B633" s="14"/>
      <c r="C633" s="37"/>
      <c r="D633" s="37"/>
      <c r="E633" s="37"/>
      <c r="F633" s="14"/>
      <c r="G633" s="14"/>
      <c r="H633" s="50"/>
      <c r="I633" s="50"/>
      <c r="J633" s="15"/>
      <c r="K633" s="50"/>
      <c r="L633" s="14"/>
      <c r="M633" s="86"/>
    </row>
    <row r="634" spans="1:13" ht="18.899999999999999" customHeight="1">
      <c r="A634" s="12" t="s">
        <v>499</v>
      </c>
      <c r="B634" s="14"/>
      <c r="C634" s="37"/>
      <c r="D634" s="37"/>
      <c r="E634" s="37"/>
      <c r="F634" s="14"/>
      <c r="G634" s="14"/>
      <c r="H634" s="50"/>
      <c r="I634" s="50"/>
      <c r="J634" s="15"/>
      <c r="K634" s="50"/>
      <c r="L634" s="14"/>
      <c r="M634" s="86"/>
    </row>
    <row r="635" spans="1:13" ht="18.899999999999999" customHeight="1">
      <c r="A635" s="12" t="s">
        <v>499</v>
      </c>
      <c r="B635" s="14"/>
      <c r="C635" s="37"/>
      <c r="D635" s="37"/>
      <c r="E635" s="37"/>
      <c r="F635" s="14"/>
      <c r="G635" s="14"/>
      <c r="H635" s="50"/>
      <c r="I635" s="50"/>
      <c r="J635" s="15"/>
      <c r="K635" s="50"/>
      <c r="L635" s="14"/>
      <c r="M635" s="86"/>
    </row>
    <row r="636" spans="1:13" ht="18.899999999999999" customHeight="1">
      <c r="A636" s="12" t="s">
        <v>499</v>
      </c>
      <c r="B636" s="14"/>
      <c r="C636" s="37"/>
      <c r="D636" s="37"/>
      <c r="E636" s="37"/>
      <c r="F636" s="14"/>
      <c r="G636" s="14"/>
      <c r="H636" s="50"/>
      <c r="I636" s="50"/>
      <c r="J636" s="15"/>
      <c r="K636" s="50"/>
      <c r="L636" s="14"/>
      <c r="M636" s="86"/>
    </row>
    <row r="637" spans="1:13" ht="18.899999999999999" customHeight="1">
      <c r="A637" s="21" t="s">
        <v>413</v>
      </c>
      <c r="B637" s="14"/>
      <c r="C637" s="37"/>
      <c r="D637" s="37"/>
      <c r="E637" s="37"/>
      <c r="F637" s="14"/>
      <c r="G637" s="14"/>
      <c r="H637" s="50"/>
      <c r="I637" s="50"/>
      <c r="J637" s="15"/>
      <c r="K637" s="50"/>
      <c r="L637" s="14"/>
      <c r="M637" s="86"/>
    </row>
    <row r="638" spans="1:13" ht="18.899999999999999" customHeight="1">
      <c r="A638" s="21" t="s">
        <v>321</v>
      </c>
      <c r="B638" s="14"/>
      <c r="C638" s="37"/>
      <c r="D638" s="37"/>
      <c r="E638" s="37"/>
      <c r="F638" s="14"/>
      <c r="G638" s="14"/>
      <c r="H638" s="50"/>
      <c r="I638" s="50"/>
      <c r="J638" s="15"/>
      <c r="K638" s="50"/>
      <c r="L638" s="14"/>
      <c r="M638" s="86" t="s">
        <v>246</v>
      </c>
    </row>
    <row r="639" spans="1:13" ht="18.899999999999999" customHeight="1">
      <c r="A639" s="132" t="s">
        <v>593</v>
      </c>
      <c r="B639" s="14"/>
      <c r="C639" s="37">
        <v>16.734591000000002</v>
      </c>
      <c r="D639" s="37">
        <v>-169.52609100000001</v>
      </c>
      <c r="E639" s="37">
        <v>1</v>
      </c>
      <c r="F639" s="14"/>
      <c r="G639" s="14"/>
      <c r="H639" s="50"/>
      <c r="I639" s="50"/>
      <c r="J639" s="15"/>
      <c r="K639" s="50" t="s">
        <v>300</v>
      </c>
      <c r="L639" s="14"/>
      <c r="M639" s="86"/>
    </row>
    <row r="640" spans="1:13" ht="18.899999999999999" customHeight="1">
      <c r="A640" s="12" t="s">
        <v>488</v>
      </c>
      <c r="B640" s="14" t="s">
        <v>1818</v>
      </c>
      <c r="C640" s="37">
        <v>31.979659999999999</v>
      </c>
      <c r="D640" s="37">
        <v>36.005262000000002</v>
      </c>
      <c r="E640" s="37"/>
      <c r="F640" s="14">
        <v>1</v>
      </c>
      <c r="G640" s="14"/>
      <c r="H640" s="50"/>
      <c r="I640" s="50"/>
      <c r="J640" s="15"/>
      <c r="K640" s="50" t="s">
        <v>125</v>
      </c>
      <c r="L640" s="14"/>
      <c r="M640" s="86" t="s">
        <v>247</v>
      </c>
    </row>
    <row r="641" spans="1:13" ht="18.899999999999999" customHeight="1">
      <c r="A641" s="21" t="s">
        <v>488</v>
      </c>
      <c r="B641" s="14" t="s">
        <v>1816</v>
      </c>
      <c r="C641" s="37"/>
      <c r="D641" s="37"/>
      <c r="E641" s="37"/>
      <c r="F641" s="14">
        <v>1</v>
      </c>
      <c r="G641" s="14"/>
      <c r="H641" s="50"/>
      <c r="I641" s="50"/>
      <c r="J641" s="15"/>
      <c r="K641" s="50" t="s">
        <v>1817</v>
      </c>
      <c r="L641" s="14"/>
      <c r="M641" s="86"/>
    </row>
    <row r="642" spans="1:13" ht="18.899999999999999" customHeight="1">
      <c r="A642" s="26" t="s">
        <v>488</v>
      </c>
      <c r="B642" s="14" t="s">
        <v>1698</v>
      </c>
      <c r="C642" s="37">
        <v>32.031999999999996</v>
      </c>
      <c r="D642" s="37">
        <v>35.975000000000001</v>
      </c>
      <c r="E642" s="37"/>
      <c r="F642" s="14"/>
      <c r="G642" s="14">
        <v>1</v>
      </c>
      <c r="H642" s="50"/>
      <c r="I642" s="50"/>
      <c r="J642" s="15"/>
      <c r="K642" s="50" t="s">
        <v>125</v>
      </c>
      <c r="L642" s="14"/>
      <c r="M642" s="86" t="s">
        <v>247</v>
      </c>
    </row>
    <row r="643" spans="1:13" ht="18.899999999999999" customHeight="1">
      <c r="A643" s="21" t="s">
        <v>269</v>
      </c>
      <c r="B643" s="14"/>
      <c r="C643" s="37"/>
      <c r="D643" s="37"/>
      <c r="E643" s="37"/>
      <c r="F643" s="14"/>
      <c r="G643" s="14"/>
      <c r="H643" s="53"/>
      <c r="I643" s="50"/>
      <c r="J643" s="15"/>
      <c r="K643" s="50"/>
      <c r="L643" s="14"/>
      <c r="M643" s="86"/>
    </row>
    <row r="644" spans="1:13" ht="18.899999999999999" customHeight="1">
      <c r="A644" s="95" t="s">
        <v>385</v>
      </c>
      <c r="B644" s="14"/>
      <c r="C644" s="37"/>
      <c r="D644" s="37"/>
      <c r="E644" s="37"/>
      <c r="F644" s="14"/>
      <c r="G644" s="14"/>
      <c r="H644" s="54"/>
      <c r="I644" s="50"/>
      <c r="J644" s="15"/>
      <c r="K644" s="50"/>
      <c r="L644" s="14"/>
      <c r="M644" s="86" t="s">
        <v>248</v>
      </c>
    </row>
    <row r="645" spans="1:13" ht="18.899999999999999" customHeight="1">
      <c r="A645" s="12" t="s">
        <v>434</v>
      </c>
      <c r="B645" s="15" t="s">
        <v>145</v>
      </c>
      <c r="C645" s="37">
        <v>-2.3559E-2</v>
      </c>
      <c r="D645" s="37">
        <v>37.906193000000002</v>
      </c>
      <c r="E645" s="37"/>
      <c r="F645" s="14">
        <v>1</v>
      </c>
      <c r="G645" s="14"/>
      <c r="H645" s="53" t="s">
        <v>508</v>
      </c>
      <c r="I645" s="50"/>
      <c r="J645" s="14"/>
      <c r="K645" s="50" t="s">
        <v>2478</v>
      </c>
      <c r="L645" s="14"/>
      <c r="M645" s="86"/>
    </row>
    <row r="646" spans="1:13" ht="18.899999999999999" customHeight="1">
      <c r="A646" s="12" t="s">
        <v>434</v>
      </c>
      <c r="B646" s="15" t="s">
        <v>146</v>
      </c>
      <c r="C646" s="37">
        <v>-2.280262</v>
      </c>
      <c r="D646" s="37">
        <v>40.891285000000003</v>
      </c>
      <c r="E646" s="37" t="s">
        <v>1670</v>
      </c>
      <c r="F646" s="14">
        <v>1</v>
      </c>
      <c r="G646" s="14"/>
      <c r="H646" s="50"/>
      <c r="I646" s="50"/>
      <c r="J646" s="15"/>
      <c r="K646" s="50"/>
      <c r="L646" s="14"/>
      <c r="M646" s="86"/>
    </row>
    <row r="647" spans="1:13" ht="18.899999999999999" customHeight="1">
      <c r="A647" s="12" t="s">
        <v>434</v>
      </c>
      <c r="B647" s="14" t="s">
        <v>112</v>
      </c>
      <c r="C647" s="37">
        <v>-4.0434770000000002</v>
      </c>
      <c r="D647" s="37">
        <v>39.668207000000002</v>
      </c>
      <c r="E647" s="37">
        <v>1</v>
      </c>
      <c r="F647" s="14"/>
      <c r="G647" s="14"/>
      <c r="H647" s="50"/>
      <c r="I647" s="50"/>
      <c r="J647" s="14"/>
      <c r="K647" s="50"/>
      <c r="L647" s="14"/>
      <c r="M647" s="86"/>
    </row>
    <row r="648" spans="1:13" ht="18.899999999999999" customHeight="1">
      <c r="A648" s="21" t="s">
        <v>227</v>
      </c>
      <c r="B648" s="14"/>
      <c r="C648" s="37"/>
      <c r="D648" s="37"/>
      <c r="E648" s="37"/>
      <c r="F648" s="14"/>
      <c r="G648" s="14"/>
      <c r="H648" s="50"/>
      <c r="I648" s="50"/>
      <c r="J648" s="15"/>
      <c r="K648" s="50"/>
      <c r="L648" s="14"/>
      <c r="M648" s="5" t="s">
        <v>249</v>
      </c>
    </row>
    <row r="649" spans="1:13" ht="18.899999999999999" customHeight="1">
      <c r="A649" s="21" t="s">
        <v>436</v>
      </c>
      <c r="B649" s="14"/>
      <c r="C649" s="37"/>
      <c r="D649" s="37"/>
      <c r="E649" s="37"/>
      <c r="F649" s="14"/>
      <c r="G649" s="14"/>
      <c r="H649" s="50"/>
      <c r="I649" s="50"/>
      <c r="J649" s="15"/>
      <c r="K649" s="50"/>
      <c r="L649" s="14"/>
      <c r="M649" s="14"/>
    </row>
    <row r="650" spans="1:13" ht="18.899999999999999" customHeight="1">
      <c r="A650" s="132" t="s">
        <v>374</v>
      </c>
      <c r="B650" s="14" t="s">
        <v>19</v>
      </c>
      <c r="C650" s="37">
        <v>37.124290000000002</v>
      </c>
      <c r="D650" s="37">
        <v>128.1326</v>
      </c>
      <c r="E650" s="37">
        <v>61</v>
      </c>
      <c r="F650" s="14"/>
      <c r="G650" s="14"/>
      <c r="H650" s="50" t="s">
        <v>2781</v>
      </c>
      <c r="I650" s="50"/>
      <c r="J650" s="15"/>
      <c r="K650" s="50" t="s">
        <v>300</v>
      </c>
      <c r="L650" s="14"/>
      <c r="M650" s="14"/>
    </row>
    <row r="651" spans="1:13" ht="18.899999999999999" customHeight="1">
      <c r="A651" s="132" t="s">
        <v>374</v>
      </c>
      <c r="B651" s="14" t="s">
        <v>28</v>
      </c>
      <c r="C651" s="37">
        <v>35.133025000000004</v>
      </c>
      <c r="D651" s="37">
        <v>128.71003999999999</v>
      </c>
      <c r="E651" s="37"/>
      <c r="F651" s="14"/>
      <c r="G651" s="14"/>
      <c r="H651" s="50"/>
      <c r="I651" s="50"/>
      <c r="J651" s="15"/>
      <c r="K651" s="50"/>
      <c r="L651" s="14"/>
      <c r="M651" s="14"/>
    </row>
    <row r="652" spans="1:13" ht="18.899999999999999" customHeight="1">
      <c r="A652" s="132" t="s">
        <v>374</v>
      </c>
      <c r="B652" s="14" t="s">
        <v>28</v>
      </c>
      <c r="C652" s="37">
        <v>35.133025000000004</v>
      </c>
      <c r="D652" s="37">
        <v>128.71003999999999</v>
      </c>
      <c r="E652" s="37"/>
      <c r="F652" s="14"/>
      <c r="G652" s="14"/>
      <c r="H652" s="50"/>
      <c r="I652" s="50"/>
      <c r="J652" s="15"/>
      <c r="K652" s="50"/>
      <c r="L652" s="14"/>
      <c r="M652" s="14"/>
    </row>
    <row r="653" spans="1:13" ht="18.899999999999999" customHeight="1">
      <c r="A653" s="132" t="s">
        <v>374</v>
      </c>
      <c r="B653" s="14" t="s">
        <v>22</v>
      </c>
      <c r="C653" s="143">
        <v>37.456256000000003</v>
      </c>
      <c r="D653" s="143">
        <v>126.70520999999999</v>
      </c>
      <c r="E653" s="37"/>
      <c r="F653" s="14"/>
      <c r="G653" s="14"/>
      <c r="H653" s="50"/>
      <c r="I653" s="50"/>
      <c r="J653" s="15"/>
      <c r="K653" s="50"/>
      <c r="L653" s="14"/>
      <c r="M653" s="14"/>
    </row>
    <row r="654" spans="1:13" ht="18.899999999999999" customHeight="1">
      <c r="A654" s="132" t="s">
        <v>374</v>
      </c>
      <c r="B654" s="14" t="s">
        <v>30</v>
      </c>
      <c r="C654" s="37">
        <v>35.228544999999997</v>
      </c>
      <c r="D654" s="37">
        <v>128.88935000000001</v>
      </c>
      <c r="E654" s="37"/>
      <c r="F654" s="14"/>
      <c r="G654" s="14"/>
      <c r="H654" s="50"/>
      <c r="I654" s="50"/>
      <c r="J654" s="15"/>
      <c r="K654" s="50"/>
      <c r="L654" s="14"/>
      <c r="M654" s="14"/>
    </row>
    <row r="655" spans="1:13" ht="18.899999999999999" customHeight="1">
      <c r="A655" s="132" t="s">
        <v>374</v>
      </c>
      <c r="B655" s="14" t="s">
        <v>31</v>
      </c>
      <c r="C655" s="37">
        <v>35.967677000000002</v>
      </c>
      <c r="D655" s="37">
        <v>126.73663000000001</v>
      </c>
      <c r="E655" s="37"/>
      <c r="F655" s="14"/>
      <c r="G655" s="14"/>
      <c r="H655" s="50"/>
      <c r="I655" s="50"/>
      <c r="J655" s="15"/>
      <c r="K655" s="50"/>
      <c r="L655" s="14"/>
      <c r="M655" s="14"/>
    </row>
    <row r="656" spans="1:13" ht="18.899999999999999" customHeight="1">
      <c r="A656" s="132" t="s">
        <v>374</v>
      </c>
      <c r="B656" s="14" t="s">
        <v>31</v>
      </c>
      <c r="C656" s="37">
        <v>35.967677000000002</v>
      </c>
      <c r="D656" s="37">
        <v>126.73663000000001</v>
      </c>
      <c r="E656" s="37"/>
      <c r="F656" s="14"/>
      <c r="G656" s="14"/>
      <c r="H656" s="50"/>
      <c r="I656" s="50"/>
      <c r="J656" s="15"/>
      <c r="K656" s="50"/>
      <c r="L656" s="14"/>
      <c r="M656" s="14"/>
    </row>
    <row r="657" spans="1:13" ht="18.899999999999999" customHeight="1">
      <c r="A657" s="132" t="s">
        <v>374</v>
      </c>
      <c r="B657" s="14" t="s">
        <v>32</v>
      </c>
      <c r="C657" s="37">
        <v>35.159545000000001</v>
      </c>
      <c r="D657" s="37">
        <v>126.8526</v>
      </c>
      <c r="E657" s="37"/>
      <c r="F657" s="14"/>
      <c r="G657" s="14"/>
      <c r="H657" s="50"/>
      <c r="I657" s="50"/>
      <c r="J657" s="15"/>
      <c r="K657" s="50"/>
      <c r="L657" s="14"/>
      <c r="M657" s="14"/>
    </row>
    <row r="658" spans="1:13" ht="18.899999999999999" customHeight="1">
      <c r="A658" s="132" t="s">
        <v>374</v>
      </c>
      <c r="B658" s="14" t="s">
        <v>33</v>
      </c>
      <c r="C658" s="37">
        <v>35.213515999999998</v>
      </c>
      <c r="D658" s="37">
        <v>128.58143000000001</v>
      </c>
      <c r="E658" s="37"/>
      <c r="F658" s="14"/>
      <c r="G658" s="14"/>
      <c r="H658" s="50"/>
      <c r="I658" s="50"/>
      <c r="J658" s="15"/>
      <c r="K658" s="50"/>
      <c r="L658" s="14"/>
      <c r="M658" s="14"/>
    </row>
    <row r="659" spans="1:13" ht="18.899999999999999" customHeight="1">
      <c r="A659" s="132" t="s">
        <v>374</v>
      </c>
      <c r="B659" s="14" t="s">
        <v>38</v>
      </c>
      <c r="C659" s="37">
        <v>37.889991999999999</v>
      </c>
      <c r="D659" s="37">
        <v>126.6987</v>
      </c>
      <c r="E659" s="37"/>
      <c r="F659" s="14"/>
      <c r="G659" s="14"/>
      <c r="H659" s="50"/>
      <c r="I659" s="50"/>
      <c r="J659" s="15"/>
      <c r="K659" s="50"/>
      <c r="L659" s="14"/>
      <c r="M659" s="14"/>
    </row>
    <row r="660" spans="1:13" ht="18.899999999999999" customHeight="1">
      <c r="A660" s="132" t="s">
        <v>374</v>
      </c>
      <c r="B660" s="14" t="s">
        <v>34</v>
      </c>
      <c r="C660" s="143">
        <v>37.149810000000002</v>
      </c>
      <c r="D660" s="143">
        <v>127.07722</v>
      </c>
      <c r="E660" s="37"/>
      <c r="F660" s="14"/>
      <c r="G660" s="14"/>
      <c r="H660" s="50"/>
      <c r="I660" s="50"/>
      <c r="J660" s="15"/>
      <c r="K660" s="50"/>
      <c r="L660" s="14"/>
      <c r="M660" s="14"/>
    </row>
    <row r="661" spans="1:13" ht="18.899999999999999" customHeight="1">
      <c r="A661" s="132" t="s">
        <v>374</v>
      </c>
      <c r="B661" s="14" t="s">
        <v>25</v>
      </c>
      <c r="C661" s="37">
        <v>37.759869000000002</v>
      </c>
      <c r="D661" s="37">
        <v>126.78018</v>
      </c>
      <c r="E661" s="37"/>
      <c r="F661" s="14"/>
      <c r="G661" s="14"/>
      <c r="H661" s="50"/>
      <c r="I661" s="50"/>
      <c r="J661" s="15"/>
      <c r="K661" s="50"/>
      <c r="L661" s="14"/>
      <c r="M661" s="14"/>
    </row>
    <row r="662" spans="1:13" ht="18.899999999999999" customHeight="1">
      <c r="A662" s="132" t="s">
        <v>374</v>
      </c>
      <c r="B662" s="14" t="s">
        <v>37</v>
      </c>
      <c r="C662" s="37">
        <v>37.894914999999997</v>
      </c>
      <c r="D662" s="37">
        <v>127.20036</v>
      </c>
      <c r="E662" s="37"/>
      <c r="F662" s="14"/>
      <c r="G662" s="14"/>
      <c r="H662" s="50"/>
      <c r="I662" s="50"/>
      <c r="J662" s="15"/>
      <c r="K662" s="50"/>
      <c r="L662" s="14"/>
      <c r="M662" s="14"/>
    </row>
    <row r="663" spans="1:13" ht="18.899999999999999" customHeight="1">
      <c r="A663" s="132" t="s">
        <v>374</v>
      </c>
      <c r="B663" s="14" t="s">
        <v>870</v>
      </c>
      <c r="C663" s="37">
        <v>36.019018000000003</v>
      </c>
      <c r="D663" s="37">
        <v>129.34348</v>
      </c>
      <c r="E663" s="37"/>
      <c r="F663" s="14"/>
      <c r="G663" s="14"/>
      <c r="H663" s="50"/>
      <c r="I663" s="50"/>
      <c r="J663" s="15"/>
      <c r="K663" s="50"/>
      <c r="L663" s="14"/>
      <c r="M663" s="14"/>
    </row>
    <row r="664" spans="1:13" ht="18.899999999999999" customHeight="1">
      <c r="A664" s="132" t="s">
        <v>374</v>
      </c>
      <c r="B664" s="14" t="s">
        <v>23</v>
      </c>
      <c r="C664" s="37">
        <v>36.019018000000003</v>
      </c>
      <c r="D664" s="37">
        <v>129.34348</v>
      </c>
      <c r="E664" s="37"/>
      <c r="F664" s="14"/>
      <c r="G664" s="14"/>
      <c r="H664" s="50"/>
      <c r="I664" s="50"/>
      <c r="J664" s="15"/>
      <c r="K664" s="50"/>
      <c r="L664" s="14"/>
      <c r="M664" s="14"/>
    </row>
    <row r="665" spans="1:13" ht="18.899999999999999" customHeight="1">
      <c r="A665" s="132" t="s">
        <v>374</v>
      </c>
      <c r="B665" s="14" t="s">
        <v>17</v>
      </c>
      <c r="C665" s="143">
        <v>35.179554000000003</v>
      </c>
      <c r="D665" s="143">
        <v>129.07563999999999</v>
      </c>
      <c r="E665" s="37"/>
      <c r="F665" s="14"/>
      <c r="G665" s="14"/>
      <c r="H665" s="50"/>
      <c r="I665" s="50"/>
      <c r="J665" s="15"/>
      <c r="K665" s="50"/>
      <c r="L665" s="14"/>
      <c r="M665" s="14"/>
    </row>
    <row r="666" spans="1:13" ht="18.899999999999999" customHeight="1">
      <c r="A666" s="132" t="s">
        <v>374</v>
      </c>
      <c r="B666" s="14" t="s">
        <v>17</v>
      </c>
      <c r="C666" s="37">
        <v>35.179554000000003</v>
      </c>
      <c r="D666" s="37">
        <v>129.07563999999999</v>
      </c>
      <c r="E666" s="37"/>
      <c r="F666" s="14"/>
      <c r="G666" s="14"/>
      <c r="H666" s="50"/>
      <c r="I666" s="50"/>
      <c r="J666" s="15"/>
      <c r="K666" s="50"/>
      <c r="L666" s="14"/>
      <c r="M666" s="14"/>
    </row>
    <row r="667" spans="1:13" ht="18.899999999999999" customHeight="1">
      <c r="A667" s="132" t="s">
        <v>374</v>
      </c>
      <c r="B667" s="14" t="s">
        <v>17</v>
      </c>
      <c r="C667" s="37">
        <v>35.179554000000003</v>
      </c>
      <c r="D667" s="37">
        <v>129.07563999999999</v>
      </c>
      <c r="E667" s="37"/>
      <c r="F667" s="14"/>
      <c r="G667" s="14"/>
      <c r="H667" s="50"/>
      <c r="I667" s="50"/>
      <c r="J667" s="15"/>
      <c r="K667" s="50"/>
      <c r="L667" s="14"/>
      <c r="M667" s="14"/>
    </row>
    <row r="668" spans="1:13" ht="18.899999999999999" customHeight="1">
      <c r="A668" s="132" t="s">
        <v>374</v>
      </c>
      <c r="B668" s="14" t="s">
        <v>17</v>
      </c>
      <c r="C668" s="37">
        <v>35.179554000000003</v>
      </c>
      <c r="D668" s="37">
        <v>129.07563999999999</v>
      </c>
      <c r="E668" s="37"/>
      <c r="F668" s="14"/>
      <c r="G668" s="14"/>
      <c r="H668" s="50"/>
      <c r="I668" s="50"/>
      <c r="J668" s="15"/>
      <c r="K668" s="50"/>
      <c r="L668" s="14"/>
      <c r="M668" s="14"/>
    </row>
    <row r="669" spans="1:13" ht="18.899999999999999" customHeight="1">
      <c r="A669" s="132" t="s">
        <v>374</v>
      </c>
      <c r="B669" s="14" t="s">
        <v>18</v>
      </c>
      <c r="C669" s="143">
        <v>36.992108000000002</v>
      </c>
      <c r="D669" s="143">
        <v>127.11293999999999</v>
      </c>
      <c r="E669" s="37"/>
      <c r="F669" s="14"/>
      <c r="G669" s="14"/>
      <c r="H669" s="50"/>
      <c r="I669" s="50"/>
      <c r="J669" s="15"/>
      <c r="K669" s="50"/>
      <c r="L669" s="14"/>
      <c r="M669" s="14"/>
    </row>
    <row r="670" spans="1:13" ht="18.899999999999999" customHeight="1">
      <c r="A670" s="132" t="s">
        <v>374</v>
      </c>
      <c r="B670" s="14" t="s">
        <v>18</v>
      </c>
      <c r="C670" s="37">
        <v>36.992108000000002</v>
      </c>
      <c r="D670" s="37">
        <v>127.11293999999999</v>
      </c>
      <c r="E670" s="37"/>
      <c r="F670" s="14"/>
      <c r="G670" s="14"/>
      <c r="H670" s="50"/>
      <c r="I670" s="50"/>
      <c r="J670" s="15"/>
      <c r="K670" s="50"/>
      <c r="L670" s="14"/>
      <c r="M670" s="14"/>
    </row>
    <row r="671" spans="1:13" ht="18.899999999999999" customHeight="1">
      <c r="A671" s="132" t="s">
        <v>374</v>
      </c>
      <c r="B671" s="14" t="s">
        <v>36</v>
      </c>
      <c r="C671" s="37">
        <v>36.992108000000002</v>
      </c>
      <c r="D671" s="37">
        <v>127.11293999999999</v>
      </c>
      <c r="E671" s="37"/>
      <c r="F671" s="14"/>
      <c r="G671" s="14"/>
      <c r="H671" s="50"/>
      <c r="I671" s="50"/>
      <c r="J671" s="15"/>
      <c r="K671" s="50"/>
      <c r="L671" s="14"/>
      <c r="M671" s="14"/>
    </row>
    <row r="672" spans="1:13" ht="18.899999999999999" customHeight="1">
      <c r="A672" s="132" t="s">
        <v>374</v>
      </c>
      <c r="B672" s="14" t="s">
        <v>27</v>
      </c>
      <c r="C672" s="143">
        <v>37.566535000000002</v>
      </c>
      <c r="D672" s="143">
        <v>126.97797</v>
      </c>
      <c r="E672" s="37"/>
      <c r="F672" s="14"/>
      <c r="G672" s="14"/>
      <c r="H672" s="50"/>
      <c r="I672" s="50"/>
      <c r="J672" s="15"/>
      <c r="K672" s="50"/>
      <c r="L672" s="14"/>
      <c r="M672" s="14"/>
    </row>
    <row r="673" spans="1:13" ht="18.899999999999999" customHeight="1">
      <c r="A673" s="132" t="s">
        <v>374</v>
      </c>
      <c r="B673" s="14" t="s">
        <v>27</v>
      </c>
      <c r="C673" s="37">
        <v>37.566535000000002</v>
      </c>
      <c r="D673" s="37">
        <v>126.97797</v>
      </c>
      <c r="E673" s="37"/>
      <c r="F673" s="14"/>
      <c r="G673" s="14"/>
      <c r="H673" s="50"/>
      <c r="I673" s="50"/>
      <c r="J673" s="15"/>
      <c r="K673" s="50"/>
      <c r="L673" s="14"/>
      <c r="M673" s="14"/>
    </row>
    <row r="674" spans="1:13" ht="18.899999999999999" customHeight="1">
      <c r="A674" s="132" t="s">
        <v>374</v>
      </c>
      <c r="B674" s="14" t="s">
        <v>27</v>
      </c>
      <c r="C674" s="37">
        <v>37.566535000000002</v>
      </c>
      <c r="D674" s="37">
        <v>126.97797</v>
      </c>
      <c r="E674" s="37"/>
      <c r="F674" s="14"/>
      <c r="G674" s="14"/>
      <c r="H674" s="50"/>
      <c r="I674" s="50"/>
      <c r="J674" s="15"/>
      <c r="K674" s="50"/>
      <c r="L674" s="14"/>
      <c r="M674" s="14"/>
    </row>
    <row r="675" spans="1:13" ht="18.899999999999999" customHeight="1">
      <c r="A675" s="132" t="s">
        <v>374</v>
      </c>
      <c r="B675" s="14" t="s">
        <v>29</v>
      </c>
      <c r="C675" s="37">
        <v>37.444916999999997</v>
      </c>
      <c r="D675" s="37">
        <v>127.13887</v>
      </c>
      <c r="E675" s="37"/>
      <c r="F675" s="14"/>
      <c r="G675" s="14"/>
      <c r="H675" s="50"/>
      <c r="I675" s="50"/>
      <c r="J675" s="15"/>
      <c r="K675" s="50"/>
      <c r="L675" s="14"/>
      <c r="M675" s="14"/>
    </row>
    <row r="676" spans="1:13" ht="18.899999999999999" customHeight="1">
      <c r="A676" s="132" t="s">
        <v>374</v>
      </c>
      <c r="B676" s="14" t="s">
        <v>29</v>
      </c>
      <c r="C676" s="37">
        <v>37.444916999999997</v>
      </c>
      <c r="D676" s="37">
        <v>127.13887</v>
      </c>
      <c r="E676" s="37"/>
      <c r="F676" s="14"/>
      <c r="G676" s="14"/>
      <c r="H676" s="50"/>
      <c r="I676" s="50"/>
      <c r="J676" s="15"/>
      <c r="K676" s="50"/>
      <c r="L676" s="14"/>
      <c r="M676" s="14"/>
    </row>
    <row r="677" spans="1:13" ht="18.899999999999999" customHeight="1">
      <c r="A677" s="132" t="s">
        <v>374</v>
      </c>
      <c r="B677" s="14" t="s">
        <v>29</v>
      </c>
      <c r="C677" s="37">
        <v>37.444916999999997</v>
      </c>
      <c r="D677" s="37">
        <v>127.13887</v>
      </c>
      <c r="E677" s="37"/>
      <c r="F677" s="14"/>
      <c r="G677" s="14"/>
      <c r="H677" s="50"/>
      <c r="I677" s="50"/>
      <c r="J677" s="15"/>
      <c r="K677" s="50"/>
      <c r="L677" s="14"/>
      <c r="M677" s="14"/>
    </row>
    <row r="678" spans="1:13" ht="18.899999999999999" customHeight="1">
      <c r="A678" s="132" t="s">
        <v>374</v>
      </c>
      <c r="B678" s="14" t="s">
        <v>26</v>
      </c>
      <c r="C678" s="37">
        <v>37.263573000000001</v>
      </c>
      <c r="D678" s="37">
        <v>127.0286</v>
      </c>
      <c r="E678" s="37"/>
      <c r="F678" s="14"/>
      <c r="G678" s="14"/>
      <c r="H678" s="50"/>
      <c r="I678" s="50"/>
      <c r="J678" s="15"/>
      <c r="K678" s="50"/>
      <c r="L678" s="14"/>
      <c r="M678" s="14"/>
    </row>
    <row r="679" spans="1:13" ht="18.899999999999999" customHeight="1">
      <c r="A679" s="132" t="s">
        <v>374</v>
      </c>
      <c r="B679" s="14" t="s">
        <v>26</v>
      </c>
      <c r="C679" s="37">
        <v>37.263573000000001</v>
      </c>
      <c r="D679" s="37">
        <v>127.0286</v>
      </c>
      <c r="E679" s="37"/>
      <c r="F679" s="14"/>
      <c r="G679" s="14"/>
      <c r="H679" s="50"/>
      <c r="I679" s="50"/>
      <c r="J679" s="15"/>
      <c r="K679" s="50"/>
      <c r="L679" s="14"/>
      <c r="M679" s="14"/>
    </row>
    <row r="680" spans="1:13" ht="18.899999999999999" customHeight="1">
      <c r="A680" s="132" t="s">
        <v>374</v>
      </c>
      <c r="B680" s="14" t="s">
        <v>26</v>
      </c>
      <c r="C680" s="37">
        <v>37.263573000000001</v>
      </c>
      <c r="D680" s="37">
        <v>127.0286</v>
      </c>
      <c r="E680" s="37"/>
      <c r="F680" s="14"/>
      <c r="G680" s="14"/>
      <c r="H680" s="50"/>
      <c r="I680" s="50"/>
      <c r="J680" s="15"/>
      <c r="K680" s="50"/>
      <c r="L680" s="14"/>
      <c r="M680" s="14"/>
    </row>
    <row r="681" spans="1:13" ht="18.899999999999999" customHeight="1">
      <c r="A681" s="132" t="s">
        <v>374</v>
      </c>
      <c r="B681" s="14" t="s">
        <v>15</v>
      </c>
      <c r="C681" s="37">
        <v>35.871434999999998</v>
      </c>
      <c r="D681" s="37">
        <v>128.60145</v>
      </c>
      <c r="E681" s="37"/>
      <c r="F681" s="14"/>
      <c r="G681" s="14"/>
      <c r="H681" s="50"/>
      <c r="I681" s="50"/>
      <c r="J681" s="15"/>
      <c r="K681" s="50"/>
      <c r="L681" s="14"/>
      <c r="M681" s="14"/>
    </row>
    <row r="682" spans="1:13" ht="18.899999999999999" customHeight="1">
      <c r="A682" s="132" t="s">
        <v>374</v>
      </c>
      <c r="B682" s="14" t="s">
        <v>15</v>
      </c>
      <c r="C682" s="37">
        <v>35.871434999999998</v>
      </c>
      <c r="D682" s="37">
        <v>128.60145</v>
      </c>
      <c r="E682" s="37"/>
      <c r="F682" s="14"/>
      <c r="G682" s="14"/>
      <c r="H682" s="50"/>
      <c r="I682" s="50"/>
      <c r="J682" s="15"/>
      <c r="K682" s="50"/>
      <c r="L682" s="14"/>
      <c r="M682" s="14"/>
    </row>
    <row r="683" spans="1:13" ht="18.899999999999999" customHeight="1">
      <c r="A683" s="132" t="s">
        <v>374</v>
      </c>
      <c r="B683" s="14" t="s">
        <v>15</v>
      </c>
      <c r="C683" s="37">
        <v>35.871434999999998</v>
      </c>
      <c r="D683" s="37">
        <v>128.60145</v>
      </c>
      <c r="E683" s="37"/>
      <c r="F683" s="14"/>
      <c r="G683" s="14"/>
      <c r="H683" s="50"/>
      <c r="I683" s="50"/>
      <c r="J683" s="15"/>
      <c r="K683" s="50"/>
      <c r="L683" s="14"/>
      <c r="M683" s="14"/>
    </row>
    <row r="684" spans="1:13" ht="18.899999999999999" customHeight="1">
      <c r="A684" s="132" t="s">
        <v>374</v>
      </c>
      <c r="B684" s="14" t="s">
        <v>15</v>
      </c>
      <c r="C684" s="37">
        <v>35.871434999999998</v>
      </c>
      <c r="D684" s="37">
        <v>128.60145</v>
      </c>
      <c r="E684" s="37"/>
      <c r="F684" s="14"/>
      <c r="G684" s="14"/>
      <c r="H684" s="50"/>
      <c r="I684" s="50"/>
      <c r="J684" s="15"/>
      <c r="K684" s="50"/>
      <c r="L684" s="14"/>
      <c r="M684" s="14"/>
    </row>
    <row r="685" spans="1:13" ht="18.899999999999999" customHeight="1">
      <c r="A685" s="132" t="s">
        <v>374</v>
      </c>
      <c r="B685" s="14" t="s">
        <v>12</v>
      </c>
      <c r="C685" s="37">
        <v>36.350411999999999</v>
      </c>
      <c r="D685" s="37">
        <v>127.38455</v>
      </c>
      <c r="E685" s="37"/>
      <c r="F685" s="14"/>
      <c r="G685" s="14"/>
      <c r="H685" s="50"/>
      <c r="I685" s="50"/>
      <c r="J685" s="15"/>
      <c r="K685" s="50"/>
      <c r="L685" s="14"/>
      <c r="M685" s="14"/>
    </row>
    <row r="686" spans="1:13" ht="18.899999999999999" customHeight="1">
      <c r="A686" s="132" t="s">
        <v>374</v>
      </c>
      <c r="B686" s="14" t="s">
        <v>12</v>
      </c>
      <c r="C686" s="37">
        <v>36.350411999999999</v>
      </c>
      <c r="D686" s="37">
        <v>127.38455</v>
      </c>
      <c r="E686" s="37"/>
      <c r="F686" s="14"/>
      <c r="G686" s="14"/>
      <c r="H686" s="50"/>
      <c r="I686" s="50"/>
      <c r="J686" s="15"/>
      <c r="K686" s="50"/>
      <c r="L686" s="14"/>
      <c r="M686" s="14"/>
    </row>
    <row r="687" spans="1:13" ht="18.899999999999999" customHeight="1">
      <c r="A687" s="132" t="s">
        <v>374</v>
      </c>
      <c r="B687" s="14" t="s">
        <v>35</v>
      </c>
      <c r="C687" s="37">
        <v>37.164065000000001</v>
      </c>
      <c r="D687" s="37">
        <v>128.98557</v>
      </c>
      <c r="E687" s="37"/>
      <c r="F687" s="14"/>
      <c r="G687" s="14"/>
      <c r="H687" s="50"/>
      <c r="I687" s="50"/>
      <c r="J687" s="15"/>
      <c r="K687" s="50"/>
      <c r="L687" s="14"/>
      <c r="M687" s="14"/>
    </row>
    <row r="688" spans="1:13" ht="18.899999999999999" customHeight="1">
      <c r="A688" s="132" t="s">
        <v>374</v>
      </c>
      <c r="B688" s="14" t="s">
        <v>11</v>
      </c>
      <c r="C688" s="37">
        <v>0</v>
      </c>
      <c r="D688" s="37">
        <v>0</v>
      </c>
      <c r="E688" s="37"/>
      <c r="F688" s="14"/>
      <c r="G688" s="14"/>
      <c r="H688" s="50"/>
      <c r="I688" s="50"/>
      <c r="J688" s="15"/>
      <c r="K688" s="50"/>
      <c r="L688" s="14"/>
      <c r="M688" s="14"/>
    </row>
    <row r="689" spans="1:13" ht="18.899999999999999" customHeight="1">
      <c r="A689" s="132" t="s">
        <v>374</v>
      </c>
      <c r="B689" s="14" t="s">
        <v>11</v>
      </c>
      <c r="C689" s="37">
        <v>37.7333</v>
      </c>
      <c r="D689" s="37">
        <v>127.05</v>
      </c>
      <c r="E689" s="37"/>
      <c r="F689" s="14"/>
      <c r="G689" s="14"/>
      <c r="H689" s="50"/>
      <c r="I689" s="50"/>
      <c r="J689" s="15"/>
      <c r="K689" s="50"/>
      <c r="L689" s="14"/>
      <c r="M689" s="14"/>
    </row>
    <row r="690" spans="1:13" ht="18.899999999999999" customHeight="1">
      <c r="A690" s="132" t="s">
        <v>374</v>
      </c>
      <c r="B690" s="14" t="s">
        <v>11</v>
      </c>
      <c r="C690" s="37">
        <v>37.7333</v>
      </c>
      <c r="D690" s="37">
        <v>127.05</v>
      </c>
      <c r="E690" s="37"/>
      <c r="F690" s="14"/>
      <c r="G690" s="14"/>
      <c r="H690" s="50"/>
      <c r="I690" s="50"/>
      <c r="J690" s="15"/>
      <c r="K690" s="50"/>
      <c r="L690" s="14"/>
      <c r="M690" s="14"/>
    </row>
    <row r="691" spans="1:13" ht="18.899999999999999" customHeight="1">
      <c r="A691" s="132" t="s">
        <v>374</v>
      </c>
      <c r="B691" s="14" t="s">
        <v>11</v>
      </c>
      <c r="C691" s="37">
        <v>0</v>
      </c>
      <c r="D691" s="37">
        <v>0</v>
      </c>
      <c r="E691" s="37"/>
      <c r="F691" s="14"/>
      <c r="G691" s="14"/>
      <c r="H691" s="50"/>
      <c r="I691" s="50"/>
      <c r="J691" s="15"/>
      <c r="K691" s="50"/>
      <c r="L691" s="14"/>
      <c r="M691" s="14"/>
    </row>
    <row r="692" spans="1:13" ht="18.899999999999999" customHeight="1">
      <c r="A692" s="132" t="s">
        <v>374</v>
      </c>
      <c r="B692" s="14" t="s">
        <v>11</v>
      </c>
      <c r="C692" s="37">
        <v>37.7333</v>
      </c>
      <c r="D692" s="37">
        <v>127.05</v>
      </c>
      <c r="E692" s="37"/>
      <c r="F692" s="14"/>
      <c r="G692" s="14"/>
      <c r="H692" s="50"/>
      <c r="I692" s="50"/>
      <c r="J692" s="15"/>
      <c r="K692" s="50"/>
      <c r="L692" s="14"/>
      <c r="M692" s="14"/>
    </row>
    <row r="693" spans="1:13" ht="18.899999999999999" customHeight="1">
      <c r="A693" s="132" t="s">
        <v>374</v>
      </c>
      <c r="B693" s="14" t="s">
        <v>11</v>
      </c>
      <c r="C693" s="37">
        <v>37.7333</v>
      </c>
      <c r="D693" s="37">
        <v>127.05</v>
      </c>
      <c r="E693" s="37"/>
      <c r="F693" s="14"/>
      <c r="G693" s="14"/>
      <c r="H693" s="50"/>
      <c r="I693" s="50"/>
      <c r="J693" s="15"/>
      <c r="K693" s="50"/>
      <c r="L693" s="14"/>
      <c r="M693" s="14"/>
    </row>
    <row r="694" spans="1:13" ht="18.899999999999999" customHeight="1">
      <c r="A694" s="132" t="s">
        <v>374</v>
      </c>
      <c r="B694" s="14" t="s">
        <v>11</v>
      </c>
      <c r="C694" s="37">
        <v>37.7333</v>
      </c>
      <c r="D694" s="37">
        <v>127.05</v>
      </c>
      <c r="E694" s="37"/>
      <c r="F694" s="14"/>
      <c r="G694" s="14"/>
      <c r="H694" s="50"/>
      <c r="I694" s="50"/>
      <c r="J694" s="15"/>
      <c r="K694" s="50"/>
      <c r="L694" s="14"/>
      <c r="M694" s="14"/>
    </row>
    <row r="695" spans="1:13" ht="18.899999999999999" customHeight="1">
      <c r="A695" s="132" t="s">
        <v>374</v>
      </c>
      <c r="B695" s="14" t="s">
        <v>11</v>
      </c>
      <c r="C695" s="37">
        <v>37.7333</v>
      </c>
      <c r="D695" s="37">
        <v>127.05</v>
      </c>
      <c r="E695" s="37"/>
      <c r="F695" s="14"/>
      <c r="G695" s="14"/>
      <c r="H695" s="50"/>
      <c r="I695" s="50"/>
      <c r="J695" s="15"/>
      <c r="K695" s="50"/>
      <c r="L695" s="14"/>
      <c r="M695" s="14"/>
    </row>
    <row r="696" spans="1:13" ht="18.899999999999999" customHeight="1">
      <c r="A696" s="132" t="s">
        <v>374</v>
      </c>
      <c r="B696" s="14" t="s">
        <v>20</v>
      </c>
      <c r="C696" s="37">
        <v>37.738098000000001</v>
      </c>
      <c r="D696" s="37">
        <v>127.03368</v>
      </c>
      <c r="E696" s="37"/>
      <c r="F696" s="14"/>
      <c r="G696" s="14"/>
      <c r="H696" s="50"/>
      <c r="I696" s="50"/>
      <c r="J696" s="15"/>
      <c r="K696" s="50"/>
      <c r="L696" s="14"/>
      <c r="M696" s="14"/>
    </row>
    <row r="697" spans="1:13" ht="18.899999999999999" customHeight="1">
      <c r="A697" s="132" t="s">
        <v>374</v>
      </c>
      <c r="B697" s="14" t="s">
        <v>20</v>
      </c>
      <c r="C697" s="37">
        <v>37.738098000000001</v>
      </c>
      <c r="D697" s="37">
        <v>127.03368</v>
      </c>
      <c r="E697" s="37"/>
      <c r="F697" s="14"/>
      <c r="G697" s="14"/>
      <c r="H697" s="50"/>
      <c r="I697" s="50"/>
      <c r="J697" s="15"/>
      <c r="K697" s="50"/>
      <c r="L697" s="14"/>
      <c r="M697" s="14"/>
    </row>
    <row r="698" spans="1:13" ht="18.899999999999999" customHeight="1">
      <c r="A698" s="132" t="s">
        <v>374</v>
      </c>
      <c r="B698" s="14" t="s">
        <v>20</v>
      </c>
      <c r="C698" s="37">
        <v>37.738098000000001</v>
      </c>
      <c r="D698" s="37">
        <v>127.03368</v>
      </c>
      <c r="E698" s="37"/>
      <c r="F698" s="14"/>
      <c r="G698" s="14"/>
      <c r="H698" s="50"/>
      <c r="I698" s="50"/>
      <c r="J698" s="15"/>
      <c r="K698" s="50"/>
      <c r="L698" s="14"/>
      <c r="M698" s="14"/>
    </row>
    <row r="699" spans="1:13" ht="18.899999999999999" customHeight="1">
      <c r="A699" s="132" t="s">
        <v>374</v>
      </c>
      <c r="B699" s="14" t="s">
        <v>20</v>
      </c>
      <c r="C699" s="37">
        <v>37.738098000000001</v>
      </c>
      <c r="D699" s="37">
        <v>127.03368</v>
      </c>
      <c r="E699" s="37"/>
      <c r="F699" s="14"/>
      <c r="G699" s="14"/>
      <c r="H699" s="50"/>
      <c r="I699" s="50"/>
      <c r="J699" s="15"/>
      <c r="K699" s="50"/>
      <c r="L699" s="14"/>
      <c r="M699" s="14"/>
    </row>
    <row r="700" spans="1:13" ht="18.899999999999999" customHeight="1">
      <c r="A700" s="132" t="s">
        <v>374</v>
      </c>
      <c r="B700" s="14" t="s">
        <v>13</v>
      </c>
      <c r="C700" s="37">
        <v>35.989043000000002</v>
      </c>
      <c r="D700" s="37">
        <v>128.39770999999999</v>
      </c>
      <c r="E700" s="37"/>
      <c r="F700" s="14"/>
      <c r="G700" s="14"/>
      <c r="H700" s="50"/>
      <c r="I700" s="50"/>
      <c r="J700" s="15"/>
      <c r="K700" s="50"/>
      <c r="L700" s="14"/>
      <c r="M700" s="14"/>
    </row>
    <row r="701" spans="1:13" ht="18.899999999999999" customHeight="1">
      <c r="A701" s="132" t="s">
        <v>374</v>
      </c>
      <c r="B701" s="14" t="s">
        <v>14</v>
      </c>
      <c r="C701" s="37">
        <v>37.342219</v>
      </c>
      <c r="D701" s="37">
        <v>127.92016</v>
      </c>
      <c r="E701" s="37"/>
      <c r="F701" s="14"/>
      <c r="G701" s="14"/>
      <c r="H701" s="50"/>
      <c r="I701" s="50"/>
      <c r="J701" s="15"/>
      <c r="K701" s="50"/>
      <c r="L701" s="14"/>
      <c r="M701" s="14"/>
    </row>
    <row r="702" spans="1:13" ht="18.899999999999999" customHeight="1">
      <c r="A702" s="132" t="s">
        <v>374</v>
      </c>
      <c r="B702" s="14" t="s">
        <v>14</v>
      </c>
      <c r="C702" s="37">
        <v>37.342219</v>
      </c>
      <c r="D702" s="37">
        <v>127.92016</v>
      </c>
      <c r="E702" s="37"/>
      <c r="F702" s="14"/>
      <c r="G702" s="14"/>
      <c r="H702" s="50"/>
      <c r="I702" s="50"/>
      <c r="J702" s="15"/>
      <c r="K702" s="50"/>
      <c r="L702" s="14"/>
      <c r="M702" s="14"/>
    </row>
    <row r="703" spans="1:13" ht="18.899999999999999" customHeight="1">
      <c r="A703" s="132" t="s">
        <v>374</v>
      </c>
      <c r="B703" s="14" t="s">
        <v>14</v>
      </c>
      <c r="C703" s="37">
        <v>37.342219</v>
      </c>
      <c r="D703" s="37">
        <v>127.92016</v>
      </c>
      <c r="E703" s="37"/>
      <c r="F703" s="14"/>
      <c r="G703" s="14"/>
      <c r="H703" s="50"/>
      <c r="I703" s="50"/>
      <c r="J703" s="15"/>
      <c r="K703" s="50"/>
      <c r="L703" s="14"/>
      <c r="M703" s="14"/>
    </row>
    <row r="704" spans="1:13" ht="18.899999999999999" customHeight="1">
      <c r="A704" s="132" t="s">
        <v>374</v>
      </c>
      <c r="B704" s="14" t="s">
        <v>39</v>
      </c>
      <c r="C704" s="37">
        <v>36.657699999999998</v>
      </c>
      <c r="D704" s="37">
        <v>128.45287999999999</v>
      </c>
      <c r="E704" s="37"/>
      <c r="F704" s="14"/>
      <c r="G704" s="14"/>
      <c r="H704" s="50"/>
      <c r="I704" s="50"/>
      <c r="J704" s="15"/>
      <c r="K704" s="50"/>
      <c r="L704" s="14"/>
      <c r="M704" s="14"/>
    </row>
    <row r="705" spans="1:13" ht="18.899999999999999" customHeight="1">
      <c r="A705" s="132" t="s">
        <v>374</v>
      </c>
      <c r="B705" s="14" t="s">
        <v>24</v>
      </c>
      <c r="C705" s="143">
        <v>37.538426999999999</v>
      </c>
      <c r="D705" s="143">
        <v>126.96544</v>
      </c>
      <c r="E705" s="37"/>
      <c r="F705" s="14"/>
      <c r="G705" s="14"/>
      <c r="H705" s="50"/>
      <c r="I705" s="50"/>
      <c r="J705" s="15"/>
      <c r="K705" s="50"/>
      <c r="L705" s="14"/>
      <c r="M705" s="14"/>
    </row>
    <row r="706" spans="1:13" ht="18.899999999999999" customHeight="1">
      <c r="A706" s="132" t="s">
        <v>374</v>
      </c>
      <c r="B706" s="14" t="s">
        <v>21</v>
      </c>
      <c r="C706" s="37">
        <v>37.785288000000001</v>
      </c>
      <c r="D706" s="37">
        <v>127.04584</v>
      </c>
      <c r="E706" s="37"/>
      <c r="F706" s="14"/>
      <c r="G706" s="14"/>
      <c r="H706" s="50"/>
      <c r="I706" s="50"/>
      <c r="J706" s="15"/>
      <c r="K706" s="50"/>
      <c r="L706" s="14"/>
      <c r="M706" s="14"/>
    </row>
    <row r="707" spans="1:13" ht="18.899999999999999" customHeight="1">
      <c r="A707" s="132" t="s">
        <v>374</v>
      </c>
      <c r="B707" s="14" t="s">
        <v>40</v>
      </c>
      <c r="C707" s="37">
        <v>34.182499999999997</v>
      </c>
      <c r="D707" s="37">
        <v>126.67417</v>
      </c>
      <c r="E707" s="37"/>
      <c r="F707" s="14"/>
      <c r="G707" s="14"/>
      <c r="H707" s="50"/>
      <c r="I707" s="50"/>
      <c r="J707" s="15"/>
      <c r="K707" s="50"/>
      <c r="L707" s="14"/>
      <c r="M707" s="14"/>
    </row>
    <row r="708" spans="1:13" ht="18.899999999999999" customHeight="1">
      <c r="A708" s="132" t="s">
        <v>374</v>
      </c>
      <c r="B708" s="14" t="s">
        <v>16</v>
      </c>
      <c r="C708" s="37">
        <v>37.538426999999999</v>
      </c>
      <c r="D708" s="37">
        <v>126.96544</v>
      </c>
      <c r="E708" s="37"/>
      <c r="F708" s="14"/>
      <c r="G708" s="14"/>
      <c r="H708" s="50"/>
      <c r="I708" s="50"/>
      <c r="J708" s="15"/>
      <c r="K708" s="50"/>
      <c r="L708" s="14"/>
      <c r="M708" s="14"/>
    </row>
    <row r="709" spans="1:13" ht="18.899999999999999" customHeight="1">
      <c r="A709" s="132" t="s">
        <v>374</v>
      </c>
      <c r="B709" s="14" t="s">
        <v>16</v>
      </c>
      <c r="C709" s="37">
        <v>37.538426999999999</v>
      </c>
      <c r="D709" s="37">
        <v>126.96544</v>
      </c>
      <c r="E709" s="37"/>
      <c r="F709" s="14"/>
      <c r="G709" s="14"/>
      <c r="H709" s="50"/>
      <c r="I709" s="50"/>
      <c r="J709" s="15"/>
      <c r="K709" s="50"/>
      <c r="L709" s="14"/>
      <c r="M709" s="14"/>
    </row>
    <row r="710" spans="1:13" ht="18.899999999999999" customHeight="1">
      <c r="A710" s="132" t="s">
        <v>374</v>
      </c>
      <c r="B710" s="14"/>
      <c r="C710" s="37"/>
      <c r="D710" s="37"/>
      <c r="E710" s="37"/>
      <c r="F710" s="14">
        <v>22</v>
      </c>
      <c r="G710" s="14"/>
      <c r="H710" s="50"/>
      <c r="I710" s="50"/>
      <c r="J710" s="15"/>
      <c r="K710" s="50"/>
      <c r="L710" s="14"/>
      <c r="M710" s="14"/>
    </row>
    <row r="711" spans="1:13" ht="18.899999999999999" customHeight="1">
      <c r="A711" s="132" t="s">
        <v>374</v>
      </c>
      <c r="B711" s="14"/>
      <c r="C711" s="37"/>
      <c r="D711" s="37"/>
      <c r="E711" s="37"/>
      <c r="F711" s="14"/>
      <c r="G711" s="14"/>
      <c r="H711" s="50"/>
      <c r="I711" s="50"/>
      <c r="J711" s="15"/>
      <c r="K711" s="50"/>
      <c r="L711" s="14"/>
      <c r="M711" s="14"/>
    </row>
    <row r="712" spans="1:13" ht="18.899999999999999" customHeight="1">
      <c r="A712" s="132" t="s">
        <v>374</v>
      </c>
      <c r="B712" s="14"/>
      <c r="C712" s="37"/>
      <c r="D712" s="37"/>
      <c r="E712" s="37"/>
      <c r="F712" s="14"/>
      <c r="G712" s="14"/>
      <c r="H712" s="50"/>
      <c r="I712" s="50"/>
      <c r="J712" s="15"/>
      <c r="K712" s="50"/>
      <c r="L712" s="14"/>
      <c r="M712" s="14"/>
    </row>
    <row r="713" spans="1:13" ht="18.899999999999999" customHeight="1">
      <c r="A713" s="132" t="s">
        <v>374</v>
      </c>
      <c r="B713" s="14"/>
      <c r="C713" s="37"/>
      <c r="D713" s="37"/>
      <c r="E713" s="37"/>
      <c r="F713" s="14"/>
      <c r="G713" s="14"/>
      <c r="H713" s="50"/>
      <c r="I713" s="50"/>
      <c r="J713" s="15"/>
      <c r="K713" s="50"/>
      <c r="L713" s="14"/>
      <c r="M713" s="14"/>
    </row>
    <row r="714" spans="1:13" ht="18.899999999999999" customHeight="1">
      <c r="A714" s="132" t="s">
        <v>374</v>
      </c>
      <c r="B714" s="14"/>
      <c r="C714" s="37"/>
      <c r="D714" s="37"/>
      <c r="E714" s="37"/>
      <c r="F714" s="14"/>
      <c r="G714" s="14"/>
      <c r="H714" s="50"/>
      <c r="I714" s="50"/>
      <c r="J714" s="15"/>
      <c r="K714" s="50"/>
      <c r="L714" s="14"/>
      <c r="M714" s="14"/>
    </row>
    <row r="715" spans="1:13" ht="18.899999999999999" customHeight="1">
      <c r="A715" s="132" t="s">
        <v>374</v>
      </c>
      <c r="B715" s="14"/>
      <c r="C715" s="37"/>
      <c r="D715" s="37"/>
      <c r="E715" s="37"/>
      <c r="F715" s="14"/>
      <c r="G715" s="14"/>
      <c r="H715" s="50"/>
      <c r="I715" s="50"/>
      <c r="J715" s="15"/>
      <c r="K715" s="50"/>
      <c r="L715" s="14"/>
      <c r="M715" s="14"/>
    </row>
    <row r="716" spans="1:13" ht="18.899999999999999" customHeight="1">
      <c r="A716" s="132" t="s">
        <v>374</v>
      </c>
      <c r="B716" s="14"/>
      <c r="C716" s="37"/>
      <c r="D716" s="37"/>
      <c r="E716" s="37"/>
      <c r="F716" s="14"/>
      <c r="G716" s="14"/>
      <c r="H716" s="50"/>
      <c r="I716" s="50"/>
      <c r="J716" s="15"/>
      <c r="K716" s="50"/>
      <c r="L716" s="14"/>
      <c r="M716" s="14"/>
    </row>
    <row r="717" spans="1:13" ht="18.899999999999999" customHeight="1">
      <c r="A717" s="132" t="s">
        <v>374</v>
      </c>
      <c r="B717" s="14"/>
      <c r="C717" s="37"/>
      <c r="D717" s="37"/>
      <c r="E717" s="37"/>
      <c r="F717" s="14"/>
      <c r="G717" s="14"/>
      <c r="H717" s="50"/>
      <c r="I717" s="50"/>
      <c r="J717" s="15"/>
      <c r="K717" s="50"/>
      <c r="L717" s="14"/>
      <c r="M717" s="14"/>
    </row>
    <row r="718" spans="1:13" ht="18.899999999999999" customHeight="1">
      <c r="A718" s="132" t="s">
        <v>374</v>
      </c>
      <c r="B718" s="14"/>
      <c r="C718" s="37"/>
      <c r="D718" s="37"/>
      <c r="E718" s="37"/>
      <c r="F718" s="14"/>
      <c r="G718" s="14"/>
      <c r="H718" s="50"/>
      <c r="I718" s="50"/>
      <c r="J718" s="15"/>
      <c r="K718" s="50"/>
      <c r="L718" s="14"/>
      <c r="M718" s="14"/>
    </row>
    <row r="719" spans="1:13" ht="18.899999999999999" customHeight="1">
      <c r="A719" s="132" t="s">
        <v>374</v>
      </c>
      <c r="B719" s="14"/>
      <c r="C719" s="37"/>
      <c r="D719" s="37"/>
      <c r="E719" s="37"/>
      <c r="F719" s="14"/>
      <c r="G719" s="14"/>
      <c r="H719" s="50"/>
      <c r="I719" s="50"/>
      <c r="J719" s="15"/>
      <c r="K719" s="50"/>
      <c r="L719" s="14"/>
      <c r="M719" s="14"/>
    </row>
    <row r="720" spans="1:13" ht="18.899999999999999" customHeight="1">
      <c r="A720" s="132" t="s">
        <v>374</v>
      </c>
      <c r="B720" s="14"/>
      <c r="C720" s="37"/>
      <c r="D720" s="37"/>
      <c r="E720" s="37"/>
      <c r="F720" s="14"/>
      <c r="G720" s="14"/>
      <c r="H720" s="50"/>
      <c r="I720" s="50"/>
      <c r="J720" s="15"/>
      <c r="K720" s="50"/>
      <c r="L720" s="14"/>
      <c r="M720" s="14"/>
    </row>
    <row r="721" spans="1:13" ht="18.899999999999999" customHeight="1">
      <c r="A721" s="132" t="s">
        <v>374</v>
      </c>
      <c r="B721" s="14"/>
      <c r="C721" s="37"/>
      <c r="D721" s="37"/>
      <c r="E721" s="37"/>
      <c r="F721" s="14"/>
      <c r="G721" s="14"/>
      <c r="H721" s="50"/>
      <c r="I721" s="50"/>
      <c r="J721" s="15"/>
      <c r="K721" s="50"/>
      <c r="L721" s="14"/>
      <c r="M721" s="14"/>
    </row>
    <row r="722" spans="1:13" ht="18.899999999999999" customHeight="1">
      <c r="A722" s="132" t="s">
        <v>374</v>
      </c>
      <c r="B722" s="14"/>
      <c r="C722" s="37"/>
      <c r="D722" s="37"/>
      <c r="E722" s="37"/>
      <c r="F722" s="14"/>
      <c r="G722" s="14"/>
      <c r="H722" s="50"/>
      <c r="I722" s="50"/>
      <c r="J722" s="15"/>
      <c r="K722" s="50"/>
      <c r="L722" s="14"/>
      <c r="M722" s="14"/>
    </row>
    <row r="723" spans="1:13" ht="18.899999999999999" customHeight="1">
      <c r="A723" s="132" t="s">
        <v>374</v>
      </c>
      <c r="B723" s="14"/>
      <c r="C723" s="37"/>
      <c r="D723" s="37"/>
      <c r="E723" s="37"/>
      <c r="F723" s="14"/>
      <c r="G723" s="14"/>
      <c r="H723" s="50"/>
      <c r="I723" s="50"/>
      <c r="J723" s="15"/>
      <c r="K723" s="50"/>
      <c r="L723" s="14"/>
      <c r="M723" s="14"/>
    </row>
    <row r="724" spans="1:13" ht="18.899999999999999" customHeight="1">
      <c r="A724" s="132" t="s">
        <v>374</v>
      </c>
      <c r="B724" s="14"/>
      <c r="C724" s="37"/>
      <c r="D724" s="37"/>
      <c r="E724" s="37"/>
      <c r="F724" s="14"/>
      <c r="G724" s="14"/>
      <c r="H724" s="50"/>
      <c r="I724" s="50"/>
      <c r="J724" s="15"/>
      <c r="K724" s="50"/>
      <c r="L724" s="14"/>
      <c r="M724" s="14"/>
    </row>
    <row r="725" spans="1:13" ht="18.899999999999999" customHeight="1">
      <c r="A725" s="132" t="s">
        <v>374</v>
      </c>
      <c r="B725" s="14"/>
      <c r="C725" s="37"/>
      <c r="D725" s="37"/>
      <c r="E725" s="37"/>
      <c r="F725" s="14"/>
      <c r="G725" s="14"/>
      <c r="H725" s="50"/>
      <c r="I725" s="50"/>
      <c r="J725" s="15"/>
      <c r="K725" s="50"/>
      <c r="L725" s="14"/>
      <c r="M725" s="14"/>
    </row>
    <row r="726" spans="1:13" ht="18.899999999999999" customHeight="1">
      <c r="A726" s="132" t="s">
        <v>374</v>
      </c>
      <c r="B726" s="14"/>
      <c r="C726" s="37"/>
      <c r="D726" s="37"/>
      <c r="E726" s="37"/>
      <c r="F726" s="14"/>
      <c r="G726" s="14"/>
      <c r="H726" s="50"/>
      <c r="I726" s="50"/>
      <c r="J726" s="15"/>
      <c r="K726" s="50"/>
      <c r="L726" s="14"/>
      <c r="M726" s="14"/>
    </row>
    <row r="727" spans="1:13" ht="18.899999999999999" customHeight="1">
      <c r="A727" s="132" t="s">
        <v>374</v>
      </c>
      <c r="B727" s="14"/>
      <c r="C727" s="37"/>
      <c r="D727" s="37"/>
      <c r="E727" s="37"/>
      <c r="F727" s="14"/>
      <c r="G727" s="14"/>
      <c r="H727" s="50"/>
      <c r="I727" s="50"/>
      <c r="J727" s="15"/>
      <c r="K727" s="50"/>
      <c r="L727" s="14"/>
      <c r="M727" s="14"/>
    </row>
    <row r="728" spans="1:13" ht="18.899999999999999" customHeight="1">
      <c r="A728" s="132" t="s">
        <v>374</v>
      </c>
      <c r="B728" s="14"/>
      <c r="C728" s="37"/>
      <c r="D728" s="37"/>
      <c r="E728" s="37"/>
      <c r="F728" s="14"/>
      <c r="G728" s="14"/>
      <c r="H728" s="50"/>
      <c r="I728" s="50"/>
      <c r="J728" s="15"/>
      <c r="K728" s="50"/>
      <c r="L728" s="14"/>
      <c r="M728" s="14"/>
    </row>
    <row r="729" spans="1:13" ht="18.899999999999999" customHeight="1">
      <c r="A729" s="132" t="s">
        <v>374</v>
      </c>
      <c r="B729" s="14"/>
      <c r="C729" s="37"/>
      <c r="D729" s="37"/>
      <c r="E729" s="37"/>
      <c r="F729" s="14"/>
      <c r="G729" s="14"/>
      <c r="H729" s="50"/>
      <c r="I729" s="50"/>
      <c r="J729" s="15"/>
      <c r="K729" s="50"/>
      <c r="L729" s="14"/>
      <c r="M729" s="14"/>
    </row>
    <row r="730" spans="1:13" ht="18.899999999999999" customHeight="1">
      <c r="A730" s="132" t="s">
        <v>374</v>
      </c>
      <c r="B730" s="14"/>
      <c r="C730" s="37"/>
      <c r="D730" s="37"/>
      <c r="E730" s="37"/>
      <c r="F730" s="14"/>
      <c r="G730" s="14"/>
      <c r="H730" s="50"/>
      <c r="I730" s="50"/>
      <c r="J730" s="15"/>
      <c r="K730" s="50"/>
      <c r="L730" s="14"/>
      <c r="M730" s="14"/>
    </row>
    <row r="731" spans="1:13" ht="18.899999999999999" customHeight="1">
      <c r="A731" s="132" t="s">
        <v>374</v>
      </c>
      <c r="B731" s="14"/>
      <c r="C731" s="37"/>
      <c r="D731" s="37"/>
      <c r="E731" s="37"/>
      <c r="F731" s="14"/>
      <c r="G731" s="14"/>
      <c r="H731" s="50"/>
      <c r="I731" s="50"/>
      <c r="J731" s="15"/>
      <c r="K731" s="50"/>
      <c r="L731" s="14"/>
      <c r="M731" s="14"/>
    </row>
    <row r="732" spans="1:13" ht="18.899999999999999" customHeight="1">
      <c r="A732" s="132" t="s">
        <v>374</v>
      </c>
      <c r="B732" s="14"/>
      <c r="C732" s="37"/>
      <c r="D732" s="37"/>
      <c r="E732" s="37"/>
      <c r="F732" s="14"/>
      <c r="G732" s="14"/>
      <c r="H732" s="50"/>
      <c r="I732" s="50"/>
      <c r="J732" s="15"/>
      <c r="K732" s="50"/>
      <c r="L732" s="14"/>
      <c r="M732" s="14"/>
    </row>
    <row r="733" spans="1:13" ht="18.899999999999999" customHeight="1">
      <c r="A733" s="132" t="s">
        <v>374</v>
      </c>
      <c r="B733" s="14"/>
      <c r="C733" s="37"/>
      <c r="D733" s="37"/>
      <c r="E733" s="37"/>
      <c r="F733" s="14"/>
      <c r="G733" s="14"/>
      <c r="H733" s="50"/>
      <c r="I733" s="50"/>
      <c r="J733" s="15"/>
      <c r="K733" s="50"/>
      <c r="L733" s="14"/>
      <c r="M733" s="14"/>
    </row>
    <row r="734" spans="1:13" ht="18.899999999999999" customHeight="1">
      <c r="A734" s="132" t="s">
        <v>374</v>
      </c>
      <c r="B734" s="14"/>
      <c r="C734" s="37"/>
      <c r="D734" s="37"/>
      <c r="E734" s="37"/>
      <c r="F734" s="14"/>
      <c r="G734" s="14"/>
      <c r="H734" s="50"/>
      <c r="I734" s="50"/>
      <c r="J734" s="15"/>
      <c r="K734" s="50"/>
      <c r="L734" s="14"/>
      <c r="M734" s="14"/>
    </row>
    <row r="735" spans="1:13" ht="18.899999999999999" customHeight="1">
      <c r="A735" s="21" t="s">
        <v>388</v>
      </c>
      <c r="B735" s="14"/>
      <c r="C735" s="37"/>
      <c r="D735" s="37"/>
      <c r="E735" s="37"/>
      <c r="F735" s="14"/>
      <c r="G735" s="14"/>
      <c r="H735" s="50"/>
      <c r="I735" s="50"/>
      <c r="J735" s="15"/>
      <c r="K735" s="50"/>
      <c r="L735" s="14"/>
      <c r="M735" s="5" t="s">
        <v>179</v>
      </c>
    </row>
    <row r="736" spans="1:13" ht="18.899999999999999" customHeight="1">
      <c r="A736" s="132" t="s">
        <v>452</v>
      </c>
      <c r="B736" s="14" t="s">
        <v>286</v>
      </c>
      <c r="C736" s="37">
        <v>42.366667</v>
      </c>
      <c r="D736" s="37">
        <v>21.25</v>
      </c>
      <c r="E736" s="37">
        <v>1</v>
      </c>
      <c r="F736" s="14"/>
      <c r="G736" s="14"/>
      <c r="H736" s="50" t="s">
        <v>286</v>
      </c>
      <c r="I736" s="50"/>
      <c r="J736" s="15"/>
      <c r="K736" s="50" t="s">
        <v>995</v>
      </c>
      <c r="L736" s="14"/>
      <c r="M736" s="5" t="s">
        <v>180</v>
      </c>
    </row>
    <row r="737" spans="1:17" ht="18.899999999999999" customHeight="1">
      <c r="A737" s="132" t="s">
        <v>446</v>
      </c>
      <c r="B737" s="14" t="s">
        <v>236</v>
      </c>
      <c r="C737" s="37">
        <v>29.31166</v>
      </c>
      <c r="D737" s="37">
        <v>47.481766</v>
      </c>
      <c r="E737" s="37">
        <v>9</v>
      </c>
      <c r="F737" s="14"/>
      <c r="G737" s="14"/>
      <c r="H737" s="50"/>
      <c r="I737" s="50"/>
      <c r="J737" s="14"/>
      <c r="K737" s="50" t="s">
        <v>300</v>
      </c>
      <c r="L737" s="14"/>
      <c r="M737" s="5" t="s">
        <v>181</v>
      </c>
    </row>
    <row r="738" spans="1:17" ht="18.899999999999999" customHeight="1">
      <c r="A738" s="132" t="s">
        <v>446</v>
      </c>
      <c r="B738" s="14" t="s">
        <v>235</v>
      </c>
      <c r="C738" s="37">
        <v>29.696292</v>
      </c>
      <c r="D738" s="37">
        <v>47.424759999999999</v>
      </c>
      <c r="E738" s="37"/>
      <c r="F738" s="14"/>
      <c r="G738" s="14"/>
      <c r="H738" s="50"/>
      <c r="I738" s="50"/>
      <c r="J738" s="15"/>
      <c r="K738" s="50"/>
      <c r="L738" s="14"/>
      <c r="M738" s="55"/>
    </row>
    <row r="739" spans="1:17" ht="18.899999999999999" customHeight="1">
      <c r="A739" s="132" t="s">
        <v>446</v>
      </c>
      <c r="B739" s="14" t="s">
        <v>237</v>
      </c>
      <c r="C739" s="37">
        <v>28.934916999999999</v>
      </c>
      <c r="D739" s="37">
        <v>47.791972000000001</v>
      </c>
      <c r="E739" s="37"/>
      <c r="F739" s="14"/>
      <c r="G739" s="14"/>
      <c r="H739" s="50"/>
      <c r="I739" s="50"/>
      <c r="J739" s="15"/>
      <c r="K739" s="50"/>
      <c r="L739" s="14"/>
      <c r="M739" s="55"/>
    </row>
    <row r="740" spans="1:17" ht="18.899999999999999" customHeight="1">
      <c r="A740" s="132" t="s">
        <v>446</v>
      </c>
      <c r="B740" s="14" t="s">
        <v>878</v>
      </c>
      <c r="C740" s="37">
        <v>29.226666999999999</v>
      </c>
      <c r="D740" s="37">
        <v>47.98</v>
      </c>
      <c r="E740" s="37"/>
      <c r="F740" s="14"/>
      <c r="G740" s="14"/>
      <c r="H740" s="50" t="s">
        <v>886</v>
      </c>
      <c r="I740" s="50"/>
      <c r="J740" s="15" t="s">
        <v>881</v>
      </c>
      <c r="K740" s="50"/>
      <c r="L740" s="14"/>
      <c r="M740" s="55"/>
    </row>
    <row r="741" spans="1:17" ht="18.899999999999999" customHeight="1">
      <c r="A741" s="132" t="s">
        <v>446</v>
      </c>
      <c r="B741" s="14" t="s">
        <v>883</v>
      </c>
      <c r="C741" s="37">
        <v>28.875013500000001</v>
      </c>
      <c r="D741" s="37">
        <v>48.2843467</v>
      </c>
      <c r="E741" s="37"/>
      <c r="F741" s="14"/>
      <c r="G741" s="14"/>
      <c r="H741" s="50" t="s">
        <v>2782</v>
      </c>
      <c r="I741" s="50"/>
      <c r="J741" s="15" t="s">
        <v>881</v>
      </c>
      <c r="K741" s="50" t="s">
        <v>858</v>
      </c>
      <c r="L741" s="14"/>
      <c r="M741" s="55"/>
    </row>
    <row r="742" spans="1:17" ht="18.899999999999999" customHeight="1">
      <c r="A742" s="132" t="s">
        <v>446</v>
      </c>
      <c r="B742" s="14" t="s">
        <v>986</v>
      </c>
      <c r="C742" s="37">
        <v>28.875453400000001</v>
      </c>
      <c r="D742" s="37">
        <v>48.155436399999999</v>
      </c>
      <c r="E742" s="37"/>
      <c r="F742" s="14"/>
      <c r="G742" s="14"/>
      <c r="H742" s="50"/>
      <c r="I742" s="50"/>
      <c r="J742" s="15"/>
      <c r="K742" s="50" t="s">
        <v>858</v>
      </c>
      <c r="L742" s="14"/>
      <c r="M742" s="55"/>
    </row>
    <row r="743" spans="1:17" ht="18.899999999999999" customHeight="1">
      <c r="A743" s="132" t="s">
        <v>446</v>
      </c>
      <c r="B743" s="14" t="s">
        <v>882</v>
      </c>
      <c r="C743" s="37">
        <v>29.696292</v>
      </c>
      <c r="D743" s="37">
        <v>47.424759999999999</v>
      </c>
      <c r="E743" s="37"/>
      <c r="F743" s="14"/>
      <c r="G743" s="14"/>
      <c r="H743" s="50"/>
      <c r="I743" s="50"/>
      <c r="J743" s="15" t="s">
        <v>881</v>
      </c>
      <c r="K743" s="50"/>
      <c r="L743" s="14"/>
      <c r="M743" s="55"/>
    </row>
    <row r="744" spans="1:17" ht="18.899999999999999" customHeight="1">
      <c r="A744" s="132" t="s">
        <v>446</v>
      </c>
      <c r="B744" s="14" t="s">
        <v>879</v>
      </c>
      <c r="C744" s="37">
        <v>29.9</v>
      </c>
      <c r="D744" s="37">
        <v>47.183332999999998</v>
      </c>
      <c r="E744" s="37"/>
      <c r="F744" s="14"/>
      <c r="G744" s="14"/>
      <c r="H744" s="50"/>
      <c r="I744" s="50"/>
      <c r="J744" s="15" t="s">
        <v>881</v>
      </c>
      <c r="K744" s="50"/>
      <c r="L744" s="14"/>
      <c r="M744" s="55"/>
    </row>
    <row r="745" spans="1:17" ht="18.899999999999999" customHeight="1">
      <c r="A745" s="132" t="s">
        <v>446</v>
      </c>
      <c r="B745" s="14" t="s">
        <v>880</v>
      </c>
      <c r="C745" s="37">
        <v>28.875013500000001</v>
      </c>
      <c r="D745" s="37">
        <v>48.1</v>
      </c>
      <c r="E745" s="37"/>
      <c r="F745" s="14"/>
      <c r="G745" s="14"/>
      <c r="H745" s="50"/>
      <c r="I745" s="50"/>
      <c r="J745" s="15" t="s">
        <v>881</v>
      </c>
      <c r="K745" s="50"/>
      <c r="L745" s="14"/>
      <c r="M745" s="55"/>
    </row>
    <row r="746" spans="1:17" ht="18.899999999999999" customHeight="1">
      <c r="A746" s="132" t="s">
        <v>446</v>
      </c>
      <c r="B746" s="14" t="s">
        <v>885</v>
      </c>
      <c r="C746" s="37">
        <v>29.696292</v>
      </c>
      <c r="D746" s="37">
        <v>47.42</v>
      </c>
      <c r="E746" s="37"/>
      <c r="F746" s="14">
        <v>1</v>
      </c>
      <c r="G746" s="14"/>
      <c r="H746" s="50"/>
      <c r="I746" s="50"/>
      <c r="J746" s="15" t="s">
        <v>881</v>
      </c>
      <c r="K746" s="50"/>
      <c r="L746" s="14"/>
      <c r="M746" s="55"/>
    </row>
    <row r="747" spans="1:17" ht="18.899999999999999" customHeight="1">
      <c r="A747" s="21" t="s">
        <v>609</v>
      </c>
      <c r="B747" s="14" t="s">
        <v>996</v>
      </c>
      <c r="C747" s="37"/>
      <c r="D747" s="37"/>
      <c r="E747" s="37"/>
      <c r="F747" s="14"/>
      <c r="G747" s="14"/>
      <c r="H747" s="50" t="s">
        <v>290</v>
      </c>
      <c r="I747" s="50"/>
      <c r="J747" s="15"/>
      <c r="K747" s="50" t="s">
        <v>234</v>
      </c>
      <c r="L747" s="14"/>
      <c r="M747" s="14"/>
    </row>
    <row r="748" spans="1:17" ht="18.899999999999999" customHeight="1">
      <c r="A748" s="21" t="s">
        <v>604</v>
      </c>
      <c r="B748" s="14"/>
      <c r="C748" s="37"/>
      <c r="D748" s="37"/>
      <c r="E748" s="37"/>
      <c r="F748" s="14"/>
      <c r="G748" s="14"/>
      <c r="H748" s="50"/>
      <c r="I748" s="50"/>
      <c r="J748" s="15"/>
      <c r="K748" s="50"/>
      <c r="L748" s="14"/>
      <c r="M748" s="14"/>
    </row>
    <row r="749" spans="1:17" ht="18.899999999999999" customHeight="1">
      <c r="A749" s="21" t="s">
        <v>596</v>
      </c>
      <c r="B749" s="14"/>
      <c r="C749" s="37"/>
      <c r="D749" s="37"/>
      <c r="E749" s="37"/>
      <c r="F749" s="14"/>
      <c r="G749" s="14"/>
      <c r="H749" s="50"/>
      <c r="I749" s="50"/>
      <c r="J749" s="15"/>
      <c r="K749" s="50"/>
      <c r="L749" s="14"/>
      <c r="M749" s="14"/>
    </row>
    <row r="750" spans="1:17" ht="18.899999999999999" customHeight="1">
      <c r="A750" s="21" t="s">
        <v>418</v>
      </c>
      <c r="B750" s="14"/>
      <c r="C750" s="37"/>
      <c r="D750" s="37"/>
      <c r="E750" s="37"/>
      <c r="F750" s="14"/>
      <c r="G750" s="14"/>
      <c r="H750" s="50"/>
      <c r="I750" s="50"/>
      <c r="J750" s="15"/>
      <c r="K750" s="50"/>
      <c r="L750" s="14"/>
      <c r="M750" s="14"/>
    </row>
    <row r="751" spans="1:17" ht="18.899999999999999" customHeight="1">
      <c r="A751" s="21" t="s">
        <v>521</v>
      </c>
      <c r="B751" s="14"/>
      <c r="C751" s="37"/>
      <c r="D751" s="37"/>
      <c r="E751" s="37"/>
      <c r="F751" s="14"/>
      <c r="G751" s="14"/>
      <c r="H751" s="50"/>
      <c r="I751" s="50"/>
      <c r="J751" s="15"/>
      <c r="K751" s="50"/>
      <c r="L751" s="14"/>
      <c r="M751" s="14"/>
    </row>
    <row r="752" spans="1:17" s="88" customFormat="1" ht="18.899999999999999" customHeight="1">
      <c r="A752" s="12" t="s">
        <v>274</v>
      </c>
      <c r="B752" s="14" t="s">
        <v>1760</v>
      </c>
      <c r="C752" s="37">
        <v>6.2924119999999997</v>
      </c>
      <c r="D752" s="37">
        <v>-10.756391000000001</v>
      </c>
      <c r="E752" s="37"/>
      <c r="F752" s="14">
        <v>1</v>
      </c>
      <c r="G752" s="14"/>
      <c r="H752" s="50"/>
      <c r="I752" s="50" t="s">
        <v>887</v>
      </c>
      <c r="J752" s="15" t="s">
        <v>873</v>
      </c>
      <c r="K752" s="50" t="s">
        <v>1761</v>
      </c>
      <c r="L752" s="14"/>
      <c r="M752" s="14"/>
      <c r="N752" s="2"/>
      <c r="O752" s="2"/>
      <c r="P752" s="2"/>
      <c r="Q752" s="2"/>
    </row>
    <row r="753" spans="1:13" ht="18.899999999999999" customHeight="1">
      <c r="A753" s="21" t="s">
        <v>406</v>
      </c>
      <c r="B753" s="14"/>
      <c r="C753" s="37"/>
      <c r="D753" s="37"/>
      <c r="E753" s="37"/>
      <c r="F753" s="14"/>
      <c r="G753" s="14"/>
      <c r="H753" s="50"/>
      <c r="I753" s="50"/>
      <c r="J753" s="15"/>
      <c r="K753" s="50"/>
      <c r="L753" s="14"/>
      <c r="M753" s="14"/>
    </row>
    <row r="754" spans="1:13" ht="18.899999999999999" customHeight="1">
      <c r="A754" s="21" t="s">
        <v>422</v>
      </c>
      <c r="B754" s="14"/>
      <c r="C754" s="37"/>
      <c r="D754" s="37"/>
      <c r="E754" s="37"/>
      <c r="F754" s="14"/>
      <c r="G754" s="14"/>
      <c r="H754" s="50"/>
      <c r="I754" s="50"/>
      <c r="J754" s="15"/>
      <c r="K754" s="50"/>
      <c r="L754" s="14"/>
      <c r="M754" s="14"/>
    </row>
    <row r="755" spans="1:13" ht="18.899999999999999" customHeight="1">
      <c r="A755" s="95" t="s">
        <v>518</v>
      </c>
      <c r="B755" s="14" t="s">
        <v>264</v>
      </c>
      <c r="C755" s="37"/>
      <c r="D755" s="37"/>
      <c r="E755" s="37"/>
      <c r="F755" s="14"/>
      <c r="G755" s="14"/>
      <c r="H755" s="50" t="s">
        <v>291</v>
      </c>
      <c r="I755" s="50" t="s">
        <v>75</v>
      </c>
      <c r="J755" s="15" t="s">
        <v>948</v>
      </c>
      <c r="K755" s="50"/>
      <c r="L755" s="14"/>
      <c r="M755" s="14"/>
    </row>
    <row r="756" spans="1:13" ht="18.899999999999999" customHeight="1">
      <c r="A756" s="95" t="s">
        <v>464</v>
      </c>
      <c r="B756" s="14" t="s">
        <v>264</v>
      </c>
      <c r="C756" s="37"/>
      <c r="D756" s="37"/>
      <c r="E756" s="37"/>
      <c r="F756" s="14"/>
      <c r="G756" s="14"/>
      <c r="H756" s="50" t="s">
        <v>997</v>
      </c>
      <c r="I756" s="50" t="s">
        <v>293</v>
      </c>
      <c r="J756" s="15" t="s">
        <v>292</v>
      </c>
      <c r="K756" s="50" t="s">
        <v>294</v>
      </c>
      <c r="L756" s="14"/>
      <c r="M756" s="14"/>
    </row>
    <row r="757" spans="1:13" ht="18.899999999999999" customHeight="1">
      <c r="A757" s="21" t="s">
        <v>365</v>
      </c>
      <c r="B757" s="14"/>
      <c r="C757" s="37"/>
      <c r="D757" s="37"/>
      <c r="E757" s="37"/>
      <c r="F757" s="14"/>
      <c r="G757" s="14"/>
      <c r="H757" s="50"/>
      <c r="I757" s="50"/>
      <c r="J757" s="15"/>
      <c r="K757" s="50"/>
      <c r="L757" s="14"/>
      <c r="M757" s="14"/>
    </row>
    <row r="758" spans="1:13" ht="18.899999999999999" customHeight="1">
      <c r="A758" s="21" t="s">
        <v>493</v>
      </c>
      <c r="B758" s="14"/>
      <c r="C758" s="37"/>
      <c r="D758" s="37"/>
      <c r="E758" s="37"/>
      <c r="F758" s="14"/>
      <c r="G758" s="14"/>
      <c r="H758" s="50"/>
      <c r="I758" s="50"/>
      <c r="J758" s="15"/>
      <c r="K758" s="50"/>
      <c r="L758" s="14"/>
      <c r="M758" s="14"/>
    </row>
    <row r="759" spans="1:13" ht="18.899999999999999" customHeight="1">
      <c r="A759" s="21" t="s">
        <v>432</v>
      </c>
      <c r="B759" s="14"/>
      <c r="C759" s="37"/>
      <c r="D759" s="37"/>
      <c r="E759" s="37"/>
      <c r="F759" s="14"/>
      <c r="G759" s="14"/>
      <c r="H759" s="50"/>
      <c r="I759" s="50"/>
      <c r="J759" s="15"/>
      <c r="K759" s="50"/>
      <c r="L759" s="14"/>
      <c r="M759" s="14"/>
    </row>
    <row r="760" spans="1:13" ht="18.899999999999999" customHeight="1">
      <c r="A760" s="21" t="s">
        <v>324</v>
      </c>
      <c r="B760" s="14"/>
      <c r="C760" s="37"/>
      <c r="D760" s="37"/>
      <c r="E760" s="37"/>
      <c r="F760" s="14"/>
      <c r="G760" s="14"/>
      <c r="H760" s="50"/>
      <c r="I760" s="50"/>
      <c r="J760" s="15"/>
      <c r="K760" s="50"/>
      <c r="L760" s="14"/>
      <c r="M760" s="14"/>
    </row>
    <row r="761" spans="1:13" ht="18.899999999999999" customHeight="1">
      <c r="A761" s="95" t="s">
        <v>443</v>
      </c>
      <c r="B761" s="14"/>
      <c r="C761" s="37"/>
      <c r="D761" s="37"/>
      <c r="E761" s="37"/>
      <c r="F761" s="14"/>
      <c r="G761" s="14"/>
      <c r="H761" s="50" t="s">
        <v>950</v>
      </c>
      <c r="I761" s="50"/>
      <c r="J761" s="15"/>
      <c r="K761" s="50"/>
      <c r="L761" s="14"/>
      <c r="M761" s="14"/>
    </row>
    <row r="762" spans="1:13" ht="18.899999999999999" customHeight="1">
      <c r="A762" s="21" t="s">
        <v>517</v>
      </c>
      <c r="B762" s="14"/>
      <c r="C762" s="37"/>
      <c r="D762" s="37"/>
      <c r="E762" s="37"/>
      <c r="F762" s="14"/>
      <c r="G762" s="14"/>
      <c r="H762" s="50" t="s">
        <v>70</v>
      </c>
      <c r="I762" s="50"/>
      <c r="J762" s="15"/>
      <c r="K762" s="50"/>
      <c r="L762" s="14"/>
      <c r="M762" s="14"/>
    </row>
    <row r="763" spans="1:13" ht="18.899999999999999" customHeight="1">
      <c r="A763" s="21" t="s">
        <v>335</v>
      </c>
      <c r="B763" s="14" t="s">
        <v>998</v>
      </c>
      <c r="C763" s="37"/>
      <c r="D763" s="37"/>
      <c r="E763" s="37"/>
      <c r="F763" s="14"/>
      <c r="G763" s="14"/>
      <c r="H763" s="50" t="s">
        <v>509</v>
      </c>
      <c r="I763" s="50" t="s">
        <v>510</v>
      </c>
      <c r="J763" s="15"/>
      <c r="K763" s="50"/>
      <c r="L763" s="14"/>
      <c r="M763" s="14"/>
    </row>
    <row r="764" spans="1:13" ht="18.899999999999999" customHeight="1">
      <c r="A764" s="21" t="s">
        <v>414</v>
      </c>
      <c r="B764" s="14"/>
      <c r="C764" s="37"/>
      <c r="D764" s="37"/>
      <c r="E764" s="37"/>
      <c r="F764" s="14"/>
      <c r="G764" s="14"/>
      <c r="H764" s="50"/>
      <c r="I764" s="50"/>
      <c r="J764" s="15"/>
      <c r="K764" s="50"/>
      <c r="L764" s="14"/>
      <c r="M764" s="14"/>
    </row>
    <row r="765" spans="1:13" ht="18.899999999999999" customHeight="1">
      <c r="A765" s="21" t="s">
        <v>438</v>
      </c>
      <c r="B765" s="14"/>
      <c r="C765" s="37"/>
      <c r="D765" s="37"/>
      <c r="E765" s="37"/>
      <c r="F765" s="14"/>
      <c r="G765" s="14"/>
      <c r="H765" s="50"/>
      <c r="I765" s="50"/>
      <c r="J765" s="15"/>
      <c r="K765" s="50"/>
      <c r="L765" s="14"/>
      <c r="M765" s="14"/>
    </row>
    <row r="766" spans="1:13" ht="18.899999999999999" customHeight="1">
      <c r="A766" s="132" t="s">
        <v>401</v>
      </c>
      <c r="B766" s="14" t="s">
        <v>113</v>
      </c>
      <c r="C766" s="37"/>
      <c r="D766" s="37"/>
      <c r="E766" s="37">
        <v>5</v>
      </c>
      <c r="F766" s="14"/>
      <c r="G766" s="14"/>
      <c r="H766" s="50">
        <v>7.1364669999999997</v>
      </c>
      <c r="I766" s="50">
        <v>171.11960999999999</v>
      </c>
      <c r="J766" s="15"/>
      <c r="K766" s="50" t="s">
        <v>300</v>
      </c>
      <c r="L766" s="14"/>
      <c r="M766" s="14"/>
    </row>
    <row r="767" spans="1:13" ht="18.899999999999999" customHeight="1">
      <c r="A767" s="132" t="s">
        <v>401</v>
      </c>
      <c r="B767" s="14" t="s">
        <v>511</v>
      </c>
      <c r="C767" s="143">
        <v>8.7203700000000008</v>
      </c>
      <c r="D767" s="143">
        <v>167.73339999999999</v>
      </c>
      <c r="E767" s="37"/>
      <c r="F767" s="14"/>
      <c r="G767" s="14"/>
      <c r="H767" s="50"/>
      <c r="I767" s="50"/>
      <c r="J767" s="15"/>
      <c r="K767" s="50"/>
      <c r="L767" s="14"/>
      <c r="M767" s="14"/>
    </row>
    <row r="768" spans="1:13" ht="18.899999999999999" customHeight="1">
      <c r="A768" s="132" t="s">
        <v>401</v>
      </c>
      <c r="B768" s="14"/>
      <c r="C768" s="37"/>
      <c r="D768" s="37"/>
      <c r="E768" s="37"/>
      <c r="F768" s="14">
        <v>6</v>
      </c>
      <c r="G768" s="14"/>
      <c r="H768" s="50"/>
      <c r="I768" s="50"/>
      <c r="J768" s="15"/>
      <c r="K768" s="50"/>
      <c r="L768" s="14"/>
      <c r="M768" s="14"/>
    </row>
    <row r="769" spans="1:17" ht="18.899999999999999" customHeight="1">
      <c r="A769" s="132" t="s">
        <v>401</v>
      </c>
      <c r="B769" s="14"/>
      <c r="C769" s="37"/>
      <c r="D769" s="37"/>
      <c r="E769" s="37"/>
      <c r="F769" s="14"/>
      <c r="G769" s="14"/>
      <c r="H769" s="50"/>
      <c r="I769" s="50"/>
      <c r="J769" s="15"/>
      <c r="K769" s="50"/>
      <c r="L769" s="14"/>
      <c r="M769" s="14"/>
    </row>
    <row r="770" spans="1:17" ht="18.899999999999999" customHeight="1">
      <c r="A770" s="132" t="s">
        <v>401</v>
      </c>
      <c r="B770" s="14"/>
      <c r="C770" s="37"/>
      <c r="D770" s="37"/>
      <c r="E770" s="37"/>
      <c r="F770" s="14"/>
      <c r="G770" s="14"/>
      <c r="H770" s="50"/>
      <c r="I770" s="50"/>
      <c r="J770" s="15"/>
      <c r="K770" s="50"/>
      <c r="L770" s="14"/>
      <c r="M770" s="14"/>
    </row>
    <row r="771" spans="1:17" ht="18.899999999999999" customHeight="1">
      <c r="A771" s="132" t="s">
        <v>401</v>
      </c>
      <c r="B771" s="14"/>
      <c r="C771" s="37"/>
      <c r="D771" s="37"/>
      <c r="E771" s="37"/>
      <c r="F771" s="14"/>
      <c r="G771" s="14"/>
      <c r="H771" s="50"/>
      <c r="I771" s="50"/>
      <c r="J771" s="15"/>
      <c r="K771" s="50"/>
      <c r="L771" s="14"/>
      <c r="M771" s="14"/>
    </row>
    <row r="772" spans="1:17" ht="18.899999999999999" customHeight="1">
      <c r="A772" s="132" t="s">
        <v>401</v>
      </c>
      <c r="B772" s="14"/>
      <c r="C772" s="37"/>
      <c r="D772" s="37"/>
      <c r="E772" s="37"/>
      <c r="F772" s="14"/>
      <c r="G772" s="14"/>
      <c r="H772" s="50"/>
      <c r="I772" s="50"/>
      <c r="J772" s="15"/>
      <c r="K772" s="50"/>
      <c r="L772" s="14"/>
      <c r="M772" s="14"/>
    </row>
    <row r="773" spans="1:17" ht="18.899999999999999" customHeight="1">
      <c r="A773" s="132" t="s">
        <v>401</v>
      </c>
      <c r="B773" s="14"/>
      <c r="C773" s="37"/>
      <c r="D773" s="37"/>
      <c r="E773" s="37"/>
      <c r="F773" s="14"/>
      <c r="G773" s="14"/>
      <c r="H773" s="50"/>
      <c r="I773" s="50"/>
      <c r="J773" s="15"/>
      <c r="K773" s="50"/>
      <c r="L773" s="14"/>
      <c r="M773" s="14"/>
    </row>
    <row r="774" spans="1:17" ht="18.899999999999999" customHeight="1">
      <c r="A774" s="132" t="s">
        <v>401</v>
      </c>
      <c r="B774" s="14"/>
      <c r="C774" s="37"/>
      <c r="D774" s="37"/>
      <c r="E774" s="37"/>
      <c r="F774" s="14"/>
      <c r="G774" s="14"/>
      <c r="H774" s="50"/>
      <c r="I774" s="50"/>
      <c r="J774" s="15"/>
      <c r="K774" s="50"/>
      <c r="L774" s="14"/>
      <c r="M774" s="14"/>
    </row>
    <row r="775" spans="1:17" ht="18.899999999999999" customHeight="1">
      <c r="A775" s="132" t="s">
        <v>401</v>
      </c>
      <c r="B775" s="14"/>
      <c r="C775" s="37"/>
      <c r="D775" s="37"/>
      <c r="E775" s="37"/>
      <c r="F775" s="14"/>
      <c r="G775" s="14"/>
      <c r="H775" s="50"/>
      <c r="I775" s="50"/>
      <c r="J775" s="15"/>
      <c r="K775" s="50"/>
      <c r="L775" s="14"/>
      <c r="M775" s="14"/>
    </row>
    <row r="776" spans="1:17" ht="18.899999999999999" customHeight="1">
      <c r="A776" s="132" t="s">
        <v>401</v>
      </c>
      <c r="B776" s="14"/>
      <c r="C776" s="37"/>
      <c r="D776" s="37"/>
      <c r="E776" s="37"/>
      <c r="F776" s="14"/>
      <c r="G776" s="14"/>
      <c r="H776" s="50"/>
      <c r="I776" s="50"/>
      <c r="J776" s="15"/>
      <c r="K776" s="50"/>
      <c r="L776" s="14"/>
      <c r="M776" s="14"/>
    </row>
    <row r="777" spans="1:17" ht="18.899999999999999" customHeight="1">
      <c r="A777" s="21" t="s">
        <v>347</v>
      </c>
      <c r="B777" s="14"/>
      <c r="C777" s="37"/>
      <c r="D777" s="37"/>
      <c r="E777" s="37"/>
      <c r="F777" s="14"/>
      <c r="G777" s="14"/>
      <c r="H777" s="50"/>
      <c r="I777" s="50"/>
      <c r="J777" s="15"/>
      <c r="K777" s="50"/>
      <c r="L777" s="14"/>
      <c r="M777" s="14"/>
    </row>
    <row r="778" spans="1:17" s="88" customFormat="1" ht="18.899999999999999" customHeight="1">
      <c r="A778" s="12" t="s">
        <v>394</v>
      </c>
      <c r="B778" s="14" t="s">
        <v>865</v>
      </c>
      <c r="C778" s="37">
        <v>18.100868999999999</v>
      </c>
      <c r="D778" s="37">
        <v>-15.95152</v>
      </c>
      <c r="E778" s="37"/>
      <c r="F778" s="14">
        <v>1</v>
      </c>
      <c r="G778" s="14"/>
      <c r="H778" s="50">
        <v>1</v>
      </c>
      <c r="I778" s="50"/>
      <c r="J778" s="15" t="s">
        <v>1762</v>
      </c>
      <c r="K778" s="50" t="s">
        <v>864</v>
      </c>
      <c r="L778" s="14"/>
      <c r="M778" s="14"/>
      <c r="N778" s="2"/>
      <c r="O778" s="2"/>
      <c r="P778" s="2"/>
      <c r="Q778" s="2"/>
    </row>
    <row r="779" spans="1:17" ht="18.899999999999999" customHeight="1">
      <c r="A779" s="95" t="s">
        <v>520</v>
      </c>
      <c r="B779" s="14"/>
      <c r="C779" s="37"/>
      <c r="D779" s="37"/>
      <c r="E779" s="37"/>
      <c r="F779" s="14"/>
      <c r="G779" s="14"/>
      <c r="H779" s="50" t="s">
        <v>992</v>
      </c>
      <c r="I779" s="50"/>
      <c r="J779" s="15"/>
      <c r="K779" s="50"/>
      <c r="L779" s="14"/>
      <c r="M779" s="14"/>
    </row>
    <row r="780" spans="1:17" ht="18.899999999999999" customHeight="1">
      <c r="A780" s="21" t="s">
        <v>444</v>
      </c>
      <c r="B780" s="14"/>
      <c r="C780" s="37"/>
      <c r="D780" s="37"/>
      <c r="E780" s="37"/>
      <c r="F780" s="14"/>
      <c r="G780" s="14"/>
      <c r="H780" s="50"/>
      <c r="I780" s="50"/>
      <c r="J780" s="15"/>
      <c r="K780" s="50"/>
      <c r="L780" s="14"/>
      <c r="M780" s="14"/>
    </row>
    <row r="781" spans="1:17" ht="18.899999999999999" customHeight="1">
      <c r="A781" s="21" t="s">
        <v>598</v>
      </c>
      <c r="B781" s="14"/>
      <c r="C781" s="37"/>
      <c r="D781" s="37"/>
      <c r="E781" s="37"/>
      <c r="F781" s="14"/>
      <c r="G781" s="14"/>
      <c r="H781" s="50"/>
      <c r="I781" s="50"/>
      <c r="J781" s="15"/>
      <c r="K781" s="50"/>
      <c r="L781" s="14"/>
      <c r="M781" s="14"/>
    </row>
    <row r="782" spans="1:17" ht="18.899999999999999" customHeight="1">
      <c r="A782" s="21" t="s">
        <v>344</v>
      </c>
      <c r="B782" s="14" t="s">
        <v>998</v>
      </c>
      <c r="C782" s="37"/>
      <c r="D782" s="37"/>
      <c r="E782" s="37"/>
      <c r="F782" s="14"/>
      <c r="G782" s="14"/>
      <c r="H782" s="50" t="s">
        <v>128</v>
      </c>
      <c r="I782" s="50"/>
      <c r="J782" s="15"/>
      <c r="K782" s="50"/>
      <c r="L782" s="14"/>
      <c r="M782" s="14"/>
    </row>
    <row r="783" spans="1:17" ht="18.899999999999999" customHeight="1">
      <c r="A783" s="21" t="s">
        <v>481</v>
      </c>
      <c r="B783" s="14"/>
      <c r="C783" s="37"/>
      <c r="D783" s="37"/>
      <c r="E783" s="37"/>
      <c r="F783" s="14"/>
      <c r="G783" s="14"/>
      <c r="H783" s="50"/>
      <c r="I783" s="50"/>
      <c r="J783" s="15"/>
      <c r="K783" s="50"/>
      <c r="L783" s="14"/>
      <c r="M783" s="14"/>
    </row>
    <row r="784" spans="1:17" ht="18.899999999999999" customHeight="1">
      <c r="A784" s="21" t="s">
        <v>525</v>
      </c>
      <c r="B784" s="14"/>
      <c r="C784" s="37"/>
      <c r="D784" s="37"/>
      <c r="E784" s="37"/>
      <c r="F784" s="14"/>
      <c r="G784" s="14"/>
      <c r="H784" s="50"/>
      <c r="I784" s="50"/>
      <c r="J784" s="15"/>
      <c r="K784" s="50"/>
      <c r="L784" s="14"/>
      <c r="M784" s="14"/>
    </row>
    <row r="785" spans="1:17" ht="18.899999999999999" customHeight="1">
      <c r="A785" s="95" t="s">
        <v>254</v>
      </c>
      <c r="B785" s="14"/>
      <c r="C785" s="37"/>
      <c r="D785" s="37"/>
      <c r="E785" s="37"/>
      <c r="F785" s="14"/>
      <c r="G785" s="14"/>
      <c r="H785" s="50" t="s">
        <v>1000</v>
      </c>
      <c r="I785" s="50"/>
      <c r="J785" s="15"/>
      <c r="K785" s="50"/>
      <c r="L785" s="14"/>
      <c r="M785" s="14"/>
    </row>
    <row r="786" spans="1:17" ht="18.899999999999999" customHeight="1">
      <c r="A786" s="21" t="s">
        <v>424</v>
      </c>
      <c r="B786" s="14"/>
      <c r="C786" s="37"/>
      <c r="D786" s="37"/>
      <c r="E786" s="37"/>
      <c r="F786" s="14"/>
      <c r="G786" s="14"/>
      <c r="H786" s="50"/>
      <c r="I786" s="50"/>
      <c r="J786" s="15"/>
      <c r="K786" s="50"/>
      <c r="L786" s="14"/>
      <c r="M786" s="14"/>
    </row>
    <row r="787" spans="1:17" ht="18.899999999999999" customHeight="1">
      <c r="A787" s="21" t="s">
        <v>455</v>
      </c>
      <c r="B787" s="14"/>
      <c r="C787" s="37"/>
      <c r="D787" s="37"/>
      <c r="E787" s="37"/>
      <c r="F787" s="14"/>
      <c r="G787" s="14"/>
      <c r="H787" s="50"/>
      <c r="I787" s="50"/>
      <c r="J787" s="15"/>
      <c r="K787" s="50"/>
      <c r="L787" s="14"/>
      <c r="M787" s="14"/>
    </row>
    <row r="788" spans="1:17" ht="18.899999999999999" customHeight="1">
      <c r="A788" s="95" t="s">
        <v>620</v>
      </c>
      <c r="B788" s="14" t="s">
        <v>1786</v>
      </c>
      <c r="C788" s="37">
        <v>31.63</v>
      </c>
      <c r="D788" s="37">
        <v>-8.0088889999999999</v>
      </c>
      <c r="E788" s="37"/>
      <c r="F788" s="14"/>
      <c r="G788" s="14"/>
      <c r="H788" s="50" t="s">
        <v>1805</v>
      </c>
      <c r="I788" s="50"/>
      <c r="J788" s="15"/>
      <c r="K788" s="50" t="s">
        <v>1804</v>
      </c>
      <c r="L788" s="14"/>
      <c r="M788" s="14"/>
    </row>
    <row r="789" spans="1:17" s="88" customFormat="1" ht="18.899999999999999" customHeight="1">
      <c r="A789" s="95" t="s">
        <v>490</v>
      </c>
      <c r="B789" s="15" t="s">
        <v>244</v>
      </c>
      <c r="C789" s="37">
        <v>12.965899</v>
      </c>
      <c r="D789" s="37">
        <v>40.486201000000001</v>
      </c>
      <c r="E789" s="37"/>
      <c r="F789" s="14"/>
      <c r="G789" s="14"/>
      <c r="H789" s="50" t="s">
        <v>1806</v>
      </c>
      <c r="I789" s="50"/>
      <c r="J789" s="14"/>
      <c r="K789" s="50"/>
      <c r="L789" s="14"/>
      <c r="M789" s="14"/>
      <c r="N789" s="2"/>
      <c r="O789" s="2"/>
      <c r="P789" s="2"/>
      <c r="Q789" s="2"/>
    </row>
    <row r="790" spans="1:17" ht="18.899999999999999" customHeight="1">
      <c r="A790" s="95" t="s">
        <v>332</v>
      </c>
      <c r="B790" s="51" t="s">
        <v>1699</v>
      </c>
      <c r="C790" s="37">
        <v>-22.57</v>
      </c>
      <c r="D790" s="37">
        <v>17.083611000000001</v>
      </c>
      <c r="E790" s="37"/>
      <c r="F790" s="14"/>
      <c r="G790" s="14"/>
      <c r="H790" s="50" t="s">
        <v>1763</v>
      </c>
      <c r="I790" s="50"/>
      <c r="J790" s="15"/>
      <c r="K790" s="50" t="s">
        <v>2491</v>
      </c>
      <c r="L790" s="14"/>
      <c r="M790" s="14"/>
    </row>
    <row r="791" spans="1:17" ht="18.899999999999999" customHeight="1">
      <c r="A791" s="21" t="s">
        <v>433</v>
      </c>
      <c r="B791" s="14"/>
      <c r="C791" s="37"/>
      <c r="D791" s="37"/>
      <c r="E791" s="37"/>
      <c r="F791" s="14"/>
      <c r="G791" s="14"/>
      <c r="H791" s="50"/>
      <c r="I791" s="50"/>
      <c r="J791" s="15"/>
      <c r="K791" s="50"/>
      <c r="L791" s="14"/>
      <c r="M791" s="14"/>
    </row>
    <row r="792" spans="1:17" ht="18.899999999999999" customHeight="1">
      <c r="A792" s="21" t="s">
        <v>462</v>
      </c>
      <c r="B792" s="14"/>
      <c r="C792" s="37"/>
      <c r="D792" s="37"/>
      <c r="E792" s="37"/>
      <c r="F792" s="14"/>
      <c r="G792" s="14"/>
      <c r="H792" s="50"/>
      <c r="I792" s="50"/>
      <c r="J792" s="15"/>
      <c r="K792" s="50"/>
      <c r="L792" s="14"/>
      <c r="M792" s="14"/>
    </row>
    <row r="793" spans="1:17" ht="18.899999999999999" customHeight="1">
      <c r="A793" s="95" t="s">
        <v>480</v>
      </c>
      <c r="B793" s="14"/>
      <c r="C793" s="37"/>
      <c r="D793" s="37"/>
      <c r="E793" s="37"/>
      <c r="F793" s="14"/>
      <c r="G793" s="14"/>
      <c r="H793" s="50"/>
      <c r="I793" s="50"/>
      <c r="J793" s="15"/>
      <c r="K793" s="50"/>
      <c r="L793" s="14"/>
      <c r="M793" s="14"/>
    </row>
    <row r="794" spans="1:17" ht="18.899999999999999" customHeight="1">
      <c r="A794" s="132" t="s">
        <v>483</v>
      </c>
      <c r="B794" s="14" t="s">
        <v>114</v>
      </c>
      <c r="C794" s="37">
        <v>50.948895999999998</v>
      </c>
      <c r="D794" s="37">
        <v>5.9721659999999996</v>
      </c>
      <c r="E794" s="37">
        <v>3</v>
      </c>
      <c r="F794" s="14"/>
      <c r="G794" s="14"/>
      <c r="H794" s="50"/>
      <c r="I794" s="50"/>
      <c r="J794" s="15"/>
      <c r="K794" s="50" t="s">
        <v>300</v>
      </c>
      <c r="L794" s="14"/>
      <c r="M794" s="14"/>
    </row>
    <row r="795" spans="1:17" ht="18.899999999999999" customHeight="1">
      <c r="A795" s="132" t="s">
        <v>483</v>
      </c>
      <c r="B795" s="14" t="s">
        <v>902</v>
      </c>
      <c r="C795" s="37">
        <v>52.666666999999997</v>
      </c>
      <c r="D795" s="37">
        <v>6.75</v>
      </c>
      <c r="E795" s="37"/>
      <c r="F795" s="14">
        <v>4</v>
      </c>
      <c r="G795" s="14"/>
      <c r="H795" s="50" t="s">
        <v>888</v>
      </c>
      <c r="I795" s="50"/>
      <c r="J795" s="15"/>
      <c r="K795" s="50" t="s">
        <v>881</v>
      </c>
      <c r="L795" s="14"/>
      <c r="M795" s="14"/>
    </row>
    <row r="796" spans="1:17" ht="18.899999999999999" customHeight="1">
      <c r="A796" s="132" t="s">
        <v>483</v>
      </c>
      <c r="B796" s="14" t="s">
        <v>1027</v>
      </c>
      <c r="C796" s="37">
        <v>50.9</v>
      </c>
      <c r="D796" s="37">
        <v>6.05</v>
      </c>
      <c r="E796" s="37"/>
      <c r="F796" s="14"/>
      <c r="G796" s="14"/>
      <c r="H796" s="50" t="s">
        <v>888</v>
      </c>
      <c r="I796" s="50"/>
      <c r="J796" s="15"/>
      <c r="K796" s="50" t="s">
        <v>881</v>
      </c>
      <c r="L796" s="14"/>
      <c r="M796" s="14"/>
    </row>
    <row r="797" spans="1:17" ht="18.899999999999999" customHeight="1">
      <c r="A797" s="132" t="s">
        <v>483</v>
      </c>
      <c r="B797" s="14" t="s">
        <v>115</v>
      </c>
      <c r="C797" s="37">
        <v>51.924216000000001</v>
      </c>
      <c r="D797" s="37">
        <v>4.481776</v>
      </c>
      <c r="E797" s="37"/>
      <c r="F797" s="14"/>
      <c r="G797" s="14"/>
      <c r="H797" s="50"/>
      <c r="I797" s="50"/>
      <c r="J797" s="15"/>
      <c r="K797" s="50"/>
      <c r="L797" s="14"/>
      <c r="M797" s="14"/>
    </row>
    <row r="798" spans="1:17" ht="18.899999999999999" customHeight="1">
      <c r="A798" s="132" t="s">
        <v>483</v>
      </c>
      <c r="B798" s="14" t="s">
        <v>0</v>
      </c>
      <c r="C798" s="37">
        <v>50.940280000000001</v>
      </c>
      <c r="D798" s="37">
        <v>5.8783200000000004</v>
      </c>
      <c r="E798" s="37"/>
      <c r="F798" s="14"/>
      <c r="G798" s="14"/>
      <c r="H798" s="50"/>
      <c r="I798" s="50"/>
      <c r="J798" s="15"/>
      <c r="K798" s="50"/>
      <c r="L798" s="14"/>
      <c r="M798" s="14"/>
    </row>
    <row r="799" spans="1:17" ht="18.899999999999999" customHeight="1">
      <c r="A799" s="132" t="s">
        <v>483</v>
      </c>
      <c r="B799" s="14" t="s">
        <v>0</v>
      </c>
      <c r="C799" s="37">
        <v>50.940280000000001</v>
      </c>
      <c r="D799" s="37">
        <v>5.8783200000000004</v>
      </c>
      <c r="E799" s="37"/>
      <c r="F799" s="14"/>
      <c r="G799" s="14"/>
      <c r="H799" s="50"/>
      <c r="I799" s="50"/>
      <c r="J799" s="15"/>
      <c r="K799" s="50"/>
      <c r="L799" s="14"/>
      <c r="M799" s="14"/>
    </row>
    <row r="800" spans="1:17" ht="18.899999999999999" customHeight="1">
      <c r="A800" s="132" t="s">
        <v>483</v>
      </c>
      <c r="B800" s="14" t="s">
        <v>1031</v>
      </c>
      <c r="C800" s="37">
        <v>52.411667000000001</v>
      </c>
      <c r="D800" s="37">
        <v>6.6255559999999996</v>
      </c>
      <c r="E800" s="37"/>
      <c r="F800" s="14"/>
      <c r="G800" s="14"/>
      <c r="H800" s="50" t="s">
        <v>888</v>
      </c>
      <c r="I800" s="50"/>
      <c r="J800" s="15"/>
      <c r="K800" s="50" t="s">
        <v>881</v>
      </c>
      <c r="L800" s="14"/>
      <c r="M800" s="14"/>
    </row>
    <row r="801" spans="1:17" ht="18.899999999999999" customHeight="1">
      <c r="A801" s="12" t="s">
        <v>382</v>
      </c>
      <c r="B801" s="14" t="s">
        <v>2</v>
      </c>
      <c r="C801" s="37">
        <v>12.122422</v>
      </c>
      <c r="D801" s="37">
        <v>-68.882423000000003</v>
      </c>
      <c r="E801" s="37">
        <v>1</v>
      </c>
      <c r="F801" s="14"/>
      <c r="G801" s="14"/>
      <c r="H801" s="50"/>
      <c r="I801" s="50"/>
      <c r="J801" s="15"/>
      <c r="K801" s="50" t="s">
        <v>300</v>
      </c>
      <c r="L801" s="14"/>
      <c r="M801" s="14"/>
    </row>
    <row r="802" spans="1:17" ht="18.899999999999999" customHeight="1">
      <c r="A802" s="21" t="s">
        <v>377</v>
      </c>
      <c r="B802" s="14"/>
      <c r="C802" s="37"/>
      <c r="D802" s="37"/>
      <c r="E802" s="37"/>
      <c r="F802" s="14"/>
      <c r="G802" s="14"/>
      <c r="H802" s="50"/>
      <c r="I802" s="50"/>
      <c r="J802" s="15"/>
      <c r="K802" s="50"/>
      <c r="L802" s="14"/>
      <c r="M802" s="14"/>
    </row>
    <row r="803" spans="1:17" ht="18.899999999999999" customHeight="1">
      <c r="A803" s="21" t="s">
        <v>539</v>
      </c>
      <c r="B803" s="14"/>
      <c r="C803" s="37"/>
      <c r="D803" s="37"/>
      <c r="E803" s="37"/>
      <c r="F803" s="14"/>
      <c r="G803" s="14"/>
      <c r="H803" s="50"/>
      <c r="I803" s="50"/>
      <c r="J803" s="15"/>
      <c r="K803" s="50"/>
      <c r="L803" s="14"/>
      <c r="M803" s="14"/>
    </row>
    <row r="804" spans="1:17" ht="18.899999999999999" customHeight="1">
      <c r="A804" s="26" t="s">
        <v>386</v>
      </c>
      <c r="B804" s="15" t="s">
        <v>317</v>
      </c>
      <c r="C804" s="37">
        <v>12</v>
      </c>
      <c r="D804" s="37">
        <v>-83.683333000000005</v>
      </c>
      <c r="E804" s="37"/>
      <c r="F804" s="14"/>
      <c r="G804" s="14">
        <v>3</v>
      </c>
      <c r="H804" s="50" t="s">
        <v>530</v>
      </c>
      <c r="I804" s="50"/>
      <c r="J804" s="14"/>
      <c r="K804" s="50" t="s">
        <v>205</v>
      </c>
      <c r="L804" s="14"/>
      <c r="M804" s="14"/>
    </row>
    <row r="805" spans="1:17" ht="18.899999999999999" customHeight="1">
      <c r="A805" s="26" t="s">
        <v>386</v>
      </c>
      <c r="B805" s="15" t="s">
        <v>318</v>
      </c>
      <c r="C805" s="37">
        <v>12.166667</v>
      </c>
      <c r="D805" s="37">
        <v>-83.033332999999999</v>
      </c>
      <c r="E805" s="37"/>
      <c r="F805" s="14"/>
      <c r="G805" s="14"/>
      <c r="H805" s="50"/>
      <c r="I805" s="50"/>
      <c r="J805" s="15"/>
      <c r="K805" s="50" t="s">
        <v>205</v>
      </c>
      <c r="L805" s="14"/>
      <c r="M805" s="14"/>
    </row>
    <row r="806" spans="1:17" ht="18.899999999999999" customHeight="1">
      <c r="A806" s="26" t="s">
        <v>386</v>
      </c>
      <c r="B806" s="15" t="s">
        <v>319</v>
      </c>
      <c r="C806" s="37">
        <v>12.483333</v>
      </c>
      <c r="D806" s="37">
        <v>-87.183333000000005</v>
      </c>
      <c r="E806" s="37"/>
      <c r="F806" s="14"/>
      <c r="G806" s="14"/>
      <c r="H806" s="50" t="s">
        <v>530</v>
      </c>
      <c r="I806" s="50"/>
      <c r="J806" s="15"/>
      <c r="K806" s="50" t="s">
        <v>205</v>
      </c>
      <c r="L806" s="14"/>
      <c r="M806" s="14"/>
    </row>
    <row r="807" spans="1:17" s="88" customFormat="1" ht="18.899999999999999" customHeight="1">
      <c r="A807" s="12" t="s">
        <v>281</v>
      </c>
      <c r="B807" s="15" t="s">
        <v>295</v>
      </c>
      <c r="C807" s="37">
        <v>13.481667</v>
      </c>
      <c r="D807" s="37">
        <v>2.1702780000000002</v>
      </c>
      <c r="E807" s="37"/>
      <c r="F807" s="14">
        <v>1</v>
      </c>
      <c r="G807" s="14"/>
      <c r="H807" s="50">
        <v>1</v>
      </c>
      <c r="I807" s="50"/>
      <c r="J807" s="14" t="s">
        <v>1764</v>
      </c>
      <c r="K807" s="50"/>
      <c r="L807" s="14"/>
      <c r="M807" s="14"/>
      <c r="N807" s="2"/>
      <c r="O807" s="2"/>
      <c r="P807" s="2"/>
      <c r="Q807" s="2"/>
    </row>
    <row r="808" spans="1:17" ht="18.899999999999999" customHeight="1">
      <c r="A808" s="95" t="s">
        <v>325</v>
      </c>
      <c r="B808" s="14"/>
      <c r="C808" s="37"/>
      <c r="D808" s="37"/>
      <c r="E808" s="37"/>
      <c r="F808" s="14"/>
      <c r="G808" s="14"/>
      <c r="H808" s="50" t="s">
        <v>1000</v>
      </c>
      <c r="I808" s="56" t="s">
        <v>1771</v>
      </c>
      <c r="J808" s="15"/>
      <c r="K808" s="50"/>
      <c r="L808" s="14"/>
      <c r="M808" s="14"/>
    </row>
    <row r="809" spans="1:17" ht="18.899999999999999" customHeight="1">
      <c r="A809" s="21" t="s">
        <v>410</v>
      </c>
      <c r="B809" s="14"/>
      <c r="C809" s="37"/>
      <c r="D809" s="37"/>
      <c r="E809" s="37"/>
      <c r="F809" s="14"/>
      <c r="G809" s="14"/>
      <c r="H809" s="50"/>
      <c r="I809" s="50"/>
      <c r="J809" s="15"/>
      <c r="K809" s="50"/>
      <c r="L809" s="14"/>
      <c r="M809" s="14"/>
    </row>
    <row r="810" spans="1:17" ht="18.899999999999999" customHeight="1">
      <c r="A810" s="21" t="s">
        <v>399</v>
      </c>
      <c r="B810" s="14"/>
      <c r="C810" s="37"/>
      <c r="D810" s="37"/>
      <c r="E810" s="37"/>
      <c r="F810" s="14"/>
      <c r="G810" s="14"/>
      <c r="H810" s="50"/>
      <c r="I810" s="50"/>
      <c r="J810" s="15"/>
      <c r="K810" s="50"/>
      <c r="L810" s="14"/>
      <c r="M810" s="14"/>
    </row>
    <row r="811" spans="1:17" ht="18.899999999999999" customHeight="1">
      <c r="A811" s="132" t="s">
        <v>376</v>
      </c>
      <c r="B811" s="14" t="s">
        <v>512</v>
      </c>
      <c r="C811" s="37">
        <v>15</v>
      </c>
      <c r="D811" s="37">
        <v>145.63333299999999</v>
      </c>
      <c r="E811" s="37">
        <v>4</v>
      </c>
      <c r="F811" s="14"/>
      <c r="G811" s="14"/>
      <c r="H811" s="50" t="s">
        <v>2784</v>
      </c>
      <c r="I811" s="50"/>
      <c r="J811" s="15"/>
      <c r="K811" s="50" t="s">
        <v>301</v>
      </c>
      <c r="L811" s="14"/>
      <c r="M811" s="14"/>
    </row>
    <row r="812" spans="1:17" ht="18.899999999999999" customHeight="1">
      <c r="A812" s="132" t="s">
        <v>376</v>
      </c>
      <c r="B812" s="14" t="s">
        <v>952</v>
      </c>
      <c r="C812" s="37">
        <v>15.183332999999999</v>
      </c>
      <c r="D812" s="37">
        <v>145.75</v>
      </c>
      <c r="E812" s="37"/>
      <c r="F812" s="14"/>
      <c r="G812" s="14"/>
      <c r="H812" s="50"/>
      <c r="I812" s="50"/>
      <c r="J812" s="15"/>
      <c r="K812" s="50"/>
      <c r="L812" s="14"/>
      <c r="M812" s="14"/>
    </row>
    <row r="813" spans="1:17" ht="18.899999999999999" customHeight="1">
      <c r="A813" s="132" t="s">
        <v>376</v>
      </c>
      <c r="B813" s="14" t="s">
        <v>952</v>
      </c>
      <c r="C813" s="37">
        <v>15.183332999999999</v>
      </c>
      <c r="D813" s="37">
        <v>145.75</v>
      </c>
      <c r="E813" s="37"/>
      <c r="F813" s="14"/>
      <c r="G813" s="14"/>
      <c r="H813" s="50"/>
      <c r="I813" s="50"/>
      <c r="J813" s="15"/>
      <c r="K813" s="50"/>
      <c r="L813" s="14"/>
      <c r="M813" s="14"/>
    </row>
    <row r="814" spans="1:17" ht="18.899999999999999" customHeight="1">
      <c r="A814" s="12" t="s">
        <v>376</v>
      </c>
      <c r="B814" s="14" t="s">
        <v>953</v>
      </c>
      <c r="C814" s="37">
        <v>14.153611</v>
      </c>
      <c r="D814" s="37">
        <v>145.203056</v>
      </c>
      <c r="E814" s="37"/>
      <c r="F814" s="14">
        <v>1</v>
      </c>
      <c r="G814" s="14"/>
      <c r="H814" s="50"/>
      <c r="I814" s="50"/>
      <c r="J814" s="15"/>
      <c r="K814" s="50"/>
      <c r="L814" s="14"/>
      <c r="M814" s="14"/>
    </row>
    <row r="815" spans="1:17" ht="18.899999999999999" customHeight="1">
      <c r="A815" s="132" t="s">
        <v>376</v>
      </c>
      <c r="B815" s="14" t="s">
        <v>954</v>
      </c>
      <c r="C815" s="37">
        <v>16.017222</v>
      </c>
      <c r="D815" s="37">
        <v>146.05861100000001</v>
      </c>
      <c r="E815" s="37"/>
      <c r="F815" s="14"/>
      <c r="G815" s="14"/>
      <c r="H815" s="50"/>
      <c r="I815" s="50"/>
      <c r="J815" s="15"/>
      <c r="K815" s="50"/>
      <c r="L815" s="14"/>
      <c r="M815" s="14"/>
    </row>
    <row r="816" spans="1:17" ht="18.899999999999999" customHeight="1">
      <c r="A816" s="132" t="s">
        <v>221</v>
      </c>
      <c r="B816" s="14" t="s">
        <v>3</v>
      </c>
      <c r="C816" s="37">
        <v>67.270651999999998</v>
      </c>
      <c r="D816" s="37">
        <v>14.383338</v>
      </c>
      <c r="E816" s="37">
        <v>1</v>
      </c>
      <c r="F816" s="14"/>
      <c r="G816" s="14"/>
      <c r="H816" s="50"/>
      <c r="I816" s="50"/>
      <c r="J816" s="15"/>
      <c r="K816" s="50" t="s">
        <v>1782</v>
      </c>
      <c r="L816" s="14"/>
      <c r="M816" s="14"/>
    </row>
    <row r="817" spans="1:13" ht="18.899999999999999" customHeight="1">
      <c r="A817" s="132" t="s">
        <v>221</v>
      </c>
      <c r="B817" s="14" t="s">
        <v>1032</v>
      </c>
      <c r="C817" s="37">
        <v>69.064443999999995</v>
      </c>
      <c r="D817" s="37">
        <v>18.515000000000001</v>
      </c>
      <c r="E817" s="37">
        <v>1</v>
      </c>
      <c r="F817" s="14"/>
      <c r="G817" s="14"/>
      <c r="H817" s="50"/>
      <c r="I817" s="50"/>
      <c r="J817" s="15"/>
      <c r="K817" s="50" t="s">
        <v>881</v>
      </c>
      <c r="L817" s="14"/>
      <c r="M817" s="14"/>
    </row>
    <row r="818" spans="1:13" ht="18.899999999999999" customHeight="1">
      <c r="A818" s="132" t="s">
        <v>333</v>
      </c>
      <c r="B818" s="14" t="s">
        <v>4</v>
      </c>
      <c r="C818" s="37">
        <v>20.42107</v>
      </c>
      <c r="D818" s="37">
        <v>58.730350000000001</v>
      </c>
      <c r="E818" s="37">
        <v>7</v>
      </c>
      <c r="F818" s="14"/>
      <c r="G818" s="14"/>
      <c r="H818" s="50"/>
      <c r="I818" s="50"/>
      <c r="J818" s="14"/>
      <c r="K818" s="50" t="s">
        <v>2479</v>
      </c>
      <c r="L818" s="14"/>
      <c r="M818" s="14"/>
    </row>
    <row r="819" spans="1:13" ht="18.899999999999999" customHeight="1">
      <c r="A819" s="132" t="s">
        <v>333</v>
      </c>
      <c r="B819" s="14" t="s">
        <v>5</v>
      </c>
      <c r="C819" s="37">
        <v>17.013870000000001</v>
      </c>
      <c r="D819" s="37">
        <v>54.092269999999999</v>
      </c>
      <c r="E819" s="37"/>
      <c r="F819" s="14"/>
      <c r="G819" s="14"/>
      <c r="H819" s="50" t="s">
        <v>888</v>
      </c>
      <c r="I819" s="50"/>
      <c r="J819" s="15"/>
      <c r="K819" s="50" t="s">
        <v>881</v>
      </c>
      <c r="L819" s="14"/>
      <c r="M819" s="14"/>
    </row>
    <row r="820" spans="1:13" ht="18.899999999999999" customHeight="1">
      <c r="A820" s="132" t="s">
        <v>333</v>
      </c>
      <c r="B820" s="15" t="s">
        <v>140</v>
      </c>
      <c r="C820" s="37">
        <v>23.680278000000001</v>
      </c>
      <c r="D820" s="37">
        <v>58.182499999999997</v>
      </c>
      <c r="E820" s="37"/>
      <c r="F820" s="14"/>
      <c r="G820" s="14"/>
      <c r="H820" s="50"/>
      <c r="I820" s="50"/>
      <c r="J820" s="15"/>
      <c r="K820" s="50" t="s">
        <v>881</v>
      </c>
      <c r="L820" s="14"/>
      <c r="M820" s="14"/>
    </row>
    <row r="821" spans="1:13" ht="18.899999999999999" customHeight="1">
      <c r="A821" s="132" t="s">
        <v>333</v>
      </c>
      <c r="B821" s="15" t="s">
        <v>142</v>
      </c>
      <c r="C821" s="37">
        <v>17.666944000000001</v>
      </c>
      <c r="D821" s="37">
        <v>54.032778</v>
      </c>
      <c r="E821" s="37"/>
      <c r="F821" s="14"/>
      <c r="G821" s="14"/>
      <c r="H821" s="50"/>
      <c r="I821" s="50"/>
      <c r="J821" s="15"/>
      <c r="K821" s="50" t="s">
        <v>881</v>
      </c>
      <c r="L821" s="14"/>
      <c r="M821" s="14"/>
    </row>
    <row r="822" spans="1:13" ht="18.899999999999999" customHeight="1">
      <c r="A822" s="132" t="s">
        <v>333</v>
      </c>
      <c r="B822" s="15" t="s">
        <v>890</v>
      </c>
      <c r="C822" s="37">
        <v>23.628056000000001</v>
      </c>
      <c r="D822" s="37">
        <v>58.567777999999997</v>
      </c>
      <c r="E822" s="37"/>
      <c r="F822" s="14"/>
      <c r="G822" s="14"/>
      <c r="H822" s="50" t="s">
        <v>888</v>
      </c>
      <c r="I822" s="50"/>
      <c r="J822" s="15"/>
      <c r="K822" s="50" t="s">
        <v>881</v>
      </c>
      <c r="L822" s="14"/>
      <c r="M822" s="14"/>
    </row>
    <row r="823" spans="1:13" ht="18.899999999999999" customHeight="1">
      <c r="A823" s="132" t="s">
        <v>333</v>
      </c>
      <c r="B823" s="15" t="s">
        <v>889</v>
      </c>
      <c r="C823" s="37">
        <v>16.934166999999999</v>
      </c>
      <c r="D823" s="37">
        <v>53.9925</v>
      </c>
      <c r="E823" s="37"/>
      <c r="F823" s="14"/>
      <c r="G823" s="14"/>
      <c r="H823" s="50" t="s">
        <v>888</v>
      </c>
      <c r="I823" s="50"/>
      <c r="J823" s="15"/>
      <c r="K823" s="50" t="s">
        <v>881</v>
      </c>
      <c r="L823" s="14"/>
      <c r="M823" s="14"/>
    </row>
    <row r="824" spans="1:13" ht="18.899999999999999" customHeight="1">
      <c r="A824" s="132" t="s">
        <v>333</v>
      </c>
      <c r="B824" s="14" t="s">
        <v>1040</v>
      </c>
      <c r="C824" s="37">
        <v>23.627300600000002</v>
      </c>
      <c r="D824" s="37">
        <v>57.490760100000003</v>
      </c>
      <c r="E824" s="37"/>
      <c r="F824" s="14"/>
      <c r="G824" s="14"/>
      <c r="H824" s="50"/>
      <c r="I824" s="50"/>
      <c r="J824" s="14"/>
      <c r="K824" s="50" t="s">
        <v>1041</v>
      </c>
      <c r="L824" s="14"/>
      <c r="M824" s="14"/>
    </row>
    <row r="825" spans="1:13" ht="18.899999999999999" customHeight="1">
      <c r="A825" s="12" t="s">
        <v>253</v>
      </c>
      <c r="B825" s="14" t="s">
        <v>131</v>
      </c>
      <c r="C825" s="37">
        <v>28.284538000000001</v>
      </c>
      <c r="D825" s="37">
        <v>68.457576000000003</v>
      </c>
      <c r="E825" s="37"/>
      <c r="F825" s="14">
        <v>7</v>
      </c>
      <c r="G825" s="14"/>
      <c r="H825" s="50" t="s">
        <v>130</v>
      </c>
      <c r="J825" s="14"/>
      <c r="K825" s="50" t="s">
        <v>139</v>
      </c>
      <c r="L825" s="14"/>
      <c r="M825" s="14"/>
    </row>
    <row r="826" spans="1:13" ht="18.899999999999999" customHeight="1">
      <c r="A826" s="12" t="s">
        <v>253</v>
      </c>
      <c r="B826" s="14" t="s">
        <v>132</v>
      </c>
      <c r="C826" s="37">
        <v>30.309338</v>
      </c>
      <c r="D826" s="37">
        <v>72.499626000000006</v>
      </c>
      <c r="E826" s="37"/>
      <c r="F826" s="14"/>
      <c r="G826" s="14"/>
      <c r="H826" s="50" t="s">
        <v>135</v>
      </c>
      <c r="I826" s="50"/>
      <c r="J826" s="15"/>
      <c r="K826" s="50"/>
      <c r="L826" s="14"/>
      <c r="M826" s="14"/>
    </row>
    <row r="827" spans="1:13" ht="18.899999999999999" customHeight="1">
      <c r="A827" s="12" t="s">
        <v>253</v>
      </c>
      <c r="B827" s="14" t="s">
        <v>133</v>
      </c>
      <c r="C827" s="37">
        <v>34.089311000000002</v>
      </c>
      <c r="D827" s="37">
        <v>72.699284000000006</v>
      </c>
      <c r="E827" s="37"/>
      <c r="F827" s="14"/>
      <c r="G827" s="14"/>
      <c r="H827" s="50"/>
      <c r="I827" s="50"/>
      <c r="J827" s="15"/>
      <c r="K827" s="50"/>
      <c r="L827" s="14"/>
      <c r="M827" s="14"/>
    </row>
    <row r="828" spans="1:13" ht="18.899999999999999" customHeight="1">
      <c r="A828" s="12" t="s">
        <v>253</v>
      </c>
      <c r="B828" s="14" t="s">
        <v>134</v>
      </c>
      <c r="C828" s="37">
        <v>34.014626999999997</v>
      </c>
      <c r="D828" s="37">
        <v>71.571292999999997</v>
      </c>
      <c r="E828" s="37"/>
      <c r="F828" s="14"/>
      <c r="G828" s="14"/>
      <c r="H828" s="50"/>
      <c r="I828" s="50"/>
      <c r="J828" s="15"/>
      <c r="K828" s="50"/>
      <c r="L828" s="14"/>
      <c r="M828" s="14"/>
    </row>
    <row r="829" spans="1:13" ht="18.899999999999999" customHeight="1">
      <c r="A829" s="12" t="s">
        <v>253</v>
      </c>
      <c r="B829" s="14" t="s">
        <v>136</v>
      </c>
      <c r="C829" s="37">
        <v>28.886987999999999</v>
      </c>
      <c r="D829" s="37">
        <v>64.399281000000002</v>
      </c>
      <c r="E829" s="37"/>
      <c r="F829" s="14"/>
      <c r="G829" s="14"/>
      <c r="H829" s="50"/>
      <c r="I829" s="50"/>
      <c r="J829" s="15"/>
      <c r="K829" s="50"/>
      <c r="L829" s="14"/>
      <c r="M829" s="14"/>
    </row>
    <row r="830" spans="1:13" ht="18.899999999999999" customHeight="1">
      <c r="A830" s="12" t="s">
        <v>253</v>
      </c>
      <c r="B830" s="14" t="s">
        <v>137</v>
      </c>
      <c r="C830" s="37">
        <v>25.295059999999999</v>
      </c>
      <c r="D830" s="37">
        <v>63.347172</v>
      </c>
      <c r="E830" s="37"/>
      <c r="F830" s="14"/>
      <c r="G830" s="14"/>
      <c r="H830" s="50"/>
      <c r="I830" s="50"/>
      <c r="J830" s="15"/>
      <c r="K830" s="50"/>
      <c r="L830" s="14"/>
      <c r="M830" s="14"/>
    </row>
    <row r="831" spans="1:13" ht="18.899999999999999" customHeight="1">
      <c r="A831" s="12" t="s">
        <v>253</v>
      </c>
      <c r="B831" s="14" t="s">
        <v>1033</v>
      </c>
      <c r="C831" s="37">
        <v>33.70346</v>
      </c>
      <c r="D831" s="37">
        <v>73.083701000000005</v>
      </c>
      <c r="E831" s="37"/>
      <c r="F831" s="14"/>
      <c r="G831" s="14"/>
      <c r="H831" s="50" t="s">
        <v>1036</v>
      </c>
      <c r="I831" s="50"/>
      <c r="J831" s="15"/>
      <c r="K831" s="50" t="s">
        <v>1034</v>
      </c>
      <c r="L831" s="14"/>
      <c r="M831" s="14"/>
    </row>
    <row r="832" spans="1:13" ht="18.899999999999999" customHeight="1">
      <c r="A832" s="21" t="s">
        <v>475</v>
      </c>
      <c r="B832" s="14"/>
      <c r="C832" s="37"/>
      <c r="D832" s="37"/>
      <c r="E832" s="37"/>
      <c r="F832" s="14"/>
      <c r="G832" s="14"/>
      <c r="H832" s="50"/>
      <c r="I832" s="50"/>
      <c r="J832" s="15"/>
      <c r="K832" s="50"/>
      <c r="L832" s="14"/>
      <c r="M832" s="14"/>
    </row>
    <row r="833" spans="1:13" ht="18.899999999999999" customHeight="1">
      <c r="A833" s="26" t="s">
        <v>368</v>
      </c>
      <c r="B833" s="14" t="s">
        <v>309</v>
      </c>
      <c r="C833" s="37">
        <v>9.0461965000000006</v>
      </c>
      <c r="D833" s="37">
        <v>-79.512991</v>
      </c>
      <c r="E833" s="37"/>
      <c r="F833" s="14"/>
      <c r="G833" s="14">
        <v>5</v>
      </c>
      <c r="H833" s="50"/>
      <c r="I833" s="50"/>
      <c r="J833" s="14"/>
      <c r="K833" s="50" t="s">
        <v>313</v>
      </c>
      <c r="L833" s="14"/>
      <c r="M833" s="14"/>
    </row>
    <row r="834" spans="1:13" ht="18.899999999999999" customHeight="1">
      <c r="A834" s="26" t="s">
        <v>368</v>
      </c>
      <c r="B834" s="14" t="s">
        <v>310</v>
      </c>
      <c r="C834" s="37">
        <v>8.6883096999999996</v>
      </c>
      <c r="D834" s="37">
        <v>-77.512603799999994</v>
      </c>
      <c r="E834" s="37"/>
      <c r="F834" s="14"/>
      <c r="G834" s="14"/>
      <c r="H834" s="50"/>
      <c r="I834" s="50"/>
      <c r="J834" s="15"/>
      <c r="K834" s="50"/>
      <c r="L834" s="14"/>
      <c r="M834" s="14"/>
    </row>
    <row r="835" spans="1:13" ht="18.899999999999999" customHeight="1">
      <c r="A835" s="26" t="s">
        <v>368</v>
      </c>
      <c r="B835" s="14" t="s">
        <v>311</v>
      </c>
      <c r="C835" s="37">
        <v>7.5832701</v>
      </c>
      <c r="D835" s="37">
        <v>-78.179611199999997</v>
      </c>
      <c r="E835" s="37"/>
      <c r="F835" s="14"/>
      <c r="G835" s="14"/>
      <c r="H835" s="50" t="s">
        <v>1004</v>
      </c>
      <c r="I835" s="50"/>
      <c r="J835" s="15"/>
      <c r="K835" s="50" t="s">
        <v>1079</v>
      </c>
      <c r="L835" s="14"/>
      <c r="M835" s="14"/>
    </row>
    <row r="836" spans="1:13" ht="18.899999999999999" customHeight="1">
      <c r="A836" s="26" t="s">
        <v>368</v>
      </c>
      <c r="B836" s="14" t="s">
        <v>312</v>
      </c>
      <c r="C836" s="37">
        <v>9.5930003999999993</v>
      </c>
      <c r="D836" s="37">
        <v>-79.554702800000001</v>
      </c>
      <c r="E836" s="37"/>
      <c r="F836" s="14"/>
      <c r="G836" s="14"/>
      <c r="H836" s="50"/>
      <c r="I836" s="50"/>
      <c r="J836" s="15"/>
      <c r="K836" s="50"/>
      <c r="L836" s="14"/>
      <c r="M836" s="14"/>
    </row>
    <row r="837" spans="1:13" ht="18.899999999999999" customHeight="1">
      <c r="A837" s="26" t="s">
        <v>368</v>
      </c>
      <c r="B837" s="14" t="s">
        <v>1003</v>
      </c>
      <c r="C837" s="37">
        <v>9.3000001999999995</v>
      </c>
      <c r="D837" s="37">
        <v>-82.266700700000001</v>
      </c>
      <c r="E837" s="37"/>
      <c r="F837" s="14"/>
      <c r="G837" s="14"/>
      <c r="H837" s="50" t="s">
        <v>530</v>
      </c>
      <c r="I837" s="50"/>
      <c r="J837" s="15"/>
      <c r="K837" s="50" t="s">
        <v>1079</v>
      </c>
      <c r="L837" s="14"/>
      <c r="M837" s="14"/>
    </row>
    <row r="838" spans="1:13" ht="18.899999999999999" customHeight="1">
      <c r="A838" s="26" t="s">
        <v>368</v>
      </c>
      <c r="B838" s="14" t="s">
        <v>1005</v>
      </c>
      <c r="C838" s="37">
        <v>8.4073589999999996</v>
      </c>
      <c r="D838" s="37">
        <v>-78.141503</v>
      </c>
      <c r="E838" s="37"/>
      <c r="F838" s="14"/>
      <c r="G838" s="14"/>
      <c r="H838" s="50" t="s">
        <v>530</v>
      </c>
      <c r="I838" s="50"/>
      <c r="J838" s="15"/>
      <c r="K838" s="50" t="s">
        <v>1079</v>
      </c>
      <c r="L838" s="14"/>
      <c r="M838" s="14"/>
    </row>
    <row r="839" spans="1:13" ht="18.899999999999999" customHeight="1">
      <c r="A839" s="21" t="s">
        <v>280</v>
      </c>
      <c r="B839" s="14"/>
      <c r="C839" s="37"/>
      <c r="D839" s="37"/>
      <c r="E839" s="37"/>
      <c r="F839" s="14"/>
      <c r="G839" s="14"/>
      <c r="H839" s="50"/>
      <c r="I839" s="50"/>
      <c r="J839" s="15"/>
      <c r="K839" s="50"/>
      <c r="L839" s="14"/>
      <c r="M839" s="14"/>
    </row>
    <row r="840" spans="1:13" ht="18.899999999999999" customHeight="1">
      <c r="A840" s="21" t="s">
        <v>621</v>
      </c>
      <c r="B840" s="14"/>
      <c r="C840" s="37"/>
      <c r="D840" s="37"/>
      <c r="E840" s="37"/>
      <c r="F840" s="14"/>
      <c r="G840" s="14"/>
      <c r="H840" s="50"/>
      <c r="I840" s="50"/>
      <c r="J840" s="15"/>
      <c r="K840" s="50"/>
      <c r="L840" s="14"/>
      <c r="M840" s="14"/>
    </row>
    <row r="841" spans="1:13" ht="18.899999999999999" customHeight="1">
      <c r="A841" s="21" t="s">
        <v>533</v>
      </c>
      <c r="B841" s="14"/>
      <c r="C841" s="37"/>
      <c r="D841" s="37"/>
      <c r="E841" s="37"/>
      <c r="F841" s="14"/>
      <c r="G841" s="14"/>
      <c r="H841" s="50" t="s">
        <v>302</v>
      </c>
      <c r="I841" s="50"/>
      <c r="J841" s="15"/>
      <c r="K841" s="50"/>
      <c r="L841" s="14"/>
      <c r="M841" s="14"/>
    </row>
    <row r="842" spans="1:13" ht="18.899999999999999" customHeight="1">
      <c r="A842" s="21" t="s">
        <v>463</v>
      </c>
      <c r="B842" s="14"/>
      <c r="C842" s="37"/>
      <c r="D842" s="37"/>
      <c r="E842" s="37"/>
      <c r="F842" s="14"/>
      <c r="G842" s="14"/>
      <c r="H842" s="50" t="s">
        <v>285</v>
      </c>
      <c r="I842" s="50"/>
      <c r="J842" s="15"/>
      <c r="K842" s="50" t="s">
        <v>259</v>
      </c>
      <c r="L842" s="14"/>
      <c r="M842" s="14"/>
    </row>
    <row r="843" spans="1:13" ht="18.899999999999999" customHeight="1">
      <c r="A843" s="12" t="s">
        <v>329</v>
      </c>
      <c r="B843" s="14" t="s">
        <v>6</v>
      </c>
      <c r="C843" s="37">
        <v>-12.047815999999999</v>
      </c>
      <c r="D843" s="37">
        <v>-77.062202999999997</v>
      </c>
      <c r="E843" s="37">
        <v>1</v>
      </c>
      <c r="F843" s="14"/>
      <c r="G843" s="14"/>
      <c r="H843" s="50" t="s">
        <v>2785</v>
      </c>
      <c r="J843" s="14"/>
      <c r="K843" s="50" t="s">
        <v>1010</v>
      </c>
      <c r="L843" s="14"/>
      <c r="M843" s="14"/>
    </row>
    <row r="844" spans="1:13" ht="18.899999999999999" customHeight="1">
      <c r="A844" s="26" t="s">
        <v>329</v>
      </c>
      <c r="B844" s="15" t="s">
        <v>212</v>
      </c>
      <c r="C844" s="37">
        <v>-6.4965909999999996</v>
      </c>
      <c r="D844" s="37">
        <v>-76.372489999999999</v>
      </c>
      <c r="E844" s="37"/>
      <c r="F844" s="14"/>
      <c r="G844" s="14">
        <v>3</v>
      </c>
      <c r="H844" s="50" t="s">
        <v>784</v>
      </c>
      <c r="I844" s="50"/>
      <c r="J844" s="15"/>
      <c r="K844" s="50" t="s">
        <v>1010</v>
      </c>
      <c r="L844" s="14"/>
      <c r="M844" s="14"/>
    </row>
    <row r="845" spans="1:13" ht="18.899999999999999" customHeight="1">
      <c r="A845" s="26" t="s">
        <v>329</v>
      </c>
      <c r="B845" s="15" t="s">
        <v>213</v>
      </c>
      <c r="C845" s="37">
        <v>-15.84826</v>
      </c>
      <c r="D845" s="37">
        <v>-70.019336999999993</v>
      </c>
      <c r="E845" s="37"/>
      <c r="F845" s="14"/>
      <c r="G845" s="14"/>
      <c r="H845" s="50"/>
      <c r="I845" s="50"/>
      <c r="J845" s="15"/>
      <c r="K845" s="50" t="s">
        <v>1010</v>
      </c>
      <c r="L845" s="14"/>
      <c r="M845" s="14"/>
    </row>
    <row r="846" spans="1:13" ht="18.899999999999999" customHeight="1">
      <c r="A846" s="12" t="s">
        <v>329</v>
      </c>
      <c r="B846" s="14" t="s">
        <v>1007</v>
      </c>
      <c r="C846" s="37">
        <v>-3.7443439999999999</v>
      </c>
      <c r="D846" s="37">
        <v>-73.261309999999995</v>
      </c>
      <c r="E846" s="37"/>
      <c r="F846" s="14">
        <v>1</v>
      </c>
      <c r="G846" s="14"/>
      <c r="H846" s="50" t="s">
        <v>1009</v>
      </c>
      <c r="I846" s="50" t="s">
        <v>1778</v>
      </c>
      <c r="J846" s="15"/>
      <c r="K846" s="50" t="s">
        <v>1079</v>
      </c>
      <c r="L846" s="14"/>
      <c r="M846" s="14"/>
    </row>
    <row r="847" spans="1:13" ht="18.899999999999999" customHeight="1">
      <c r="A847" s="26" t="s">
        <v>329</v>
      </c>
      <c r="B847" s="14" t="s">
        <v>1006</v>
      </c>
      <c r="C847" s="37">
        <v>-12.063471</v>
      </c>
      <c r="D847" s="37">
        <v>-76.999831</v>
      </c>
      <c r="E847" s="37"/>
      <c r="F847" s="14"/>
      <c r="G847" s="14"/>
      <c r="H847" s="50" t="s">
        <v>1011</v>
      </c>
      <c r="I847" s="50" t="s">
        <v>1012</v>
      </c>
      <c r="J847" s="15"/>
      <c r="K847" s="50" t="s">
        <v>1079</v>
      </c>
      <c r="L847" s="14"/>
      <c r="M847" s="14"/>
    </row>
    <row r="848" spans="1:13" ht="18.899999999999999" customHeight="1">
      <c r="A848" s="12" t="s">
        <v>456</v>
      </c>
      <c r="B848" s="15" t="s">
        <v>1610</v>
      </c>
      <c r="C848" s="37">
        <v>6.9524379999999999</v>
      </c>
      <c r="D848" s="37">
        <v>122.126041</v>
      </c>
      <c r="E848" s="37"/>
      <c r="F848" s="14">
        <v>7</v>
      </c>
      <c r="G848" s="14"/>
      <c r="H848" s="50" t="s">
        <v>243</v>
      </c>
      <c r="I848" s="50"/>
      <c r="J848" s="14"/>
      <c r="K848" s="50" t="s">
        <v>1608</v>
      </c>
      <c r="L848" s="14"/>
      <c r="M848" s="14"/>
    </row>
    <row r="849" spans="1:13" ht="18.899999999999999" customHeight="1">
      <c r="A849" s="12" t="s">
        <v>456</v>
      </c>
      <c r="B849" s="15" t="s">
        <v>201</v>
      </c>
      <c r="C849" s="37">
        <v>14.822702</v>
      </c>
      <c r="D849" s="37">
        <v>120.27650800000001</v>
      </c>
      <c r="E849" s="37"/>
      <c r="F849" s="14"/>
      <c r="G849" s="14"/>
      <c r="H849" s="50"/>
      <c r="I849" s="50"/>
      <c r="J849" s="15"/>
      <c r="K849" s="50" t="s">
        <v>259</v>
      </c>
      <c r="L849" s="14"/>
      <c r="M849" s="14"/>
    </row>
    <row r="850" spans="1:13" ht="18.899999999999999" customHeight="1">
      <c r="A850" s="12" t="s">
        <v>456</v>
      </c>
      <c r="B850" s="15" t="s">
        <v>202</v>
      </c>
      <c r="C850" s="37">
        <v>15.186718000000001</v>
      </c>
      <c r="D850" s="37">
        <v>120.558402</v>
      </c>
      <c r="E850" s="37"/>
      <c r="F850" s="14"/>
      <c r="G850" s="14"/>
      <c r="H850" s="50"/>
      <c r="I850" s="50"/>
      <c r="J850" s="15"/>
      <c r="K850" s="50" t="s">
        <v>259</v>
      </c>
      <c r="L850" s="14"/>
      <c r="M850" s="14"/>
    </row>
    <row r="851" spans="1:13" ht="18.899999999999999" customHeight="1">
      <c r="A851" s="12" t="s">
        <v>456</v>
      </c>
      <c r="B851" s="15" t="s">
        <v>1606</v>
      </c>
      <c r="C851" s="37">
        <v>6.0564790000000004</v>
      </c>
      <c r="D851" s="37">
        <v>121.012845</v>
      </c>
      <c r="E851" s="37"/>
      <c r="F851" s="14"/>
      <c r="G851" s="14"/>
      <c r="H851" s="50"/>
      <c r="I851" s="50"/>
      <c r="J851" s="15"/>
      <c r="K851" s="50" t="s">
        <v>1607</v>
      </c>
      <c r="L851" s="14"/>
      <c r="M851" s="14"/>
    </row>
    <row r="852" spans="1:13" ht="18.899999999999999" customHeight="1">
      <c r="A852" s="12" t="s">
        <v>456</v>
      </c>
      <c r="B852" s="15" t="s">
        <v>1605</v>
      </c>
      <c r="C852" s="37">
        <v>14.583333</v>
      </c>
      <c r="D852" s="37">
        <v>120.966667</v>
      </c>
      <c r="E852" s="37"/>
      <c r="F852" s="14"/>
      <c r="G852" s="14"/>
      <c r="H852" s="50"/>
      <c r="I852" s="50"/>
      <c r="J852" s="15"/>
      <c r="K852" s="50" t="s">
        <v>1607</v>
      </c>
      <c r="L852" s="14"/>
      <c r="M852" s="14"/>
    </row>
    <row r="853" spans="1:13" ht="18.899999999999999" customHeight="1">
      <c r="A853" s="12" t="s">
        <v>456</v>
      </c>
      <c r="B853" s="89" t="s">
        <v>1703</v>
      </c>
      <c r="C853" s="37">
        <v>6</v>
      </c>
      <c r="D853" s="37">
        <v>121</v>
      </c>
      <c r="E853" s="37"/>
      <c r="F853" s="14"/>
      <c r="G853" s="14"/>
      <c r="H853" s="50"/>
      <c r="I853" s="50"/>
      <c r="J853" s="15"/>
      <c r="K853" s="50" t="s">
        <v>1609</v>
      </c>
      <c r="L853" s="14"/>
      <c r="M853" s="14"/>
    </row>
    <row r="854" spans="1:13" ht="18.899999999999999" customHeight="1">
      <c r="A854" s="12" t="s">
        <v>456</v>
      </c>
      <c r="B854" s="15" t="s">
        <v>1039</v>
      </c>
      <c r="C854" s="37">
        <v>6.625985</v>
      </c>
      <c r="D854" s="37">
        <v>121.942116</v>
      </c>
      <c r="E854" s="37"/>
      <c r="F854" s="14"/>
      <c r="G854" s="14"/>
      <c r="H854" s="50"/>
      <c r="I854" s="50"/>
      <c r="J854" s="15"/>
      <c r="K854" s="50" t="s">
        <v>259</v>
      </c>
      <c r="L854" s="14"/>
      <c r="M854" s="14"/>
    </row>
    <row r="855" spans="1:13" ht="18.899999999999999" customHeight="1">
      <c r="A855" s="21" t="s">
        <v>614</v>
      </c>
      <c r="B855" s="14"/>
      <c r="C855" s="37"/>
      <c r="D855" s="37"/>
      <c r="E855" s="37"/>
      <c r="F855" s="14"/>
      <c r="G855" s="14"/>
      <c r="H855" s="50"/>
      <c r="I855" s="50"/>
      <c r="J855" s="15"/>
      <c r="K855" s="50"/>
      <c r="L855" s="14"/>
      <c r="M855" s="14"/>
    </row>
    <row r="856" spans="1:13" ht="18.899999999999999" customHeight="1">
      <c r="A856" s="12" t="s">
        <v>519</v>
      </c>
      <c r="B856" s="14" t="s">
        <v>1058</v>
      </c>
      <c r="C856" s="37">
        <v>51.585028000000001</v>
      </c>
      <c r="D856" s="37">
        <v>19.150210999999999</v>
      </c>
      <c r="E856" s="37"/>
      <c r="F856" s="14">
        <v>1</v>
      </c>
      <c r="G856" s="14"/>
      <c r="H856" s="50"/>
      <c r="I856" s="50"/>
      <c r="J856" s="15"/>
      <c r="K856" s="50" t="s">
        <v>1050</v>
      </c>
      <c r="L856" s="14"/>
      <c r="M856" s="14"/>
    </row>
    <row r="857" spans="1:13" ht="18.899999999999999" customHeight="1">
      <c r="A857" s="12" t="s">
        <v>519</v>
      </c>
      <c r="B857" s="14" t="s">
        <v>1049</v>
      </c>
      <c r="C857" s="37">
        <v>54.473308000000003</v>
      </c>
      <c r="D857" s="37">
        <v>17.111021000000001</v>
      </c>
      <c r="E857" s="37"/>
      <c r="F857" s="14">
        <v>1</v>
      </c>
      <c r="G857" s="14"/>
      <c r="H857" s="50" t="s">
        <v>947</v>
      </c>
      <c r="I857" s="50"/>
      <c r="J857" s="15"/>
      <c r="K857" s="50" t="s">
        <v>259</v>
      </c>
      <c r="L857" s="14"/>
      <c r="M857" s="14"/>
    </row>
    <row r="858" spans="1:13" ht="18.899999999999999" customHeight="1">
      <c r="A858" s="132" t="s">
        <v>617</v>
      </c>
      <c r="B858" s="14" t="s">
        <v>7</v>
      </c>
      <c r="C858" s="143">
        <v>38.761699999999998</v>
      </c>
      <c r="D858" s="143">
        <v>-27.094999999999999</v>
      </c>
      <c r="E858" s="37">
        <v>9</v>
      </c>
      <c r="F858" s="14"/>
      <c r="G858" s="14"/>
      <c r="H858" s="50"/>
      <c r="I858" s="50"/>
      <c r="J858" s="15"/>
      <c r="K858" s="50" t="s">
        <v>300</v>
      </c>
      <c r="L858" s="14"/>
      <c r="M858" s="14"/>
    </row>
    <row r="859" spans="1:13" ht="18.899999999999999" customHeight="1">
      <c r="A859" s="132" t="s">
        <v>617</v>
      </c>
      <c r="B859" s="14" t="s">
        <v>7</v>
      </c>
      <c r="C859" s="37">
        <v>38.761699999999998</v>
      </c>
      <c r="D859" s="37">
        <v>-27.094999999999999</v>
      </c>
      <c r="E859" s="37"/>
      <c r="F859" s="14"/>
      <c r="G859" s="14"/>
      <c r="H859" s="50"/>
      <c r="I859" s="50"/>
      <c r="J859" s="15"/>
      <c r="K859" s="50"/>
      <c r="L859" s="14"/>
      <c r="M859" s="14"/>
    </row>
    <row r="860" spans="1:13" ht="18.899999999999999" customHeight="1">
      <c r="A860" s="132" t="s">
        <v>617</v>
      </c>
      <c r="B860" s="14" t="s">
        <v>7</v>
      </c>
      <c r="C860" s="37">
        <v>38.761699999999998</v>
      </c>
      <c r="D860" s="37">
        <v>-27.094999999999999</v>
      </c>
      <c r="E860" s="37"/>
      <c r="F860" s="14"/>
      <c r="G860" s="14"/>
      <c r="H860" s="50"/>
      <c r="I860" s="50"/>
      <c r="J860" s="15"/>
      <c r="K860" s="50"/>
      <c r="L860" s="14"/>
      <c r="M860" s="14"/>
    </row>
    <row r="861" spans="1:13" ht="18.899999999999999" customHeight="1">
      <c r="A861" s="132" t="s">
        <v>617</v>
      </c>
      <c r="B861" s="14" t="s">
        <v>7</v>
      </c>
      <c r="C861" s="37">
        <v>38.761699999999998</v>
      </c>
      <c r="D861" s="37">
        <v>-27.094999999999999</v>
      </c>
      <c r="E861" s="37"/>
      <c r="F861" s="14"/>
      <c r="G861" s="14"/>
      <c r="H861" s="50"/>
      <c r="I861" s="50"/>
      <c r="J861" s="15"/>
      <c r="K861" s="50"/>
      <c r="L861" s="14"/>
      <c r="M861" s="14"/>
    </row>
    <row r="862" spans="1:13" ht="18.899999999999999" customHeight="1">
      <c r="A862" s="132" t="s">
        <v>617</v>
      </c>
      <c r="B862" s="14" t="s">
        <v>7</v>
      </c>
      <c r="C862" s="37">
        <v>38.761699999999998</v>
      </c>
      <c r="D862" s="37">
        <v>-27.094999999999999</v>
      </c>
      <c r="E862" s="37"/>
      <c r="F862" s="14"/>
      <c r="G862" s="14"/>
      <c r="H862" s="50"/>
      <c r="I862" s="50"/>
      <c r="J862" s="15"/>
      <c r="K862" s="50"/>
      <c r="L862" s="14"/>
      <c r="M862" s="14"/>
    </row>
    <row r="863" spans="1:13" ht="18.899999999999999" customHeight="1">
      <c r="A863" s="132" t="s">
        <v>617</v>
      </c>
      <c r="B863" s="14" t="s">
        <v>7</v>
      </c>
      <c r="C863" s="37">
        <v>38.761699999999998</v>
      </c>
      <c r="D863" s="37">
        <v>-27.094999999999999</v>
      </c>
      <c r="E863" s="37"/>
      <c r="F863" s="14"/>
      <c r="G863" s="14"/>
      <c r="H863" s="50"/>
      <c r="I863" s="50"/>
      <c r="J863" s="15"/>
      <c r="K863" s="50"/>
      <c r="L863" s="14"/>
      <c r="M863" s="14"/>
    </row>
    <row r="864" spans="1:13" ht="18.899999999999999" customHeight="1">
      <c r="A864" s="132" t="s">
        <v>617</v>
      </c>
      <c r="B864" s="14" t="s">
        <v>7</v>
      </c>
      <c r="C864" s="37">
        <v>38.761699999999998</v>
      </c>
      <c r="D864" s="37">
        <v>-27.094999999999999</v>
      </c>
      <c r="E864" s="37"/>
      <c r="F864" s="14"/>
      <c r="G864" s="14"/>
      <c r="H864" s="50"/>
      <c r="I864" s="50"/>
      <c r="J864" s="15"/>
      <c r="K864" s="50"/>
      <c r="L864" s="14"/>
      <c r="M864" s="14"/>
    </row>
    <row r="865" spans="1:13" ht="18.899999999999999" customHeight="1">
      <c r="A865" s="132" t="s">
        <v>617</v>
      </c>
      <c r="B865" s="14" t="s">
        <v>7</v>
      </c>
      <c r="C865" s="37">
        <v>38.761699999999998</v>
      </c>
      <c r="D865" s="37">
        <v>-27.094999999999999</v>
      </c>
      <c r="E865" s="37"/>
      <c r="F865" s="14"/>
      <c r="G865" s="14"/>
      <c r="H865" s="50"/>
      <c r="I865" s="50"/>
      <c r="J865" s="15"/>
      <c r="K865" s="50"/>
      <c r="L865" s="14"/>
      <c r="M865" s="14"/>
    </row>
    <row r="866" spans="1:13" ht="18.899999999999999" customHeight="1">
      <c r="A866" s="132" t="s">
        <v>617</v>
      </c>
      <c r="B866" s="14" t="s">
        <v>8</v>
      </c>
      <c r="C866" s="37">
        <v>39.399872000000002</v>
      </c>
      <c r="D866" s="37">
        <v>-8.2244539999999997</v>
      </c>
      <c r="E866" s="37"/>
      <c r="F866" s="14"/>
      <c r="G866" s="14"/>
      <c r="H866" s="50"/>
      <c r="I866" s="50"/>
      <c r="J866" s="15"/>
      <c r="K866" s="50"/>
      <c r="L866" s="14"/>
      <c r="M866" s="14"/>
    </row>
    <row r="867" spans="1:13" ht="18.899999999999999" customHeight="1">
      <c r="A867" s="132" t="s">
        <v>617</v>
      </c>
      <c r="B867" s="14"/>
      <c r="C867" s="37"/>
      <c r="D867" s="37"/>
      <c r="E867" s="37"/>
      <c r="F867" s="14">
        <v>12</v>
      </c>
      <c r="G867" s="14"/>
      <c r="H867" s="50"/>
      <c r="I867" s="50"/>
      <c r="J867" s="15"/>
      <c r="K867" s="50"/>
      <c r="L867" s="14"/>
      <c r="M867" s="14"/>
    </row>
    <row r="868" spans="1:13" ht="18.899999999999999" customHeight="1">
      <c r="A868" s="132" t="s">
        <v>617</v>
      </c>
      <c r="B868" s="14"/>
      <c r="C868" s="37"/>
      <c r="D868" s="37"/>
      <c r="E868" s="37"/>
      <c r="F868" s="14"/>
      <c r="G868" s="14"/>
      <c r="H868" s="50"/>
      <c r="I868" s="50"/>
      <c r="J868" s="15"/>
      <c r="K868" s="50"/>
      <c r="L868" s="14"/>
      <c r="M868" s="14"/>
    </row>
    <row r="869" spans="1:13" ht="18.899999999999999" customHeight="1">
      <c r="A869" s="132" t="s">
        <v>617</v>
      </c>
      <c r="B869" s="14"/>
      <c r="C869" s="37"/>
      <c r="D869" s="37"/>
      <c r="E869" s="37"/>
      <c r="F869" s="14"/>
      <c r="G869" s="14"/>
      <c r="H869" s="50"/>
      <c r="I869" s="50"/>
      <c r="J869" s="15"/>
      <c r="K869" s="50"/>
      <c r="L869" s="14"/>
      <c r="M869" s="14"/>
    </row>
    <row r="870" spans="1:13" ht="18.899999999999999" customHeight="1">
      <c r="A870" s="132" t="s">
        <v>617</v>
      </c>
      <c r="B870" s="14"/>
      <c r="C870" s="37"/>
      <c r="D870" s="37"/>
      <c r="E870" s="37"/>
      <c r="F870" s="14"/>
      <c r="G870" s="14"/>
      <c r="H870" s="50"/>
      <c r="I870" s="50"/>
      <c r="J870" s="15"/>
      <c r="K870" s="50"/>
      <c r="L870" s="14"/>
      <c r="M870" s="14"/>
    </row>
    <row r="871" spans="1:13" ht="18.899999999999999" customHeight="1">
      <c r="A871" s="132" t="s">
        <v>617</v>
      </c>
      <c r="B871" s="14"/>
      <c r="C871" s="37"/>
      <c r="D871" s="37"/>
      <c r="E871" s="37"/>
      <c r="F871" s="14"/>
      <c r="G871" s="14"/>
      <c r="H871" s="50"/>
      <c r="I871" s="50"/>
      <c r="J871" s="15"/>
      <c r="K871" s="50"/>
      <c r="L871" s="14"/>
      <c r="M871" s="14"/>
    </row>
    <row r="872" spans="1:13" ht="18.899999999999999" customHeight="1">
      <c r="A872" s="132" t="s">
        <v>617</v>
      </c>
      <c r="B872" s="14"/>
      <c r="C872" s="37"/>
      <c r="D872" s="37"/>
      <c r="E872" s="37"/>
      <c r="F872" s="14"/>
      <c r="G872" s="14"/>
      <c r="H872" s="50"/>
      <c r="I872" s="50"/>
      <c r="J872" s="15"/>
      <c r="K872" s="50"/>
      <c r="L872" s="14"/>
      <c r="M872" s="14"/>
    </row>
    <row r="873" spans="1:13" ht="18.899999999999999" customHeight="1">
      <c r="A873" s="132" t="s">
        <v>617</v>
      </c>
      <c r="B873" s="14"/>
      <c r="C873" s="37"/>
      <c r="D873" s="37"/>
      <c r="E873" s="37"/>
      <c r="F873" s="14"/>
      <c r="G873" s="14"/>
      <c r="H873" s="50"/>
      <c r="I873" s="50"/>
      <c r="J873" s="15"/>
      <c r="K873" s="50"/>
      <c r="L873" s="14"/>
      <c r="M873" s="14"/>
    </row>
    <row r="874" spans="1:13" ht="18.899999999999999" customHeight="1">
      <c r="A874" s="132" t="s">
        <v>617</v>
      </c>
      <c r="B874" s="14"/>
      <c r="C874" s="37"/>
      <c r="D874" s="37"/>
      <c r="E874" s="37"/>
      <c r="F874" s="14"/>
      <c r="G874" s="14"/>
      <c r="H874" s="50"/>
      <c r="I874" s="50"/>
      <c r="J874" s="15"/>
      <c r="K874" s="50"/>
      <c r="L874" s="14"/>
      <c r="M874" s="14"/>
    </row>
    <row r="875" spans="1:13" ht="18.899999999999999" customHeight="1">
      <c r="A875" s="132" t="s">
        <v>617</v>
      </c>
      <c r="B875" s="14"/>
      <c r="C875" s="37"/>
      <c r="D875" s="37"/>
      <c r="E875" s="37"/>
      <c r="F875" s="14"/>
      <c r="G875" s="14"/>
      <c r="H875" s="50"/>
      <c r="I875" s="50"/>
      <c r="J875" s="15"/>
      <c r="K875" s="50"/>
      <c r="L875" s="14"/>
      <c r="M875" s="14"/>
    </row>
    <row r="876" spans="1:13" ht="18.899999999999999" customHeight="1">
      <c r="A876" s="132" t="s">
        <v>617</v>
      </c>
      <c r="B876" s="14"/>
      <c r="C876" s="37"/>
      <c r="D876" s="37"/>
      <c r="E876" s="37"/>
      <c r="F876" s="14"/>
      <c r="G876" s="14"/>
      <c r="H876" s="50"/>
      <c r="I876" s="50"/>
      <c r="J876" s="15"/>
      <c r="K876" s="50"/>
      <c r="L876" s="14"/>
      <c r="M876" s="14"/>
    </row>
    <row r="877" spans="1:13" ht="18.899999999999999" customHeight="1">
      <c r="A877" s="132" t="s">
        <v>617</v>
      </c>
      <c r="B877" s="14"/>
      <c r="C877" s="37"/>
      <c r="D877" s="37"/>
      <c r="E877" s="37"/>
      <c r="F877" s="14"/>
      <c r="G877" s="14"/>
      <c r="H877" s="50"/>
      <c r="I877" s="50"/>
      <c r="J877" s="15"/>
      <c r="K877" s="50"/>
      <c r="L877" s="14"/>
      <c r="M877" s="14"/>
    </row>
    <row r="878" spans="1:13" ht="18.899999999999999" customHeight="1">
      <c r="A878" s="132" t="s">
        <v>617</v>
      </c>
      <c r="B878" s="14"/>
      <c r="C878" s="37"/>
      <c r="D878" s="37"/>
      <c r="E878" s="37"/>
      <c r="F878" s="14"/>
      <c r="G878" s="14"/>
      <c r="H878" s="50"/>
      <c r="I878" s="50"/>
      <c r="J878" s="15"/>
      <c r="K878" s="50"/>
      <c r="L878" s="14"/>
      <c r="M878" s="14"/>
    </row>
    <row r="879" spans="1:13" ht="18.899999999999999" customHeight="1">
      <c r="A879" s="132" t="s">
        <v>346</v>
      </c>
      <c r="B879" s="14" t="s">
        <v>1035</v>
      </c>
      <c r="C879" s="143">
        <v>18.412716</v>
      </c>
      <c r="D879" s="143">
        <v>-66.121956999999995</v>
      </c>
      <c r="E879" s="37">
        <v>25</v>
      </c>
      <c r="F879" s="14"/>
      <c r="G879" s="14"/>
      <c r="H879" s="50"/>
      <c r="I879" s="50"/>
      <c r="J879" s="15"/>
      <c r="K879" s="50" t="s">
        <v>300</v>
      </c>
      <c r="L879" s="14"/>
      <c r="M879" s="14"/>
    </row>
    <row r="880" spans="1:13" ht="18.899999999999999" customHeight="1">
      <c r="A880" s="132" t="s">
        <v>346</v>
      </c>
      <c r="B880" s="14" t="s">
        <v>1704</v>
      </c>
      <c r="C880" s="50">
        <v>18.231389</v>
      </c>
      <c r="D880" s="14">
        <v>-66.039444000000003</v>
      </c>
      <c r="E880" s="37"/>
      <c r="F880" s="14"/>
      <c r="G880" s="14"/>
      <c r="H880" s="50"/>
      <c r="K880" s="50"/>
      <c r="L880" s="14"/>
      <c r="M880" s="14"/>
    </row>
    <row r="881" spans="1:13" ht="18.899999999999999" customHeight="1">
      <c r="A881" s="132" t="s">
        <v>346</v>
      </c>
      <c r="B881" s="14" t="s">
        <v>1038</v>
      </c>
      <c r="C881" s="50">
        <v>17.988614999999999</v>
      </c>
      <c r="D881" s="14">
        <v>-66.284726000000006</v>
      </c>
      <c r="E881" s="37"/>
      <c r="F881" s="14"/>
      <c r="G881" s="14"/>
      <c r="H881" s="50"/>
      <c r="K881" s="50"/>
      <c r="L881" s="14"/>
      <c r="M881" s="14"/>
    </row>
    <row r="882" spans="1:13" ht="18.899999999999999" customHeight="1">
      <c r="A882" s="132" t="s">
        <v>346</v>
      </c>
      <c r="B882" s="14"/>
      <c r="C882" s="37"/>
      <c r="D882" s="37"/>
      <c r="E882" s="37"/>
      <c r="F882" s="14">
        <v>12</v>
      </c>
      <c r="G882" s="14"/>
      <c r="H882" s="50"/>
      <c r="I882" s="50"/>
      <c r="J882" s="15"/>
      <c r="K882" s="50"/>
      <c r="L882" s="14"/>
      <c r="M882" s="14"/>
    </row>
    <row r="883" spans="1:13" ht="18.899999999999999" customHeight="1">
      <c r="A883" s="132" t="s">
        <v>346</v>
      </c>
      <c r="B883" s="14"/>
      <c r="C883" s="37"/>
      <c r="D883" s="37"/>
      <c r="E883" s="37"/>
      <c r="F883" s="14"/>
      <c r="G883" s="14"/>
      <c r="H883" s="50"/>
      <c r="I883" s="50"/>
      <c r="J883" s="15"/>
      <c r="K883" s="50"/>
      <c r="L883" s="14"/>
      <c r="M883" s="14"/>
    </row>
    <row r="884" spans="1:13" ht="18.899999999999999" customHeight="1">
      <c r="A884" s="132" t="s">
        <v>346</v>
      </c>
      <c r="B884" s="14"/>
      <c r="C884" s="37"/>
      <c r="D884" s="37"/>
      <c r="E884" s="37"/>
      <c r="F884" s="14"/>
      <c r="G884" s="14"/>
      <c r="H884" s="50"/>
      <c r="I884" s="50"/>
      <c r="J884" s="15"/>
      <c r="K884" s="50"/>
      <c r="L884" s="14"/>
      <c r="M884" s="14"/>
    </row>
    <row r="885" spans="1:13" ht="18.899999999999999" customHeight="1">
      <c r="A885" s="132" t="s">
        <v>346</v>
      </c>
      <c r="B885" s="14"/>
      <c r="C885" s="37"/>
      <c r="D885" s="37"/>
      <c r="E885" s="37"/>
      <c r="F885" s="14"/>
      <c r="G885" s="14"/>
      <c r="H885" s="50"/>
      <c r="I885" s="50"/>
      <c r="J885" s="15"/>
      <c r="K885" s="50"/>
      <c r="L885" s="14"/>
      <c r="M885" s="14"/>
    </row>
    <row r="886" spans="1:13" ht="18.899999999999999" customHeight="1">
      <c r="A886" s="132" t="s">
        <v>346</v>
      </c>
      <c r="B886" s="14"/>
      <c r="C886" s="37"/>
      <c r="D886" s="37"/>
      <c r="E886" s="37"/>
      <c r="F886" s="14"/>
      <c r="G886" s="14"/>
      <c r="H886" s="50"/>
      <c r="I886" s="50"/>
      <c r="J886" s="15"/>
      <c r="K886" s="50"/>
      <c r="L886" s="14"/>
      <c r="M886" s="14"/>
    </row>
    <row r="887" spans="1:13" ht="18.899999999999999" customHeight="1">
      <c r="A887" s="132" t="s">
        <v>346</v>
      </c>
      <c r="B887" s="14"/>
      <c r="C887" s="37"/>
      <c r="D887" s="37"/>
      <c r="E887" s="37"/>
      <c r="F887" s="14"/>
      <c r="G887" s="14"/>
      <c r="H887" s="50"/>
      <c r="I887" s="50"/>
      <c r="J887" s="15"/>
      <c r="K887" s="50"/>
      <c r="L887" s="14"/>
      <c r="M887" s="14"/>
    </row>
    <row r="888" spans="1:13" ht="18.899999999999999" customHeight="1">
      <c r="A888" s="132" t="s">
        <v>346</v>
      </c>
      <c r="B888" s="14"/>
      <c r="C888" s="37"/>
      <c r="D888" s="37"/>
      <c r="E888" s="37"/>
      <c r="F888" s="14"/>
      <c r="G888" s="14"/>
      <c r="H888" s="50"/>
      <c r="I888" s="50"/>
      <c r="J888" s="15"/>
      <c r="K888" s="50"/>
      <c r="L888" s="14"/>
      <c r="M888" s="14"/>
    </row>
    <row r="889" spans="1:13" ht="18.899999999999999" customHeight="1">
      <c r="A889" s="132" t="s">
        <v>346</v>
      </c>
      <c r="B889" s="14"/>
      <c r="C889" s="37"/>
      <c r="D889" s="37"/>
      <c r="E889" s="37"/>
      <c r="F889" s="14"/>
      <c r="G889" s="14"/>
      <c r="H889" s="50"/>
      <c r="I889" s="50"/>
      <c r="J889" s="15"/>
      <c r="K889" s="50"/>
      <c r="L889" s="14"/>
      <c r="M889" s="14"/>
    </row>
    <row r="890" spans="1:13" ht="18.899999999999999" customHeight="1">
      <c r="A890" s="132" t="s">
        <v>346</v>
      </c>
      <c r="B890" s="14"/>
      <c r="C890" s="37"/>
      <c r="D890" s="37"/>
      <c r="E890" s="37"/>
      <c r="F890" s="14"/>
      <c r="G890" s="14"/>
      <c r="H890" s="50"/>
      <c r="I890" s="50"/>
      <c r="J890" s="15"/>
      <c r="K890" s="50"/>
      <c r="L890" s="14"/>
      <c r="M890" s="14"/>
    </row>
    <row r="891" spans="1:13" ht="18.899999999999999" customHeight="1">
      <c r="A891" s="132" t="s">
        <v>346</v>
      </c>
      <c r="B891" s="14"/>
      <c r="C891" s="37"/>
      <c r="D891" s="37"/>
      <c r="E891" s="37"/>
      <c r="F891" s="14"/>
      <c r="G891" s="14"/>
      <c r="H891" s="50"/>
      <c r="I891" s="50"/>
      <c r="J891" s="15"/>
      <c r="K891" s="50"/>
      <c r="L891" s="14"/>
      <c r="M891" s="14"/>
    </row>
    <row r="892" spans="1:13" ht="18.899999999999999" customHeight="1">
      <c r="A892" s="132" t="s">
        <v>346</v>
      </c>
      <c r="B892" s="14"/>
      <c r="C892" s="37"/>
      <c r="D892" s="37"/>
      <c r="E892" s="37"/>
      <c r="F892" s="14"/>
      <c r="G892" s="14"/>
      <c r="H892" s="50"/>
      <c r="I892" s="50"/>
      <c r="J892" s="15"/>
      <c r="K892" s="50"/>
      <c r="L892" s="14"/>
      <c r="M892" s="14"/>
    </row>
    <row r="893" spans="1:13" ht="18.899999999999999" customHeight="1">
      <c r="A893" s="132" t="s">
        <v>346</v>
      </c>
      <c r="B893" s="14"/>
      <c r="C893" s="37"/>
      <c r="D893" s="37"/>
      <c r="E893" s="37"/>
      <c r="F893" s="14"/>
      <c r="G893" s="14"/>
      <c r="H893" s="50"/>
      <c r="I893" s="50"/>
      <c r="J893" s="15"/>
      <c r="K893" s="50"/>
      <c r="L893" s="14"/>
      <c r="M893" s="14"/>
    </row>
    <row r="894" spans="1:13" ht="18.899999999999999" customHeight="1">
      <c r="A894" s="132" t="s">
        <v>346</v>
      </c>
      <c r="B894" s="14"/>
      <c r="C894" s="37"/>
      <c r="D894" s="37"/>
      <c r="E894" s="37"/>
      <c r="F894" s="14"/>
      <c r="G894" s="14"/>
      <c r="H894" s="50"/>
      <c r="I894" s="50"/>
      <c r="J894" s="15"/>
      <c r="K894" s="50"/>
      <c r="L894" s="14"/>
      <c r="M894" s="14"/>
    </row>
    <row r="895" spans="1:13" ht="18.899999999999999" customHeight="1">
      <c r="A895" s="132" t="s">
        <v>346</v>
      </c>
      <c r="B895" s="14"/>
      <c r="C895" s="37"/>
      <c r="D895" s="37"/>
      <c r="E895" s="37"/>
      <c r="F895" s="14"/>
      <c r="G895" s="14"/>
      <c r="H895" s="50"/>
      <c r="I895" s="50"/>
      <c r="J895" s="15"/>
      <c r="K895" s="50"/>
      <c r="L895" s="14"/>
      <c r="M895" s="14"/>
    </row>
    <row r="896" spans="1:13" ht="18.899999999999999" customHeight="1">
      <c r="A896" s="132" t="s">
        <v>346</v>
      </c>
      <c r="B896" s="14"/>
      <c r="C896" s="37"/>
      <c r="D896" s="37"/>
      <c r="E896" s="37"/>
      <c r="F896" s="14"/>
      <c r="G896" s="14"/>
      <c r="H896" s="50"/>
      <c r="I896" s="50"/>
      <c r="J896" s="15"/>
      <c r="K896" s="50"/>
      <c r="L896" s="14"/>
      <c r="M896" s="14"/>
    </row>
    <row r="897" spans="1:13" ht="18.899999999999999" customHeight="1">
      <c r="A897" s="132" t="s">
        <v>346</v>
      </c>
      <c r="B897" s="14"/>
      <c r="C897" s="37"/>
      <c r="D897" s="37"/>
      <c r="E897" s="37"/>
      <c r="F897" s="14"/>
      <c r="G897" s="14"/>
      <c r="H897" s="50"/>
      <c r="I897" s="50"/>
      <c r="J897" s="15"/>
      <c r="K897" s="50"/>
      <c r="L897" s="14"/>
      <c r="M897" s="14"/>
    </row>
    <row r="898" spans="1:13" ht="18.899999999999999" customHeight="1">
      <c r="A898" s="132" t="s">
        <v>346</v>
      </c>
      <c r="B898" s="14"/>
      <c r="C898" s="37"/>
      <c r="D898" s="37"/>
      <c r="E898" s="37"/>
      <c r="F898" s="14"/>
      <c r="G898" s="14"/>
      <c r="H898" s="50"/>
      <c r="I898" s="50"/>
      <c r="J898" s="15"/>
      <c r="K898" s="50"/>
      <c r="L898" s="14"/>
      <c r="M898" s="14"/>
    </row>
    <row r="899" spans="1:13" ht="18.899999999999999" customHeight="1">
      <c r="A899" s="132" t="s">
        <v>346</v>
      </c>
      <c r="B899" s="14"/>
      <c r="C899" s="37"/>
      <c r="D899" s="37"/>
      <c r="E899" s="37"/>
      <c r="F899" s="14"/>
      <c r="G899" s="14"/>
      <c r="H899" s="50"/>
      <c r="I899" s="50"/>
      <c r="J899" s="15"/>
      <c r="K899" s="50"/>
      <c r="L899" s="14"/>
      <c r="M899" s="14"/>
    </row>
    <row r="900" spans="1:13" ht="18.899999999999999" customHeight="1">
      <c r="A900" s="132" t="s">
        <v>346</v>
      </c>
      <c r="B900" s="14"/>
      <c r="C900" s="37"/>
      <c r="D900" s="37"/>
      <c r="E900" s="37"/>
      <c r="F900" s="14"/>
      <c r="G900" s="14"/>
      <c r="H900" s="50"/>
      <c r="I900" s="50"/>
      <c r="J900" s="15"/>
      <c r="K900" s="50"/>
      <c r="L900" s="14"/>
      <c r="M900" s="14"/>
    </row>
    <row r="901" spans="1:13" ht="18.899999999999999" customHeight="1">
      <c r="A901" s="132" t="s">
        <v>346</v>
      </c>
      <c r="B901" s="14"/>
      <c r="C901" s="37"/>
      <c r="D901" s="37"/>
      <c r="E901" s="37"/>
      <c r="F901" s="14"/>
      <c r="G901" s="14"/>
      <c r="H901" s="50"/>
      <c r="I901" s="50"/>
      <c r="J901" s="15"/>
      <c r="K901" s="50"/>
      <c r="L901" s="14"/>
      <c r="M901" s="14"/>
    </row>
    <row r="902" spans="1:13" ht="18.899999999999999" customHeight="1">
      <c r="A902" s="132" t="s">
        <v>346</v>
      </c>
      <c r="B902" s="14"/>
      <c r="C902" s="37"/>
      <c r="D902" s="37"/>
      <c r="E902" s="37"/>
      <c r="F902" s="14"/>
      <c r="G902" s="14"/>
      <c r="H902" s="50"/>
      <c r="I902" s="50"/>
      <c r="J902" s="15"/>
      <c r="K902" s="50"/>
      <c r="L902" s="14"/>
      <c r="M902" s="14"/>
    </row>
    <row r="903" spans="1:13" ht="18.899999999999999" customHeight="1">
      <c r="A903" s="132" t="s">
        <v>346</v>
      </c>
      <c r="B903" s="14"/>
      <c r="C903" s="37"/>
      <c r="D903" s="37"/>
      <c r="E903" s="37"/>
      <c r="F903" s="14"/>
      <c r="G903" s="14"/>
      <c r="H903" s="50"/>
      <c r="I903" s="50"/>
      <c r="J903" s="15"/>
      <c r="K903" s="50"/>
      <c r="L903" s="14"/>
      <c r="M903" s="14"/>
    </row>
    <row r="904" spans="1:13" ht="18.899999999999999" customHeight="1">
      <c r="A904" s="132" t="s">
        <v>346</v>
      </c>
      <c r="B904" s="14"/>
      <c r="C904" s="37"/>
      <c r="D904" s="37"/>
      <c r="E904" s="37"/>
      <c r="F904" s="14"/>
      <c r="G904" s="14"/>
      <c r="H904" s="50"/>
      <c r="I904" s="50"/>
      <c r="J904" s="15"/>
      <c r="K904" s="50"/>
      <c r="L904" s="14"/>
      <c r="M904" s="14"/>
    </row>
    <row r="905" spans="1:13" ht="18.899999999999999" customHeight="1">
      <c r="A905" s="132" t="s">
        <v>346</v>
      </c>
      <c r="B905" s="14"/>
      <c r="C905" s="37"/>
      <c r="D905" s="37"/>
      <c r="E905" s="37"/>
      <c r="F905" s="14"/>
      <c r="G905" s="14"/>
      <c r="H905" s="50"/>
      <c r="I905" s="50"/>
      <c r="J905" s="15"/>
      <c r="K905" s="50"/>
      <c r="L905" s="14"/>
      <c r="M905" s="14"/>
    </row>
    <row r="906" spans="1:13" ht="18.899999999999999" customHeight="1">
      <c r="A906" s="132" t="s">
        <v>346</v>
      </c>
      <c r="B906" s="14"/>
      <c r="C906" s="37"/>
      <c r="D906" s="37"/>
      <c r="E906" s="37"/>
      <c r="F906" s="14"/>
      <c r="G906" s="14"/>
      <c r="H906" s="50"/>
      <c r="I906" s="50"/>
      <c r="J906" s="15"/>
      <c r="K906" s="50"/>
      <c r="L906" s="14"/>
      <c r="M906" s="14"/>
    </row>
    <row r="907" spans="1:13" ht="18.899999999999999" customHeight="1">
      <c r="A907" s="132" t="s">
        <v>346</v>
      </c>
      <c r="B907" s="14"/>
      <c r="C907" s="37"/>
      <c r="D907" s="37"/>
      <c r="E907" s="37"/>
      <c r="F907" s="14"/>
      <c r="G907" s="14"/>
      <c r="H907" s="50"/>
      <c r="I907" s="50"/>
      <c r="J907" s="15"/>
      <c r="K907" s="50"/>
      <c r="L907" s="14"/>
      <c r="M907" s="14"/>
    </row>
    <row r="908" spans="1:13" ht="18.899999999999999" customHeight="1">
      <c r="A908" s="132" t="s">
        <v>346</v>
      </c>
      <c r="B908" s="14"/>
      <c r="C908" s="37"/>
      <c r="D908" s="37"/>
      <c r="E908" s="37"/>
      <c r="F908" s="14"/>
      <c r="G908" s="14"/>
      <c r="H908" s="50"/>
      <c r="I908" s="50"/>
      <c r="J908" s="15"/>
      <c r="K908" s="50"/>
      <c r="L908" s="14"/>
      <c r="M908" s="14"/>
    </row>
    <row r="909" spans="1:13" ht="18.899999999999999" customHeight="1">
      <c r="A909" s="132" t="s">
        <v>346</v>
      </c>
      <c r="B909" s="14"/>
      <c r="C909" s="37"/>
      <c r="D909" s="37"/>
      <c r="E909" s="37"/>
      <c r="F909" s="14"/>
      <c r="G909" s="14"/>
      <c r="H909" s="50"/>
      <c r="I909" s="50"/>
      <c r="J909" s="15"/>
      <c r="K909" s="50"/>
      <c r="L909" s="14"/>
      <c r="M909" s="14"/>
    </row>
    <row r="910" spans="1:13" ht="18.899999999999999" customHeight="1">
      <c r="A910" s="132" t="s">
        <v>346</v>
      </c>
      <c r="B910" s="14"/>
      <c r="C910" s="37"/>
      <c r="D910" s="37"/>
      <c r="E910" s="37"/>
      <c r="F910" s="14"/>
      <c r="G910" s="14"/>
      <c r="H910" s="50"/>
      <c r="I910" s="50"/>
      <c r="J910" s="15"/>
      <c r="K910" s="50"/>
      <c r="L910" s="14"/>
      <c r="M910" s="14"/>
    </row>
    <row r="911" spans="1:13" ht="18.899999999999999" customHeight="1">
      <c r="A911" s="132" t="s">
        <v>346</v>
      </c>
      <c r="B911" s="14"/>
      <c r="C911" s="37"/>
      <c r="D911" s="37"/>
      <c r="E911" s="37"/>
      <c r="F911" s="14"/>
      <c r="G911" s="14"/>
      <c r="H911" s="50"/>
      <c r="I911" s="50"/>
      <c r="J911" s="15"/>
      <c r="K911" s="50"/>
      <c r="L911" s="14"/>
      <c r="M911" s="14"/>
    </row>
    <row r="912" spans="1:13" ht="18.899999999999999" customHeight="1">
      <c r="A912" s="132" t="s">
        <v>346</v>
      </c>
      <c r="B912" s="14"/>
      <c r="C912" s="37"/>
      <c r="D912" s="37"/>
      <c r="E912" s="37"/>
      <c r="F912" s="14"/>
      <c r="G912" s="14"/>
      <c r="H912" s="50"/>
      <c r="I912" s="50"/>
      <c r="J912" s="15"/>
      <c r="K912" s="50"/>
      <c r="L912" s="14"/>
      <c r="M912" s="14"/>
    </row>
    <row r="913" spans="1:13" ht="18.899999999999999" customHeight="1">
      <c r="A913" s="132" t="s">
        <v>346</v>
      </c>
      <c r="B913" s="14"/>
      <c r="C913" s="37"/>
      <c r="D913" s="37"/>
      <c r="E913" s="37"/>
      <c r="F913" s="14"/>
      <c r="G913" s="14"/>
      <c r="H913" s="50"/>
      <c r="I913" s="50"/>
      <c r="J913" s="15"/>
      <c r="K913" s="50"/>
      <c r="L913" s="14"/>
      <c r="M913" s="14"/>
    </row>
    <row r="914" spans="1:13" ht="18.899999999999999" customHeight="1">
      <c r="A914" s="132" t="s">
        <v>346</v>
      </c>
      <c r="B914" s="14"/>
      <c r="C914" s="37"/>
      <c r="D914" s="37"/>
      <c r="E914" s="37"/>
      <c r="F914" s="14"/>
      <c r="G914" s="14"/>
      <c r="H914" s="50"/>
      <c r="I914" s="50"/>
      <c r="J914" s="15"/>
      <c r="K914" s="50"/>
      <c r="L914" s="14"/>
      <c r="M914" s="14"/>
    </row>
    <row r="915" spans="1:13" ht="18.899999999999999" customHeight="1">
      <c r="A915" s="132" t="s">
        <v>346</v>
      </c>
      <c r="B915" s="14"/>
      <c r="C915" s="37"/>
      <c r="D915" s="37"/>
      <c r="E915" s="37"/>
      <c r="F915" s="14"/>
      <c r="G915" s="14"/>
      <c r="H915" s="50"/>
      <c r="I915" s="50"/>
      <c r="J915" s="15"/>
      <c r="K915" s="50"/>
      <c r="L915" s="14"/>
      <c r="M915" s="14"/>
    </row>
    <row r="916" spans="1:13" ht="18.899999999999999" customHeight="1">
      <c r="A916" s="132" t="s">
        <v>498</v>
      </c>
      <c r="B916" s="15" t="s">
        <v>144</v>
      </c>
      <c r="C916" s="37">
        <v>25.117222000000002</v>
      </c>
      <c r="D916" s="37">
        <v>51.314722000000003</v>
      </c>
      <c r="E916" s="37">
        <v>7</v>
      </c>
      <c r="F916" s="14"/>
      <c r="G916" s="14"/>
      <c r="H916" s="50" t="s">
        <v>296</v>
      </c>
      <c r="I916" s="50"/>
      <c r="J916" s="15"/>
      <c r="K916" s="50" t="s">
        <v>990</v>
      </c>
      <c r="L916" s="14"/>
      <c r="M916" s="14"/>
    </row>
    <row r="917" spans="1:13" ht="18.899999999999999" customHeight="1">
      <c r="A917" s="132" t="s">
        <v>498</v>
      </c>
      <c r="B917" s="15" t="s">
        <v>1680</v>
      </c>
      <c r="C917" s="37">
        <v>25.1878712</v>
      </c>
      <c r="D917" s="37">
        <v>51.412293599999998</v>
      </c>
      <c r="E917" s="37"/>
      <c r="F917" s="14"/>
      <c r="G917" s="14"/>
      <c r="H917" s="50" t="s">
        <v>296</v>
      </c>
      <c r="I917" s="50"/>
      <c r="J917" s="14"/>
      <c r="K917" s="50" t="s">
        <v>990</v>
      </c>
      <c r="L917" s="14"/>
      <c r="M917" s="14"/>
    </row>
    <row r="918" spans="1:13" ht="18.899999999999999" customHeight="1">
      <c r="A918" s="132" t="s">
        <v>498</v>
      </c>
      <c r="B918" s="15" t="s">
        <v>726</v>
      </c>
      <c r="C918" s="37">
        <v>25.286667000000001</v>
      </c>
      <c r="D918" s="37">
        <v>51.533332999999999</v>
      </c>
      <c r="E918" s="37"/>
      <c r="F918" s="14"/>
      <c r="G918" s="14"/>
      <c r="H918" s="50" t="s">
        <v>888</v>
      </c>
      <c r="I918" s="50"/>
      <c r="J918" s="14"/>
      <c r="K918" s="50" t="s">
        <v>897</v>
      </c>
      <c r="L918" s="14"/>
      <c r="M918" s="14"/>
    </row>
    <row r="919" spans="1:13" ht="18.899999999999999" customHeight="1">
      <c r="A919" s="132" t="s">
        <v>498</v>
      </c>
      <c r="B919" s="15" t="s">
        <v>895</v>
      </c>
      <c r="C919" s="37">
        <v>24.98</v>
      </c>
      <c r="D919" s="37">
        <v>51.55</v>
      </c>
      <c r="E919" s="37"/>
      <c r="F919" s="14"/>
      <c r="G919" s="14"/>
      <c r="H919" s="50" t="s">
        <v>888</v>
      </c>
      <c r="I919" s="50"/>
      <c r="J919" s="14"/>
      <c r="K919" s="50" t="s">
        <v>897</v>
      </c>
      <c r="L919" s="14"/>
      <c r="M919" s="14"/>
    </row>
    <row r="920" spans="1:13" ht="18.899999999999999" customHeight="1">
      <c r="A920" s="132" t="s">
        <v>498</v>
      </c>
      <c r="B920" s="14" t="s">
        <v>1679</v>
      </c>
      <c r="C920" s="37">
        <v>25.1878712</v>
      </c>
      <c r="D920" s="37">
        <v>51.412293599999998</v>
      </c>
      <c r="E920" s="37"/>
      <c r="F920" s="14"/>
      <c r="G920" s="14"/>
      <c r="H920" s="50" t="s">
        <v>888</v>
      </c>
      <c r="I920" s="50"/>
      <c r="J920" s="14"/>
      <c r="K920" s="50" t="s">
        <v>897</v>
      </c>
      <c r="L920" s="14"/>
      <c r="M920" s="14"/>
    </row>
    <row r="921" spans="1:13" ht="18.899999999999999" customHeight="1">
      <c r="A921" s="132" t="s">
        <v>498</v>
      </c>
      <c r="B921" s="14" t="s">
        <v>898</v>
      </c>
      <c r="C921" s="37">
        <v>25.261199999999999</v>
      </c>
      <c r="D921" s="37">
        <v>51.575899999999997</v>
      </c>
      <c r="E921" s="37"/>
      <c r="F921" s="14"/>
      <c r="G921" s="14"/>
      <c r="H921" s="50" t="s">
        <v>888</v>
      </c>
      <c r="I921" s="50"/>
      <c r="J921" s="14"/>
      <c r="K921" s="50" t="s">
        <v>897</v>
      </c>
      <c r="L921" s="14"/>
      <c r="M921" s="14"/>
    </row>
    <row r="922" spans="1:13" ht="18.899999999999999" customHeight="1">
      <c r="A922" s="132" t="s">
        <v>498</v>
      </c>
      <c r="B922" s="14" t="s">
        <v>899</v>
      </c>
      <c r="C922" s="37">
        <v>25.25553</v>
      </c>
      <c r="D922" s="37">
        <v>50.957647000000001</v>
      </c>
      <c r="E922" s="37"/>
      <c r="F922" s="14"/>
      <c r="G922" s="14"/>
      <c r="H922" s="50" t="s">
        <v>888</v>
      </c>
      <c r="I922" s="50"/>
      <c r="J922" s="14"/>
      <c r="K922" s="50" t="s">
        <v>897</v>
      </c>
      <c r="L922" s="14"/>
      <c r="M922" s="14"/>
    </row>
    <row r="923" spans="1:13" ht="18.899999999999999" customHeight="1">
      <c r="A923" s="21" t="s">
        <v>437</v>
      </c>
      <c r="B923" s="14"/>
      <c r="C923" s="37"/>
      <c r="D923" s="37"/>
      <c r="E923" s="37"/>
      <c r="F923" s="14"/>
      <c r="G923" s="14"/>
      <c r="H923" s="50"/>
      <c r="I923" s="50"/>
      <c r="J923" s="15"/>
      <c r="K923" s="50"/>
      <c r="L923" s="14"/>
      <c r="M923" s="14"/>
    </row>
    <row r="924" spans="1:13" ht="18.899999999999999" customHeight="1">
      <c r="A924" s="12" t="s">
        <v>479</v>
      </c>
      <c r="B924" s="14" t="s">
        <v>1042</v>
      </c>
      <c r="C924" s="37">
        <v>44.362222000000003</v>
      </c>
      <c r="D924" s="37">
        <v>28.488333000000001</v>
      </c>
      <c r="E924" s="37">
        <v>3</v>
      </c>
      <c r="F924" s="14"/>
      <c r="G924" s="14"/>
      <c r="H924" s="50"/>
      <c r="I924" s="50"/>
      <c r="J924" s="15"/>
      <c r="K924" s="50" t="s">
        <v>2475</v>
      </c>
      <c r="L924" s="14"/>
      <c r="M924" s="14"/>
    </row>
    <row r="925" spans="1:13" ht="18.899999999999999" customHeight="1">
      <c r="A925" s="12" t="s">
        <v>479</v>
      </c>
      <c r="B925" s="14" t="s">
        <v>1043</v>
      </c>
      <c r="C925" s="37">
        <v>44.083300000000001</v>
      </c>
      <c r="D925" s="37">
        <v>24.383299999999998</v>
      </c>
      <c r="E925" s="37"/>
      <c r="F925" s="14"/>
      <c r="G925" s="14"/>
      <c r="H925" s="50" t="s">
        <v>1044</v>
      </c>
      <c r="I925" s="50" t="s">
        <v>1051</v>
      </c>
      <c r="J925" s="15"/>
      <c r="K925" s="50" t="s">
        <v>897</v>
      </c>
      <c r="L925" s="14"/>
      <c r="M925" s="14"/>
    </row>
    <row r="926" spans="1:13" ht="18.899999999999999" customHeight="1">
      <c r="A926" s="12" t="s">
        <v>479</v>
      </c>
      <c r="B926" s="14" t="s">
        <v>1045</v>
      </c>
      <c r="C926" s="37">
        <v>44.898055999999997</v>
      </c>
      <c r="D926" s="37">
        <v>28.741944</v>
      </c>
      <c r="E926" s="37"/>
      <c r="F926" s="14"/>
      <c r="G926" s="14"/>
      <c r="H926" s="50"/>
      <c r="I926" s="50" t="s">
        <v>1052</v>
      </c>
      <c r="J926" s="15"/>
      <c r="K926" s="50" t="s">
        <v>1048</v>
      </c>
      <c r="L926" s="14"/>
      <c r="M926" s="14"/>
    </row>
    <row r="927" spans="1:13" ht="18.899999999999999" customHeight="1">
      <c r="A927" s="12" t="s">
        <v>479</v>
      </c>
      <c r="B927" s="14" t="s">
        <v>1046</v>
      </c>
      <c r="C927" s="37">
        <v>45.916666999999997</v>
      </c>
      <c r="D927" s="37">
        <v>24.8</v>
      </c>
      <c r="E927" s="37"/>
      <c r="F927" s="14">
        <v>1</v>
      </c>
      <c r="G927" s="14"/>
      <c r="H927" s="50"/>
      <c r="I927" s="50"/>
      <c r="J927" s="15"/>
      <c r="K927" s="50" t="s">
        <v>1048</v>
      </c>
      <c r="L927" s="14"/>
      <c r="M927" s="14"/>
    </row>
    <row r="928" spans="1:13" ht="18.899999999999999" customHeight="1">
      <c r="A928" s="12" t="s">
        <v>479</v>
      </c>
      <c r="B928" s="14" t="s">
        <v>1047</v>
      </c>
      <c r="C928" s="37">
        <v>45.483330000000002</v>
      </c>
      <c r="D928" s="37">
        <v>27.933333000000001</v>
      </c>
      <c r="E928" s="37"/>
      <c r="F928" s="14">
        <v>1</v>
      </c>
      <c r="G928" s="14"/>
      <c r="H928" s="50"/>
      <c r="I928" s="50"/>
      <c r="J928" s="15"/>
      <c r="K928" s="50" t="s">
        <v>1048</v>
      </c>
      <c r="L928" s="14"/>
      <c r="M928" s="14"/>
    </row>
    <row r="929" spans="1:17" ht="18.899999999999999" customHeight="1">
      <c r="A929" s="21" t="s">
        <v>250</v>
      </c>
      <c r="B929" s="14"/>
      <c r="C929" s="40"/>
      <c r="D929" s="37"/>
      <c r="E929" s="37"/>
      <c r="F929" s="14"/>
      <c r="G929" s="14"/>
      <c r="H929" s="50"/>
      <c r="I929" s="50"/>
      <c r="J929" s="15"/>
      <c r="K929" s="50"/>
      <c r="L929" s="14"/>
      <c r="M929" s="14"/>
    </row>
    <row r="930" spans="1:17" ht="18.899999999999999" customHeight="1">
      <c r="A930" s="21" t="s">
        <v>375</v>
      </c>
      <c r="B930" s="14"/>
      <c r="C930" s="37"/>
      <c r="D930" s="37"/>
      <c r="E930" s="37"/>
      <c r="F930" s="14"/>
      <c r="G930" s="14"/>
      <c r="H930" s="50"/>
      <c r="I930" s="50"/>
      <c r="J930" s="15"/>
      <c r="K930" s="50"/>
      <c r="L930" s="14"/>
      <c r="M930" s="14"/>
    </row>
    <row r="931" spans="1:17" ht="18.899999999999999" customHeight="1">
      <c r="A931" s="21" t="s">
        <v>373</v>
      </c>
      <c r="B931" s="14"/>
      <c r="C931" s="37"/>
      <c r="D931" s="37"/>
      <c r="E931" s="37"/>
      <c r="F931" s="14"/>
      <c r="G931" s="14"/>
      <c r="H931" s="50"/>
      <c r="I931" s="50"/>
      <c r="J931" s="15"/>
      <c r="K931" s="50"/>
      <c r="L931" s="14"/>
      <c r="M931" s="14"/>
    </row>
    <row r="932" spans="1:17" ht="18.899999999999999" customHeight="1">
      <c r="A932" s="21" t="s">
        <v>430</v>
      </c>
      <c r="B932" s="14"/>
      <c r="C932" s="37"/>
      <c r="D932" s="37"/>
      <c r="E932" s="37"/>
      <c r="F932" s="14"/>
      <c r="G932" s="14"/>
      <c r="H932" s="50"/>
      <c r="I932" s="50"/>
      <c r="J932" s="15"/>
      <c r="K932" s="50"/>
      <c r="L932" s="14"/>
      <c r="M932" s="14"/>
    </row>
    <row r="933" spans="1:17" ht="18.899999999999999" customHeight="1">
      <c r="A933" s="95" t="s">
        <v>277</v>
      </c>
      <c r="B933" s="14" t="s">
        <v>277</v>
      </c>
      <c r="C933" s="37"/>
      <c r="D933" s="37"/>
      <c r="E933" s="37"/>
      <c r="F933" s="14"/>
      <c r="G933" s="14"/>
      <c r="H933" s="50" t="s">
        <v>297</v>
      </c>
      <c r="I933" s="50"/>
      <c r="J933" s="15"/>
      <c r="K933" s="50"/>
      <c r="L933" s="14"/>
      <c r="M933" s="14"/>
    </row>
    <row r="934" spans="1:17" ht="18.899999999999999" customHeight="1">
      <c r="A934" s="12" t="s">
        <v>322</v>
      </c>
      <c r="B934" s="14" t="s">
        <v>1677</v>
      </c>
      <c r="C934" s="37">
        <v>24.566666999999999</v>
      </c>
      <c r="D934" s="37">
        <v>46.85</v>
      </c>
      <c r="E934" s="37"/>
      <c r="F934" s="14">
        <v>7</v>
      </c>
      <c r="G934" s="14"/>
      <c r="H934" s="50"/>
      <c r="I934" s="50"/>
      <c r="J934" s="14"/>
      <c r="K934" s="50" t="s">
        <v>138</v>
      </c>
      <c r="L934" s="14"/>
      <c r="M934" s="14"/>
    </row>
    <row r="935" spans="1:17" ht="18.899999999999999" customHeight="1">
      <c r="A935" s="12" t="s">
        <v>322</v>
      </c>
      <c r="B935" s="14" t="s">
        <v>984</v>
      </c>
      <c r="C935" s="37">
        <v>18.921052</v>
      </c>
      <c r="D935" s="37">
        <v>49.838442999999998</v>
      </c>
      <c r="E935" s="37"/>
      <c r="F935" s="14"/>
      <c r="G935" s="14"/>
      <c r="H935" s="50" t="s">
        <v>994</v>
      </c>
      <c r="I935" s="50"/>
      <c r="J935" s="14"/>
      <c r="K935" s="50" t="s">
        <v>985</v>
      </c>
      <c r="L935" s="14"/>
      <c r="M935" s="14"/>
    </row>
    <row r="936" spans="1:17" ht="18.899999999999999" customHeight="1">
      <c r="A936" s="12" t="s">
        <v>322</v>
      </c>
      <c r="B936" s="14" t="s">
        <v>891</v>
      </c>
      <c r="C936" s="37">
        <v>26.283332999999999</v>
      </c>
      <c r="D936" s="37">
        <v>50.2</v>
      </c>
      <c r="E936" s="37"/>
      <c r="F936" s="14"/>
      <c r="G936" s="14"/>
      <c r="H936" s="50" t="s">
        <v>1828</v>
      </c>
      <c r="I936" s="50"/>
      <c r="J936" s="15"/>
      <c r="K936" s="139" t="s">
        <v>897</v>
      </c>
      <c r="L936" s="14"/>
      <c r="M936" s="14"/>
    </row>
    <row r="937" spans="1:17" ht="18.899999999999999" customHeight="1">
      <c r="A937" s="12" t="s">
        <v>322</v>
      </c>
      <c r="B937" s="14" t="s">
        <v>892</v>
      </c>
      <c r="C937" s="37">
        <v>26.265277999999999</v>
      </c>
      <c r="D937" s="37">
        <v>50.151944</v>
      </c>
      <c r="E937" s="37"/>
      <c r="F937" s="14"/>
      <c r="G937" s="14"/>
      <c r="H937" s="50" t="s">
        <v>1828</v>
      </c>
      <c r="I937" s="50"/>
      <c r="J937" s="15"/>
      <c r="K937" s="139" t="s">
        <v>897</v>
      </c>
      <c r="L937" s="14"/>
      <c r="M937" s="14"/>
    </row>
    <row r="938" spans="1:17" ht="18.899999999999999" customHeight="1">
      <c r="A938" s="12" t="s">
        <v>322</v>
      </c>
      <c r="B938" s="14" t="s">
        <v>893</v>
      </c>
      <c r="C938" s="37">
        <v>21.543333000000001</v>
      </c>
      <c r="D938" s="37">
        <v>39.172778000000001</v>
      </c>
      <c r="E938" s="37"/>
      <c r="F938" s="14"/>
      <c r="G938" s="14"/>
      <c r="H938" s="50" t="s">
        <v>1828</v>
      </c>
      <c r="I938" s="50"/>
      <c r="J938" s="15"/>
      <c r="K938" s="139" t="s">
        <v>897</v>
      </c>
      <c r="L938" s="14"/>
      <c r="M938" s="14"/>
    </row>
    <row r="939" spans="1:17" ht="18.899999999999999" customHeight="1">
      <c r="A939" s="12" t="s">
        <v>322</v>
      </c>
      <c r="B939" s="14" t="s">
        <v>894</v>
      </c>
      <c r="C939" s="37">
        <v>27</v>
      </c>
      <c r="D939" s="37">
        <v>49.666666999999997</v>
      </c>
      <c r="E939" s="37"/>
      <c r="F939" s="14"/>
      <c r="G939" s="14"/>
      <c r="H939" s="50" t="s">
        <v>1828</v>
      </c>
      <c r="I939" s="50"/>
      <c r="J939" s="15"/>
      <c r="K939" s="139" t="s">
        <v>897</v>
      </c>
      <c r="L939" s="14"/>
      <c r="M939" s="14"/>
    </row>
    <row r="940" spans="1:17" ht="18.899999999999999" customHeight="1">
      <c r="A940" s="12" t="s">
        <v>322</v>
      </c>
      <c r="B940" s="14" t="s">
        <v>896</v>
      </c>
      <c r="C940" s="37">
        <v>24.083333</v>
      </c>
      <c r="D940" s="37">
        <v>38</v>
      </c>
      <c r="E940" s="37"/>
      <c r="F940" s="14"/>
      <c r="G940" s="14"/>
      <c r="H940" s="50" t="s">
        <v>1828</v>
      </c>
      <c r="I940" s="50"/>
      <c r="J940" s="15"/>
      <c r="K940" s="139" t="s">
        <v>897</v>
      </c>
      <c r="L940" s="14"/>
      <c r="M940" s="14"/>
    </row>
    <row r="941" spans="1:17" ht="18.899999999999999" customHeight="1">
      <c r="A941" s="12" t="s">
        <v>322</v>
      </c>
      <c r="B941" s="14" t="s">
        <v>1823</v>
      </c>
      <c r="C941" s="145"/>
      <c r="D941" s="145"/>
      <c r="E941" s="37"/>
      <c r="F941" s="14"/>
      <c r="G941" s="14"/>
      <c r="H941" s="50" t="s">
        <v>1826</v>
      </c>
      <c r="I941" s="50"/>
      <c r="J941" s="15"/>
      <c r="K941" s="139" t="s">
        <v>1827</v>
      </c>
      <c r="L941" s="14"/>
      <c r="M941" s="14"/>
    </row>
    <row r="942" spans="1:17" ht="18.899999999999999" customHeight="1">
      <c r="A942" s="12" t="s">
        <v>322</v>
      </c>
      <c r="B942" s="14" t="s">
        <v>1825</v>
      </c>
      <c r="C942" s="145"/>
      <c r="D942" s="145"/>
      <c r="E942" s="37"/>
      <c r="F942" s="14"/>
      <c r="G942" s="14"/>
      <c r="H942" s="50" t="s">
        <v>1826</v>
      </c>
      <c r="I942" s="50"/>
      <c r="J942" s="15"/>
      <c r="K942" s="139" t="s">
        <v>1827</v>
      </c>
      <c r="L942" s="14"/>
      <c r="M942" s="14"/>
    </row>
    <row r="943" spans="1:17" ht="18.899999999999999" customHeight="1">
      <c r="A943" s="12" t="s">
        <v>322</v>
      </c>
      <c r="B943" s="14" t="s">
        <v>1824</v>
      </c>
      <c r="C943" s="145"/>
      <c r="D943" s="145"/>
      <c r="E943" s="37"/>
      <c r="F943" s="14"/>
      <c r="G943" s="14"/>
      <c r="H943" s="50" t="s">
        <v>1826</v>
      </c>
      <c r="I943" s="50"/>
      <c r="J943" s="15"/>
      <c r="K943" s="139" t="s">
        <v>1827</v>
      </c>
      <c r="L943" s="14"/>
      <c r="M943" s="14"/>
    </row>
    <row r="944" spans="1:17" s="88" customFormat="1" ht="18.899999999999999" customHeight="1">
      <c r="A944" s="12" t="s">
        <v>371</v>
      </c>
      <c r="B944" s="14" t="s">
        <v>860</v>
      </c>
      <c r="C944" s="37">
        <v>14.728251999999999</v>
      </c>
      <c r="D944" s="37">
        <v>-17.457471000000002</v>
      </c>
      <c r="E944" s="37"/>
      <c r="F944" s="14">
        <v>1</v>
      </c>
      <c r="G944" s="14"/>
      <c r="H944" s="50">
        <v>1</v>
      </c>
      <c r="I944" s="50"/>
      <c r="J944" s="14" t="s">
        <v>1765</v>
      </c>
      <c r="K944" s="50" t="s">
        <v>1766</v>
      </c>
      <c r="L944" s="14"/>
      <c r="M944" s="14"/>
      <c r="N944" s="2"/>
      <c r="O944" s="2"/>
      <c r="P944" s="2"/>
      <c r="Q944" s="2"/>
    </row>
    <row r="945" spans="1:17" ht="18.899999999999999" customHeight="1">
      <c r="A945" s="21" t="s">
        <v>379</v>
      </c>
      <c r="B945" s="14"/>
      <c r="C945" s="37"/>
      <c r="D945" s="37"/>
      <c r="E945" s="37"/>
      <c r="F945" s="14"/>
      <c r="G945" s="14"/>
      <c r="H945" s="50"/>
      <c r="I945" s="50"/>
      <c r="J945" s="14"/>
      <c r="K945" s="50"/>
      <c r="L945" s="14"/>
      <c r="M945" s="14"/>
    </row>
    <row r="946" spans="1:17" ht="18.899999999999999" customHeight="1">
      <c r="A946" s="12" t="s">
        <v>391</v>
      </c>
      <c r="B946" s="14" t="s">
        <v>861</v>
      </c>
      <c r="C946" s="37">
        <v>-4.6743439999999996</v>
      </c>
      <c r="D946" s="37">
        <v>55.521853</v>
      </c>
      <c r="E946" s="37"/>
      <c r="F946" s="14">
        <v>1</v>
      </c>
      <c r="G946" s="14"/>
      <c r="H946" s="50" t="s">
        <v>862</v>
      </c>
      <c r="I946" s="50" t="s">
        <v>993</v>
      </c>
      <c r="J946" s="14"/>
      <c r="K946" s="50" t="s">
        <v>863</v>
      </c>
      <c r="L946" s="14"/>
      <c r="M946" s="14"/>
    </row>
    <row r="947" spans="1:17" ht="18.899999999999999" customHeight="1">
      <c r="A947" s="95" t="s">
        <v>461</v>
      </c>
      <c r="B947" s="14" t="s">
        <v>1705</v>
      </c>
      <c r="C947" s="37">
        <v>8.3756920000000008</v>
      </c>
      <c r="D947" s="37">
        <v>-13.135215000000001</v>
      </c>
      <c r="E947" s="37"/>
      <c r="F947" s="14"/>
      <c r="G947" s="14"/>
      <c r="H947" s="50" t="s">
        <v>1772</v>
      </c>
      <c r="I947" s="50"/>
      <c r="J947" s="14"/>
      <c r="K947" s="50" t="s">
        <v>2491</v>
      </c>
      <c r="L947" s="14"/>
      <c r="M947" s="14"/>
    </row>
    <row r="948" spans="1:17" ht="18.899999999999999" customHeight="1">
      <c r="A948" s="132" t="s">
        <v>420</v>
      </c>
      <c r="B948" s="14" t="s">
        <v>9</v>
      </c>
      <c r="C948" s="37">
        <v>1.280095</v>
      </c>
      <c r="D948" s="37">
        <v>103.85095</v>
      </c>
      <c r="E948" s="37">
        <v>1</v>
      </c>
      <c r="F948" s="14"/>
      <c r="G948" s="14"/>
      <c r="H948" s="50" t="s">
        <v>1795</v>
      </c>
      <c r="I948" s="50"/>
      <c r="J948" s="14"/>
      <c r="K948" s="50" t="s">
        <v>300</v>
      </c>
      <c r="L948" s="14"/>
      <c r="M948" s="14"/>
    </row>
    <row r="949" spans="1:17" ht="18.899999999999999" customHeight="1">
      <c r="A949" s="12" t="s">
        <v>420</v>
      </c>
      <c r="B949" s="14" t="s">
        <v>10</v>
      </c>
      <c r="C949" s="37">
        <v>1.3520829999999999</v>
      </c>
      <c r="D949" s="37">
        <v>103.81984</v>
      </c>
      <c r="E949" s="37"/>
      <c r="F949" s="14">
        <v>1</v>
      </c>
      <c r="G949" s="14"/>
      <c r="H949" s="50"/>
      <c r="I949" s="50"/>
      <c r="J949" s="14"/>
      <c r="K949" s="50"/>
      <c r="L949" s="14"/>
      <c r="M949" s="14"/>
    </row>
    <row r="950" spans="1:17" ht="18.899999999999999" customHeight="1">
      <c r="A950" s="21" t="s">
        <v>425</v>
      </c>
      <c r="B950" s="14"/>
      <c r="C950" s="37"/>
      <c r="D950" s="37"/>
      <c r="E950" s="37"/>
      <c r="F950" s="14"/>
      <c r="G950" s="14"/>
      <c r="H950" s="50"/>
      <c r="I950" s="50"/>
      <c r="J950" s="14"/>
      <c r="K950" s="50"/>
      <c r="L950" s="14"/>
      <c r="M950" s="14"/>
    </row>
    <row r="951" spans="1:17" ht="18.899999999999999" customHeight="1">
      <c r="A951" s="21" t="s">
        <v>364</v>
      </c>
      <c r="B951" s="14"/>
      <c r="C951" s="37"/>
      <c r="D951" s="37"/>
      <c r="E951" s="37"/>
      <c r="F951" s="14"/>
      <c r="G951" s="14"/>
      <c r="H951" s="50"/>
      <c r="I951" s="50"/>
      <c r="J951" s="14"/>
      <c r="K951" s="50"/>
      <c r="L951" s="14"/>
      <c r="M951" s="14"/>
    </row>
    <row r="952" spans="1:17" ht="18.899999999999999" customHeight="1">
      <c r="A952" s="21" t="s">
        <v>367</v>
      </c>
      <c r="B952" s="14"/>
      <c r="C952" s="37"/>
      <c r="D952" s="37"/>
      <c r="E952" s="37"/>
      <c r="F952" s="14"/>
      <c r="G952" s="14"/>
      <c r="H952" s="50"/>
      <c r="I952" s="50"/>
      <c r="J952" s="14"/>
      <c r="K952" s="50"/>
      <c r="L952" s="14"/>
      <c r="M952" s="14"/>
    </row>
    <row r="953" spans="1:17" ht="18.899999999999999" customHeight="1">
      <c r="A953" s="21" t="s">
        <v>544</v>
      </c>
      <c r="B953" s="14" t="s">
        <v>1810</v>
      </c>
      <c r="C953" s="37">
        <v>2.670833</v>
      </c>
      <c r="D953" s="37">
        <v>44.793056</v>
      </c>
      <c r="E953" s="37"/>
      <c r="F953" s="14">
        <v>1</v>
      </c>
      <c r="G953" s="14"/>
      <c r="H953" s="50" t="s">
        <v>2786</v>
      </c>
      <c r="I953" s="50"/>
      <c r="J953" s="15"/>
      <c r="K953" s="50" t="s">
        <v>1808</v>
      </c>
      <c r="L953" s="14"/>
      <c r="M953" s="14"/>
    </row>
    <row r="954" spans="1:17" ht="18.899999999999999" customHeight="1">
      <c r="A954" s="21" t="s">
        <v>544</v>
      </c>
      <c r="B954" s="14" t="s">
        <v>1807</v>
      </c>
      <c r="C954" s="37">
        <v>-0.35474099999999997</v>
      </c>
      <c r="D954" s="37">
        <v>42.546444000000001</v>
      </c>
      <c r="E954" s="37"/>
      <c r="F954" s="14">
        <v>1</v>
      </c>
      <c r="G954" s="14"/>
      <c r="H954" s="50" t="s">
        <v>1809</v>
      </c>
      <c r="I954" s="50"/>
      <c r="J954" s="15"/>
      <c r="K954" s="50" t="s">
        <v>1808</v>
      </c>
      <c r="L954" s="14"/>
      <c r="M954" s="14"/>
    </row>
    <row r="955" spans="1:17" ht="18.899999999999999" customHeight="1">
      <c r="A955" s="95" t="s">
        <v>350</v>
      </c>
      <c r="B955" s="14"/>
      <c r="C955" s="37"/>
      <c r="D955" s="37"/>
      <c r="E955" s="37"/>
      <c r="F955" s="14"/>
      <c r="G955" s="14"/>
      <c r="H955" s="50" t="s">
        <v>1773</v>
      </c>
      <c r="I955" s="50"/>
      <c r="J955" s="15"/>
      <c r="K955" s="50"/>
      <c r="L955" s="14"/>
      <c r="M955" s="14"/>
    </row>
    <row r="956" spans="1:17" ht="18.899999999999999" customHeight="1">
      <c r="A956" s="21" t="s">
        <v>351</v>
      </c>
      <c r="B956" s="14" t="s">
        <v>298</v>
      </c>
      <c r="C956" s="37">
        <v>4.6334369999999998</v>
      </c>
      <c r="D956" s="37">
        <v>28.254595999999999</v>
      </c>
      <c r="E956" s="37"/>
      <c r="F956" s="14">
        <v>1</v>
      </c>
      <c r="G956" s="14"/>
      <c r="H956" s="50"/>
      <c r="I956" s="50"/>
      <c r="J956" s="15" t="s">
        <v>1013</v>
      </c>
      <c r="K956" s="50"/>
      <c r="L956" s="14"/>
      <c r="M956" s="14"/>
      <c r="N956" s="3"/>
      <c r="O956" s="3"/>
      <c r="P956" s="3"/>
      <c r="Q956" s="3"/>
    </row>
    <row r="957" spans="1:17" ht="18.899999999999999" customHeight="1">
      <c r="A957" s="132" t="s">
        <v>355</v>
      </c>
      <c r="B957" s="14" t="s">
        <v>41</v>
      </c>
      <c r="C957" s="37">
        <v>37.174999</v>
      </c>
      <c r="D957" s="37">
        <v>-5.6159999999999997</v>
      </c>
      <c r="E957" s="37">
        <v>1</v>
      </c>
      <c r="F957" s="14"/>
      <c r="G957" s="14"/>
      <c r="H957" s="50" t="s">
        <v>299</v>
      </c>
      <c r="I957" s="50"/>
      <c r="J957" s="15"/>
      <c r="K957" s="50" t="s">
        <v>1782</v>
      </c>
      <c r="L957" s="14"/>
      <c r="M957" s="14"/>
    </row>
    <row r="958" spans="1:17" ht="18.899999999999999" customHeight="1">
      <c r="A958" s="132" t="s">
        <v>355</v>
      </c>
      <c r="B958" s="14" t="s">
        <v>42</v>
      </c>
      <c r="C958" s="37">
        <v>36.626289999999997</v>
      </c>
      <c r="D958" s="37">
        <v>-6.3629810000000004</v>
      </c>
      <c r="E958" s="37">
        <v>1</v>
      </c>
      <c r="F958" s="14"/>
      <c r="G958" s="14"/>
      <c r="H958" s="50"/>
      <c r="I958" s="50"/>
      <c r="J958" s="15"/>
      <c r="K958" s="50"/>
      <c r="L958" s="14"/>
      <c r="M958" s="14"/>
    </row>
    <row r="959" spans="1:17" ht="18.899999999999999" customHeight="1">
      <c r="A959" s="12" t="s">
        <v>355</v>
      </c>
      <c r="B959" s="14" t="s">
        <v>43</v>
      </c>
      <c r="C959" s="37">
        <v>40.463667000000001</v>
      </c>
      <c r="D959" s="37">
        <v>-3.7492200000000002</v>
      </c>
      <c r="E959" s="37"/>
      <c r="F959" s="14">
        <v>1</v>
      </c>
      <c r="G959" s="14"/>
      <c r="H959" s="50"/>
      <c r="I959" s="50"/>
      <c r="J959" s="15"/>
      <c r="K959" s="50"/>
      <c r="L959" s="14"/>
      <c r="M959" s="14"/>
    </row>
    <row r="960" spans="1:17" ht="18.899999999999999" customHeight="1">
      <c r="A960" s="12" t="s">
        <v>355</v>
      </c>
      <c r="B960" s="14" t="s">
        <v>264</v>
      </c>
      <c r="C960" s="37">
        <v>36.626289999999997</v>
      </c>
      <c r="D960" s="37">
        <v>-6.3629810000000004</v>
      </c>
      <c r="E960" s="37"/>
      <c r="F960" s="14">
        <v>1</v>
      </c>
      <c r="G960" s="14"/>
      <c r="H960" s="50"/>
      <c r="I960" s="50"/>
      <c r="J960" s="15"/>
      <c r="K960" s="50"/>
      <c r="L960" s="14"/>
      <c r="M960" s="14"/>
    </row>
    <row r="961" spans="1:13" ht="18.899999999999999" customHeight="1">
      <c r="A961" s="21" t="s">
        <v>256</v>
      </c>
      <c r="B961" s="14"/>
      <c r="C961" s="37"/>
      <c r="D961" s="37"/>
      <c r="E961" s="37"/>
      <c r="F961" s="14"/>
      <c r="G961" s="14"/>
      <c r="H961" s="50"/>
      <c r="I961" s="50"/>
      <c r="J961" s="15"/>
      <c r="K961" s="50"/>
      <c r="L961" s="14"/>
      <c r="M961" s="14"/>
    </row>
    <row r="962" spans="1:13" ht="18.899999999999999" customHeight="1">
      <c r="A962" s="95" t="s">
        <v>226</v>
      </c>
      <c r="B962" s="14"/>
      <c r="C962" s="37"/>
      <c r="D962" s="37"/>
      <c r="E962" s="37"/>
      <c r="F962" s="14"/>
      <c r="G962" s="14"/>
      <c r="H962" s="50" t="s">
        <v>1014</v>
      </c>
      <c r="I962" s="50"/>
      <c r="J962" s="15"/>
      <c r="K962" s="50"/>
      <c r="L962" s="14"/>
      <c r="M962" s="14"/>
    </row>
    <row r="963" spans="1:13" ht="18.899999999999999" customHeight="1">
      <c r="A963" s="21" t="s">
        <v>492</v>
      </c>
      <c r="B963" s="14"/>
      <c r="C963" s="37"/>
      <c r="D963" s="37"/>
      <c r="E963" s="37"/>
      <c r="F963" s="14"/>
      <c r="G963" s="14"/>
      <c r="H963" s="50"/>
      <c r="I963" s="50"/>
      <c r="J963" s="15"/>
      <c r="K963" s="50"/>
      <c r="L963" s="14"/>
      <c r="M963" s="14"/>
    </row>
    <row r="964" spans="1:13" ht="18.899999999999999" customHeight="1">
      <c r="A964" s="21" t="s">
        <v>543</v>
      </c>
      <c r="B964" s="14"/>
      <c r="C964" s="37"/>
      <c r="D964" s="37"/>
      <c r="E964" s="37"/>
      <c r="F964" s="14"/>
      <c r="G964" s="14"/>
      <c r="H964" s="50"/>
      <c r="I964" s="50"/>
      <c r="J964" s="15"/>
      <c r="K964" s="50"/>
      <c r="L964" s="14"/>
      <c r="M964" s="14"/>
    </row>
    <row r="965" spans="1:13" ht="18.899999999999999" customHeight="1">
      <c r="A965" s="21" t="s">
        <v>330</v>
      </c>
      <c r="B965" s="14"/>
      <c r="C965" s="37"/>
      <c r="D965" s="37"/>
      <c r="E965" s="37"/>
      <c r="F965" s="14"/>
      <c r="G965" s="14"/>
      <c r="H965" s="50"/>
      <c r="I965" s="50"/>
      <c r="J965" s="15"/>
      <c r="K965" s="50"/>
      <c r="L965" s="14"/>
      <c r="M965" s="14"/>
    </row>
    <row r="966" spans="1:13" ht="18.899999999999999" customHeight="1">
      <c r="A966" s="21" t="s">
        <v>472</v>
      </c>
      <c r="B966" s="14"/>
      <c r="C966" s="37"/>
      <c r="D966" s="37"/>
      <c r="E966" s="37"/>
      <c r="F966" s="14"/>
      <c r="G966" s="14"/>
      <c r="H966" s="50"/>
      <c r="I966" s="50"/>
      <c r="J966" s="15"/>
      <c r="K966" s="50"/>
      <c r="L966" s="14"/>
      <c r="M966" s="14"/>
    </row>
    <row r="967" spans="1:13" ht="18.899999999999999" customHeight="1">
      <c r="A967" s="21" t="s">
        <v>224</v>
      </c>
      <c r="B967" s="14"/>
      <c r="C967" s="37"/>
      <c r="D967" s="37"/>
      <c r="E967" s="37"/>
      <c r="F967" s="14"/>
      <c r="G967" s="14"/>
      <c r="H967" s="50"/>
      <c r="I967" s="50"/>
      <c r="J967" s="15"/>
      <c r="K967" s="50"/>
      <c r="L967" s="14"/>
      <c r="M967" s="14"/>
    </row>
    <row r="968" spans="1:13" ht="18.899999999999999" customHeight="1">
      <c r="A968" s="21" t="s">
        <v>404</v>
      </c>
      <c r="B968" s="14"/>
      <c r="C968" s="37"/>
      <c r="D968" s="37"/>
      <c r="E968" s="37"/>
      <c r="F968" s="14"/>
      <c r="G968" s="14"/>
      <c r="H968" s="50"/>
      <c r="I968" s="50"/>
      <c r="J968" s="15"/>
      <c r="K968" s="50"/>
      <c r="L968" s="14"/>
      <c r="M968" s="14"/>
    </row>
    <row r="969" spans="1:13" ht="18.899999999999999" customHeight="1">
      <c r="A969" s="21" t="s">
        <v>334</v>
      </c>
      <c r="B969" s="14"/>
      <c r="C969" s="37"/>
      <c r="D969" s="37"/>
      <c r="E969" s="37"/>
      <c r="F969" s="14"/>
      <c r="G969" s="14"/>
      <c r="H969" s="50"/>
      <c r="I969" s="50"/>
      <c r="J969" s="15"/>
      <c r="K969" s="50"/>
      <c r="L969" s="14"/>
      <c r="M969" s="14"/>
    </row>
    <row r="970" spans="1:13" ht="18.899999999999999" customHeight="1">
      <c r="A970" s="21" t="s">
        <v>284</v>
      </c>
      <c r="B970" s="14"/>
      <c r="C970" s="37"/>
      <c r="D970" s="37"/>
      <c r="E970" s="37"/>
      <c r="F970" s="14"/>
      <c r="G970" s="14"/>
      <c r="H970" s="50"/>
      <c r="I970" s="50"/>
      <c r="J970" s="15"/>
      <c r="K970" s="50"/>
      <c r="L970" s="14"/>
      <c r="M970" s="14"/>
    </row>
    <row r="971" spans="1:13" ht="18.899999999999999" customHeight="1">
      <c r="A971" s="21" t="s">
        <v>489</v>
      </c>
      <c r="B971" s="14"/>
      <c r="C971" s="37"/>
      <c r="D971" s="37"/>
      <c r="E971" s="37"/>
      <c r="F971" s="14"/>
      <c r="G971" s="14"/>
      <c r="H971" s="50"/>
      <c r="I971" s="50"/>
      <c r="J971" s="15"/>
      <c r="K971" s="50"/>
      <c r="L971" s="14"/>
      <c r="M971" s="14"/>
    </row>
    <row r="972" spans="1:13" ht="18.899999999999999" customHeight="1">
      <c r="A972" s="21" t="s">
        <v>613</v>
      </c>
      <c r="B972" s="14"/>
      <c r="C972" s="37"/>
      <c r="D972" s="37"/>
      <c r="E972" s="37"/>
      <c r="F972" s="14"/>
      <c r="G972" s="14"/>
      <c r="H972" s="50"/>
      <c r="I972" s="50"/>
      <c r="J972" s="15"/>
      <c r="K972" s="50"/>
      <c r="L972" s="14"/>
      <c r="M972" s="14"/>
    </row>
    <row r="973" spans="1:13" ht="18.899999999999999" customHeight="1">
      <c r="A973" s="21" t="s">
        <v>273</v>
      </c>
      <c r="B973" s="14"/>
      <c r="C973" s="37"/>
      <c r="D973" s="37"/>
      <c r="E973" s="37"/>
      <c r="F973" s="14"/>
      <c r="G973" s="14"/>
      <c r="H973" s="50"/>
      <c r="I973" s="50"/>
      <c r="J973" s="15"/>
      <c r="K973" s="50"/>
      <c r="L973" s="14"/>
      <c r="M973" s="14"/>
    </row>
    <row r="974" spans="1:13" ht="18.899999999999999" customHeight="1">
      <c r="A974" s="21" t="s">
        <v>522</v>
      </c>
      <c r="B974" s="14"/>
      <c r="C974" s="37"/>
      <c r="D974" s="37"/>
      <c r="E974" s="37"/>
      <c r="F974" s="14"/>
      <c r="G974" s="14"/>
      <c r="H974" s="50"/>
      <c r="I974" s="50"/>
      <c r="J974" s="15"/>
      <c r="K974" s="50"/>
      <c r="L974" s="14"/>
      <c r="M974" s="14"/>
    </row>
    <row r="975" spans="1:13" ht="18.899999999999999" customHeight="1">
      <c r="A975" s="21" t="s">
        <v>603</v>
      </c>
      <c r="B975" s="14"/>
      <c r="C975" s="37"/>
      <c r="D975" s="37"/>
      <c r="E975" s="37"/>
      <c r="F975" s="14"/>
      <c r="G975" s="14"/>
      <c r="H975" s="50"/>
      <c r="I975" s="50"/>
      <c r="J975" s="15"/>
      <c r="K975" s="50"/>
      <c r="L975" s="14"/>
      <c r="M975" s="14"/>
    </row>
    <row r="976" spans="1:13" ht="18.899999999999999" customHeight="1">
      <c r="A976" s="21" t="s">
        <v>602</v>
      </c>
      <c r="B976" s="14"/>
      <c r="C976" s="37"/>
      <c r="D976" s="37"/>
      <c r="E976" s="37"/>
      <c r="F976" s="14"/>
      <c r="G976" s="14"/>
      <c r="H976" s="50" t="s">
        <v>242</v>
      </c>
      <c r="I976" s="50"/>
      <c r="J976" s="15"/>
      <c r="K976" s="50"/>
      <c r="L976" s="14"/>
      <c r="M976" s="14"/>
    </row>
    <row r="977" spans="1:13" ht="18.899999999999999" customHeight="1">
      <c r="A977" s="95" t="s">
        <v>395</v>
      </c>
      <c r="B977" s="14"/>
      <c r="C977" s="37"/>
      <c r="D977" s="37"/>
      <c r="E977" s="37"/>
      <c r="F977" s="14"/>
      <c r="G977" s="14"/>
      <c r="H977" s="50" t="s">
        <v>1774</v>
      </c>
      <c r="I977" s="50"/>
      <c r="J977" s="15"/>
      <c r="K977" s="50"/>
      <c r="L977" s="14"/>
      <c r="M977" s="14"/>
    </row>
    <row r="978" spans="1:13" ht="18.899999999999999" customHeight="1">
      <c r="A978" s="12" t="s">
        <v>396</v>
      </c>
      <c r="B978" s="15" t="s">
        <v>514</v>
      </c>
      <c r="C978" s="37">
        <v>12.68174</v>
      </c>
      <c r="D978" s="37">
        <v>100.998486</v>
      </c>
      <c r="E978" s="37"/>
      <c r="F978" s="14">
        <v>1</v>
      </c>
      <c r="G978" s="14"/>
      <c r="H978" s="50"/>
      <c r="I978" s="50"/>
      <c r="J978" s="15"/>
      <c r="K978" s="50" t="s">
        <v>513</v>
      </c>
      <c r="L978" s="14"/>
      <c r="M978" s="14"/>
    </row>
    <row r="979" spans="1:13" ht="18.899999999999999" customHeight="1">
      <c r="A979" s="12" t="s">
        <v>396</v>
      </c>
      <c r="B979" s="15" t="s">
        <v>2063</v>
      </c>
      <c r="C979" s="37">
        <v>12.244391</v>
      </c>
      <c r="D979" s="37">
        <v>102.39321</v>
      </c>
      <c r="E979" s="37"/>
      <c r="F979" s="14">
        <v>1</v>
      </c>
      <c r="G979" s="14"/>
      <c r="H979" s="50"/>
      <c r="I979" s="50"/>
      <c r="J979" s="15"/>
      <c r="K979" s="50" t="s">
        <v>513</v>
      </c>
      <c r="L979" s="14"/>
      <c r="M979" s="14"/>
    </row>
    <row r="980" spans="1:13" ht="18.899999999999999" customHeight="1">
      <c r="A980" s="21" t="s">
        <v>540</v>
      </c>
      <c r="B980" s="14"/>
      <c r="C980" s="37"/>
      <c r="D980" s="37"/>
      <c r="E980" s="37"/>
      <c r="F980" s="14"/>
      <c r="G980" s="14"/>
      <c r="H980" s="50"/>
      <c r="I980" s="50"/>
      <c r="J980" s="15"/>
      <c r="K980" s="50"/>
      <c r="L980" s="14"/>
      <c r="M980" s="14"/>
    </row>
    <row r="981" spans="1:13" ht="18.899999999999999" customHeight="1">
      <c r="A981" s="21" t="s">
        <v>487</v>
      </c>
      <c r="B981" s="14"/>
      <c r="C981" s="37"/>
      <c r="D981" s="37"/>
      <c r="E981" s="37"/>
      <c r="F981" s="14"/>
      <c r="G981" s="14"/>
      <c r="H981" s="50"/>
      <c r="I981" s="50"/>
      <c r="J981" s="15"/>
      <c r="K981" s="50"/>
      <c r="L981" s="14"/>
      <c r="M981" s="14"/>
    </row>
    <row r="982" spans="1:13" ht="18.899999999999999" customHeight="1">
      <c r="A982" s="21" t="s">
        <v>528</v>
      </c>
      <c r="B982" s="14"/>
      <c r="C982" s="37"/>
      <c r="D982" s="37"/>
      <c r="E982" s="37"/>
      <c r="F982" s="14"/>
      <c r="G982" s="14"/>
      <c r="H982" s="50"/>
      <c r="I982" s="50"/>
      <c r="J982" s="15"/>
      <c r="K982" s="50"/>
      <c r="L982" s="14"/>
      <c r="M982" s="14"/>
    </row>
    <row r="983" spans="1:13" ht="18.899999999999999" customHeight="1">
      <c r="A983" s="21" t="s">
        <v>384</v>
      </c>
      <c r="B983" s="14"/>
      <c r="C983" s="37"/>
      <c r="D983" s="37"/>
      <c r="E983" s="37"/>
      <c r="F983" s="14"/>
      <c r="G983" s="14"/>
      <c r="H983" s="50"/>
      <c r="I983" s="50"/>
      <c r="J983" s="15"/>
      <c r="K983" s="50"/>
      <c r="L983" s="14"/>
      <c r="M983" s="14"/>
    </row>
    <row r="984" spans="1:13" ht="18.899999999999999" customHeight="1">
      <c r="A984" s="21" t="s">
        <v>485</v>
      </c>
      <c r="B984" s="14"/>
      <c r="C984" s="37"/>
      <c r="D984" s="37"/>
      <c r="E984" s="37"/>
      <c r="F984" s="14"/>
      <c r="G984" s="14"/>
      <c r="H984" s="50"/>
      <c r="I984" s="50"/>
      <c r="J984" s="15"/>
      <c r="K984" s="50"/>
      <c r="L984" s="14"/>
      <c r="M984" s="14"/>
    </row>
    <row r="985" spans="1:13" ht="18.899999999999999" customHeight="1">
      <c r="A985" s="21" t="s">
        <v>408</v>
      </c>
      <c r="B985" s="14"/>
      <c r="C985" s="37"/>
      <c r="D985" s="37"/>
      <c r="E985" s="37"/>
      <c r="F985" s="14"/>
      <c r="G985" s="14"/>
      <c r="H985" s="50"/>
      <c r="I985" s="50"/>
      <c r="J985" s="15"/>
      <c r="K985" s="50"/>
      <c r="L985" s="14"/>
      <c r="M985" s="14"/>
    </row>
    <row r="986" spans="1:13" ht="18.899999999999999" customHeight="1">
      <c r="A986" s="95" t="s">
        <v>545</v>
      </c>
      <c r="B986" s="14" t="s">
        <v>1706</v>
      </c>
      <c r="C986" s="37">
        <v>35.217948999999997</v>
      </c>
      <c r="D986" s="37">
        <v>8.7485239999999997</v>
      </c>
      <c r="E986" s="37"/>
      <c r="F986" s="14"/>
      <c r="G986" s="14"/>
      <c r="H986" s="50" t="s">
        <v>1775</v>
      </c>
      <c r="I986" s="50"/>
      <c r="J986" s="15"/>
      <c r="K986" s="50" t="s">
        <v>2787</v>
      </c>
      <c r="L986" s="14"/>
      <c r="M986" s="14"/>
    </row>
    <row r="987" spans="1:13" ht="18.899999999999999" customHeight="1">
      <c r="A987" s="132" t="s">
        <v>618</v>
      </c>
      <c r="B987" s="14" t="s">
        <v>147</v>
      </c>
      <c r="C987" s="37">
        <v>39.920769999999997</v>
      </c>
      <c r="D987" s="37">
        <v>32.854109999999999</v>
      </c>
      <c r="E987" s="37">
        <v>7</v>
      </c>
      <c r="F987" s="14"/>
      <c r="G987" s="14"/>
      <c r="H987" s="50" t="s">
        <v>126</v>
      </c>
      <c r="I987" s="50"/>
      <c r="J987" s="15"/>
      <c r="K987" s="50" t="s">
        <v>127</v>
      </c>
      <c r="L987" s="14"/>
      <c r="M987" s="14"/>
    </row>
    <row r="988" spans="1:13" ht="18.899999999999999" customHeight="1">
      <c r="A988" s="132" t="s">
        <v>618</v>
      </c>
      <c r="B988" s="14" t="s">
        <v>148</v>
      </c>
      <c r="C988" s="37">
        <v>37.881168000000002</v>
      </c>
      <c r="D988" s="37">
        <v>41.135089999999998</v>
      </c>
      <c r="E988" s="37"/>
      <c r="F988" s="14"/>
      <c r="G988" s="14"/>
      <c r="H988" s="50"/>
      <c r="I988" s="50"/>
      <c r="J988" s="15"/>
      <c r="K988" s="50"/>
      <c r="L988" s="14"/>
      <c r="M988" s="14"/>
    </row>
    <row r="989" spans="1:13" ht="18.899999999999999" customHeight="1">
      <c r="A989" s="132" t="s">
        <v>618</v>
      </c>
      <c r="B989" s="14" t="s">
        <v>149</v>
      </c>
      <c r="C989" s="37">
        <v>38.418849999999999</v>
      </c>
      <c r="D989" s="37">
        <v>27.128720000000001</v>
      </c>
      <c r="E989" s="37"/>
      <c r="F989" s="14"/>
      <c r="G989" s="14"/>
      <c r="H989" s="50"/>
      <c r="I989" s="50"/>
      <c r="J989" s="15"/>
      <c r="K989" s="50"/>
      <c r="L989" s="14"/>
      <c r="M989" s="14"/>
    </row>
    <row r="990" spans="1:13" ht="18.899999999999999" customHeight="1">
      <c r="A990" s="132" t="s">
        <v>618</v>
      </c>
      <c r="B990" s="14" t="s">
        <v>150</v>
      </c>
      <c r="C990" s="37">
        <v>37</v>
      </c>
      <c r="D990" s="37">
        <v>35.321333000000003</v>
      </c>
      <c r="E990" s="37"/>
      <c r="F990" s="14"/>
      <c r="G990" s="14"/>
      <c r="H990" s="50"/>
      <c r="I990" s="50"/>
      <c r="J990" s="15"/>
      <c r="K990" s="50"/>
      <c r="L990" s="14"/>
      <c r="M990" s="14"/>
    </row>
    <row r="991" spans="1:13" ht="18.899999999999999" customHeight="1">
      <c r="A991" s="132" t="s">
        <v>618</v>
      </c>
      <c r="B991" s="14" t="s">
        <v>149</v>
      </c>
      <c r="C991" s="37">
        <v>38.418849999999999</v>
      </c>
      <c r="D991" s="37">
        <v>27.128720000000001</v>
      </c>
      <c r="E991" s="37"/>
      <c r="F991" s="14"/>
      <c r="G991" s="14"/>
      <c r="H991" s="50"/>
      <c r="I991" s="50"/>
      <c r="J991" s="15"/>
      <c r="K991" s="50"/>
      <c r="L991" s="14"/>
      <c r="M991" s="14"/>
    </row>
    <row r="992" spans="1:13" ht="18.899999999999999" customHeight="1">
      <c r="A992" s="132" t="s">
        <v>618</v>
      </c>
      <c r="B992" s="14" t="s">
        <v>149</v>
      </c>
      <c r="C992" s="37">
        <v>38.418849999999999</v>
      </c>
      <c r="D992" s="37">
        <v>27.128720000000001</v>
      </c>
      <c r="E992" s="37"/>
      <c r="F992" s="14"/>
      <c r="G992" s="14"/>
      <c r="H992" s="50"/>
      <c r="I992" s="50"/>
      <c r="J992" s="15"/>
      <c r="K992" s="50"/>
      <c r="L992" s="14"/>
      <c r="M992" s="14"/>
    </row>
    <row r="993" spans="1:17" ht="18.899999999999999" customHeight="1">
      <c r="A993" s="132" t="s">
        <v>618</v>
      </c>
      <c r="B993" s="14" t="s">
        <v>148</v>
      </c>
      <c r="C993" s="37">
        <v>37.881168000000002</v>
      </c>
      <c r="D993" s="37">
        <v>41.135089999999998</v>
      </c>
      <c r="E993" s="37"/>
      <c r="F993" s="14"/>
      <c r="G993" s="14"/>
      <c r="H993" s="50"/>
      <c r="I993" s="50"/>
      <c r="J993" s="15"/>
      <c r="K993" s="50"/>
      <c r="L993" s="14"/>
      <c r="M993" s="14"/>
    </row>
    <row r="994" spans="1:17" ht="18.899999999999999" customHeight="1">
      <c r="A994" s="132" t="s">
        <v>618</v>
      </c>
      <c r="B994" s="14" t="s">
        <v>151</v>
      </c>
      <c r="C994" s="37">
        <v>36.774681000000001</v>
      </c>
      <c r="D994" s="37">
        <v>35.788218999999998</v>
      </c>
      <c r="E994" s="37"/>
      <c r="F994" s="14"/>
      <c r="G994" s="14"/>
      <c r="H994" s="50"/>
      <c r="I994" s="50"/>
      <c r="J994" s="15"/>
      <c r="K994" s="50"/>
      <c r="L994" s="14"/>
      <c r="M994" s="14"/>
    </row>
    <row r="995" spans="1:17" ht="18.899999999999999" customHeight="1">
      <c r="A995" s="132" t="s">
        <v>618</v>
      </c>
      <c r="B995" s="14" t="s">
        <v>1702</v>
      </c>
      <c r="C995" s="143">
        <v>37.001924000000002</v>
      </c>
      <c r="D995" s="143">
        <v>35.425460999999999</v>
      </c>
      <c r="E995" s="37"/>
      <c r="F995" s="14"/>
      <c r="G995" s="14"/>
      <c r="H995" s="50"/>
      <c r="I995" s="50"/>
      <c r="J995" s="15"/>
      <c r="K995" s="50"/>
      <c r="L995" s="14"/>
      <c r="M995" s="14"/>
    </row>
    <row r="996" spans="1:17" ht="18.899999999999999" customHeight="1">
      <c r="A996" s="132" t="s">
        <v>618</v>
      </c>
      <c r="B996" s="14"/>
      <c r="C996" s="37"/>
      <c r="D996" s="37"/>
      <c r="E996" s="37"/>
      <c r="F996" s="14">
        <v>10</v>
      </c>
      <c r="G996" s="14"/>
      <c r="H996" s="50"/>
      <c r="I996" s="50"/>
      <c r="J996" s="15"/>
      <c r="K996" s="50"/>
      <c r="L996" s="14"/>
      <c r="M996" s="14"/>
    </row>
    <row r="997" spans="1:17" ht="18.899999999999999" customHeight="1">
      <c r="A997" s="132" t="s">
        <v>618</v>
      </c>
      <c r="B997" s="14"/>
      <c r="C997" s="37"/>
      <c r="D997" s="37"/>
      <c r="E997" s="37"/>
      <c r="F997" s="14"/>
      <c r="G997" s="14"/>
      <c r="H997" s="50"/>
      <c r="I997" s="50"/>
      <c r="J997" s="15"/>
      <c r="K997" s="50"/>
      <c r="L997" s="14"/>
      <c r="M997" s="14"/>
    </row>
    <row r="998" spans="1:17" ht="18.899999999999999" customHeight="1">
      <c r="A998" s="132" t="s">
        <v>618</v>
      </c>
      <c r="B998" s="14"/>
      <c r="C998" s="37"/>
      <c r="D998" s="37"/>
      <c r="E998" s="37"/>
      <c r="F998" s="14"/>
      <c r="G998" s="14"/>
      <c r="H998" s="50"/>
      <c r="I998" s="50"/>
      <c r="J998" s="15"/>
      <c r="K998" s="50"/>
      <c r="L998" s="14"/>
      <c r="M998" s="14"/>
    </row>
    <row r="999" spans="1:17" ht="18.899999999999999" customHeight="1">
      <c r="A999" s="132" t="s">
        <v>618</v>
      </c>
      <c r="B999" s="14"/>
      <c r="C999" s="37"/>
      <c r="D999" s="37"/>
      <c r="E999" s="37"/>
      <c r="F999" s="14"/>
      <c r="G999" s="14"/>
      <c r="H999" s="50"/>
      <c r="I999" s="50"/>
      <c r="J999" s="15"/>
      <c r="K999" s="50"/>
      <c r="L999" s="14"/>
      <c r="M999" s="14"/>
    </row>
    <row r="1000" spans="1:17" ht="18.899999999999999" customHeight="1">
      <c r="A1000" s="132" t="s">
        <v>618</v>
      </c>
      <c r="B1000" s="14"/>
      <c r="C1000" s="37"/>
      <c r="D1000" s="37"/>
      <c r="E1000" s="37"/>
      <c r="F1000" s="14"/>
      <c r="G1000" s="14"/>
      <c r="H1000" s="50"/>
      <c r="I1000" s="50"/>
      <c r="J1000" s="15"/>
      <c r="K1000" s="50"/>
      <c r="L1000" s="14"/>
      <c r="M1000" s="14"/>
    </row>
    <row r="1001" spans="1:17" ht="18.899999999999999" customHeight="1">
      <c r="A1001" s="132" t="s">
        <v>618</v>
      </c>
      <c r="B1001" s="14"/>
      <c r="C1001" s="37"/>
      <c r="D1001" s="37"/>
      <c r="E1001" s="37"/>
      <c r="F1001" s="14"/>
      <c r="G1001" s="14"/>
      <c r="H1001" s="50"/>
      <c r="I1001" s="50"/>
      <c r="J1001" s="15"/>
      <c r="K1001" s="50"/>
      <c r="L1001" s="14"/>
      <c r="M1001" s="14"/>
    </row>
    <row r="1002" spans="1:17" ht="18.899999999999999" customHeight="1">
      <c r="A1002" s="132" t="s">
        <v>618</v>
      </c>
      <c r="B1002" s="14"/>
      <c r="C1002" s="37"/>
      <c r="D1002" s="37"/>
      <c r="E1002" s="37"/>
      <c r="F1002" s="14"/>
      <c r="G1002" s="14"/>
      <c r="H1002" s="50"/>
      <c r="I1002" s="50"/>
      <c r="J1002" s="15"/>
      <c r="K1002" s="50"/>
      <c r="L1002" s="14"/>
      <c r="M1002" s="14"/>
    </row>
    <row r="1003" spans="1:17" ht="18.899999999999999" customHeight="1">
      <c r="A1003" s="132" t="s">
        <v>618</v>
      </c>
      <c r="B1003" s="14"/>
      <c r="C1003" s="37"/>
      <c r="D1003" s="37"/>
      <c r="E1003" s="37"/>
      <c r="F1003" s="14"/>
      <c r="G1003" s="14"/>
      <c r="H1003" s="50"/>
      <c r="I1003" s="50"/>
      <c r="J1003" s="15"/>
      <c r="K1003" s="50"/>
      <c r="L1003" s="14"/>
      <c r="M1003" s="14"/>
    </row>
    <row r="1004" spans="1:17" ht="18.899999999999999" customHeight="1">
      <c r="A1004" s="21" t="s">
        <v>619</v>
      </c>
      <c r="B1004" s="14"/>
      <c r="C1004" s="37"/>
      <c r="D1004" s="37"/>
      <c r="E1004" s="37"/>
      <c r="F1004" s="14"/>
      <c r="G1004" s="14"/>
      <c r="H1004" s="50" t="s">
        <v>1784</v>
      </c>
      <c r="I1004" s="50"/>
      <c r="J1004" s="15"/>
      <c r="K1004" s="50" t="s">
        <v>138</v>
      </c>
      <c r="L1004" s="14"/>
      <c r="M1004" s="14"/>
    </row>
    <row r="1005" spans="1:17" ht="18.899999999999999" customHeight="1">
      <c r="A1005" s="21" t="s">
        <v>431</v>
      </c>
      <c r="B1005" s="14"/>
      <c r="C1005" s="37"/>
      <c r="D1005" s="37"/>
      <c r="E1005" s="37"/>
      <c r="F1005" s="14"/>
      <c r="G1005" s="14"/>
      <c r="H1005" s="50"/>
      <c r="I1005" s="50"/>
      <c r="J1005" s="15"/>
      <c r="K1005" s="50"/>
      <c r="L1005" s="14"/>
      <c r="M1005" s="14"/>
    </row>
    <row r="1006" spans="1:17" ht="18.899999999999999" customHeight="1">
      <c r="A1006" s="21" t="s">
        <v>255</v>
      </c>
      <c r="B1006" s="14"/>
      <c r="C1006" s="37"/>
      <c r="D1006" s="37"/>
      <c r="E1006" s="37"/>
      <c r="F1006" s="14"/>
      <c r="G1006" s="14"/>
      <c r="H1006" s="50"/>
      <c r="I1006" s="50"/>
      <c r="J1006" s="15"/>
      <c r="K1006" s="50"/>
      <c r="L1006" s="14"/>
      <c r="M1006" s="14"/>
    </row>
    <row r="1007" spans="1:17" ht="18.899999999999999" customHeight="1">
      <c r="A1007" s="21" t="s">
        <v>454</v>
      </c>
      <c r="B1007" s="14"/>
      <c r="C1007" s="37"/>
      <c r="D1007" s="37"/>
      <c r="E1007" s="37"/>
      <c r="F1007" s="14"/>
      <c r="G1007" s="14"/>
      <c r="H1007" s="50"/>
      <c r="I1007" s="50"/>
      <c r="J1007" s="15"/>
      <c r="K1007" s="50"/>
      <c r="L1007" s="14"/>
      <c r="M1007" s="14"/>
    </row>
    <row r="1008" spans="1:17" s="88" customFormat="1" ht="18.899999999999999" customHeight="1">
      <c r="A1008" s="12" t="s">
        <v>223</v>
      </c>
      <c r="B1008" s="15" t="s">
        <v>228</v>
      </c>
      <c r="C1008" s="37">
        <v>4.7072000000000003E-2</v>
      </c>
      <c r="D1008" s="37">
        <v>32.445656999999997</v>
      </c>
      <c r="E1008" s="37"/>
      <c r="F1008" s="14">
        <v>1</v>
      </c>
      <c r="G1008" s="14"/>
      <c r="H1008" s="50"/>
      <c r="I1008" s="50" t="s">
        <v>1767</v>
      </c>
      <c r="J1008" s="14"/>
      <c r="K1008" s="14" t="s">
        <v>1768</v>
      </c>
      <c r="M1008" s="14"/>
      <c r="N1008" s="2"/>
      <c r="O1008" s="2"/>
      <c r="P1008" s="2"/>
      <c r="Q1008" s="2"/>
    </row>
    <row r="1009" spans="1:13" ht="18.899999999999999" customHeight="1">
      <c r="A1009" s="21" t="s">
        <v>606</v>
      </c>
      <c r="B1009" s="14"/>
      <c r="C1009" s="37"/>
      <c r="D1009" s="37"/>
      <c r="E1009" s="37"/>
      <c r="F1009" s="14"/>
      <c r="G1009" s="14"/>
      <c r="H1009" s="50"/>
      <c r="I1009" s="50"/>
      <c r="J1009" s="15"/>
      <c r="K1009" s="50"/>
      <c r="L1009" s="14"/>
      <c r="M1009" s="14"/>
    </row>
    <row r="1010" spans="1:13" ht="18.899999999999999" customHeight="1">
      <c r="A1010" s="132" t="s">
        <v>405</v>
      </c>
      <c r="B1010" s="15" t="s">
        <v>989</v>
      </c>
      <c r="C1010" s="37">
        <v>24.24</v>
      </c>
      <c r="D1010" s="37">
        <v>54.548333</v>
      </c>
      <c r="E1010" s="37">
        <v>3</v>
      </c>
      <c r="F1010" s="14"/>
      <c r="G1010" s="14"/>
      <c r="H1010" s="50"/>
      <c r="I1010" s="50"/>
      <c r="J1010" s="14"/>
      <c r="K1010" s="50" t="s">
        <v>1785</v>
      </c>
      <c r="L1010" s="14"/>
      <c r="M1010" s="14"/>
    </row>
    <row r="1011" spans="1:13" ht="18.899999999999999" customHeight="1">
      <c r="A1011" s="132" t="s">
        <v>405</v>
      </c>
      <c r="B1011" s="15" t="s">
        <v>239</v>
      </c>
      <c r="C1011" s="146">
        <v>25.1</v>
      </c>
      <c r="D1011" s="146">
        <v>56.21</v>
      </c>
      <c r="E1011" s="37"/>
      <c r="F1011" s="14"/>
      <c r="G1011" s="14"/>
      <c r="H1011" s="50"/>
      <c r="I1011" s="50"/>
      <c r="J1011" s="15"/>
      <c r="K1011" s="50" t="s">
        <v>858</v>
      </c>
      <c r="L1011" s="14"/>
      <c r="M1011" s="14"/>
    </row>
    <row r="1012" spans="1:13" ht="18.899999999999999" customHeight="1">
      <c r="A1012" s="132" t="s">
        <v>405</v>
      </c>
      <c r="B1012" s="15" t="s">
        <v>240</v>
      </c>
      <c r="C1012" s="37">
        <v>25.01126</v>
      </c>
      <c r="D1012" s="37">
        <v>55.061160000000001</v>
      </c>
      <c r="E1012" s="37"/>
      <c r="F1012" s="14"/>
      <c r="G1012" s="14"/>
      <c r="H1012" s="50"/>
      <c r="I1012" s="50"/>
      <c r="J1012" s="15"/>
      <c r="K1012" s="50" t="s">
        <v>858</v>
      </c>
      <c r="L1012" s="14"/>
      <c r="M1012" s="14"/>
    </row>
    <row r="1013" spans="1:13" ht="18.899999999999999" customHeight="1">
      <c r="A1013" s="132" t="s">
        <v>357</v>
      </c>
      <c r="B1013" s="14" t="s">
        <v>157</v>
      </c>
      <c r="C1013" s="37">
        <v>51.995572000000003</v>
      </c>
      <c r="D1013" s="37">
        <v>-1.3624529999999999</v>
      </c>
      <c r="E1013" s="37">
        <v>16</v>
      </c>
      <c r="F1013" s="14"/>
      <c r="G1013" s="14"/>
      <c r="H1013" s="50"/>
      <c r="I1013" s="50"/>
      <c r="J1013" s="15"/>
      <c r="K1013" s="50"/>
      <c r="L1013" s="14"/>
      <c r="M1013" s="14"/>
    </row>
    <row r="1014" spans="1:13" ht="18.899999999999999" customHeight="1">
      <c r="A1014" s="132" t="s">
        <v>357</v>
      </c>
      <c r="B1014" s="14" t="s">
        <v>76</v>
      </c>
      <c r="C1014" s="37">
        <v>51.899602999999999</v>
      </c>
      <c r="D1014" s="37">
        <v>-1.1535899999999999</v>
      </c>
      <c r="E1014" s="37"/>
      <c r="F1014" s="14">
        <v>11</v>
      </c>
      <c r="G1014" s="14"/>
      <c r="H1014" s="50"/>
      <c r="I1014" s="50"/>
      <c r="J1014" s="15"/>
      <c r="K1014" s="50"/>
      <c r="L1014" s="14"/>
      <c r="M1014" s="14"/>
    </row>
    <row r="1015" spans="1:13" ht="18.899999999999999" customHeight="1">
      <c r="A1015" s="132" t="s">
        <v>357</v>
      </c>
      <c r="B1015" s="14" t="s">
        <v>82</v>
      </c>
      <c r="C1015" s="37">
        <v>52.248725999999998</v>
      </c>
      <c r="D1015" s="37">
        <v>0.70593300000000003</v>
      </c>
      <c r="E1015" s="37"/>
      <c r="F1015" s="14"/>
      <c r="G1015" s="14"/>
      <c r="H1015" s="50"/>
      <c r="I1015" s="50"/>
      <c r="J1015" s="15"/>
      <c r="K1015" s="50"/>
      <c r="L1015" s="14"/>
      <c r="M1015" s="14"/>
    </row>
    <row r="1016" spans="1:13" ht="18.899999999999999" customHeight="1">
      <c r="A1016" s="132" t="s">
        <v>357</v>
      </c>
      <c r="B1016" s="14" t="s">
        <v>156</v>
      </c>
      <c r="C1016" s="37">
        <v>52.205337</v>
      </c>
      <c r="D1016" s="37">
        <v>0.12181699999999999</v>
      </c>
      <c r="E1016" s="37"/>
      <c r="F1016" s="14"/>
      <c r="G1016" s="14"/>
      <c r="H1016" s="50"/>
      <c r="I1016" s="50"/>
      <c r="J1016" s="15"/>
      <c r="K1016" s="50"/>
      <c r="L1016" s="14"/>
      <c r="M1016" s="14"/>
    </row>
    <row r="1017" spans="1:13" ht="18.899999999999999" customHeight="1">
      <c r="A1017" s="132" t="s">
        <v>357</v>
      </c>
      <c r="B1017" s="14" t="s">
        <v>156</v>
      </c>
      <c r="C1017" s="37">
        <v>52.205337</v>
      </c>
      <c r="D1017" s="37">
        <v>0.12181699999999999</v>
      </c>
      <c r="E1017" s="37"/>
      <c r="F1017" s="14"/>
      <c r="G1017" s="14"/>
      <c r="H1017" s="50"/>
      <c r="I1017" s="50"/>
      <c r="J1017" s="15"/>
      <c r="K1017" s="50"/>
      <c r="L1017" s="14"/>
      <c r="M1017" s="14"/>
    </row>
    <row r="1018" spans="1:13" ht="18.899999999999999" customHeight="1">
      <c r="A1018" s="132" t="s">
        <v>357</v>
      </c>
      <c r="B1018" s="14" t="s">
        <v>156</v>
      </c>
      <c r="C1018" s="37">
        <v>52.205337</v>
      </c>
      <c r="D1018" s="37">
        <v>0.12181699999999999</v>
      </c>
      <c r="E1018" s="37"/>
      <c r="F1018" s="14"/>
      <c r="G1018" s="14"/>
      <c r="H1018" s="50"/>
      <c r="I1018" s="50"/>
      <c r="J1018" s="15"/>
      <c r="K1018" s="50"/>
      <c r="L1018" s="14"/>
      <c r="M1018" s="14"/>
    </row>
    <row r="1019" spans="1:13" ht="18.899999999999999" customHeight="1">
      <c r="A1019" s="132" t="s">
        <v>357</v>
      </c>
      <c r="B1019" s="14" t="s">
        <v>156</v>
      </c>
      <c r="C1019" s="37">
        <v>52.205337</v>
      </c>
      <c r="D1019" s="37">
        <v>0.12181699999999999</v>
      </c>
      <c r="E1019" s="37"/>
      <c r="F1019" s="14"/>
      <c r="G1019" s="14"/>
      <c r="H1019" s="50"/>
      <c r="I1019" s="50"/>
      <c r="J1019" s="15"/>
      <c r="K1019" s="50"/>
      <c r="L1019" s="14"/>
      <c r="M1019" s="14"/>
    </row>
    <row r="1020" spans="1:13" ht="18.899999999999999" customHeight="1">
      <c r="A1020" s="132" t="s">
        <v>357</v>
      </c>
      <c r="B1020" s="14" t="s">
        <v>156</v>
      </c>
      <c r="C1020" s="37">
        <v>52.205337</v>
      </c>
      <c r="D1020" s="37">
        <v>0.12181699999999999</v>
      </c>
      <c r="E1020" s="37"/>
      <c r="F1020" s="14"/>
      <c r="G1020" s="14"/>
      <c r="H1020" s="50"/>
      <c r="I1020" s="50"/>
      <c r="J1020" s="15"/>
      <c r="K1020" s="50"/>
      <c r="L1020" s="14"/>
      <c r="M1020" s="14"/>
    </row>
    <row r="1021" spans="1:13" ht="18.899999999999999" customHeight="1">
      <c r="A1021" s="132" t="s">
        <v>357</v>
      </c>
      <c r="B1021" s="14" t="s">
        <v>156</v>
      </c>
      <c r="C1021" s="37">
        <v>52.205337</v>
      </c>
      <c r="D1021" s="37">
        <v>0.12181699999999999</v>
      </c>
      <c r="E1021" s="37"/>
      <c r="F1021" s="14"/>
      <c r="G1021" s="14"/>
      <c r="H1021" s="50"/>
      <c r="I1021" s="50"/>
      <c r="J1021" s="15"/>
      <c r="K1021" s="50"/>
      <c r="L1021" s="14"/>
      <c r="M1021" s="14"/>
    </row>
    <row r="1022" spans="1:13" ht="18.899999999999999" customHeight="1">
      <c r="A1022" s="132" t="s">
        <v>357</v>
      </c>
      <c r="B1022" s="14" t="s">
        <v>77</v>
      </c>
      <c r="C1022" s="37">
        <v>51.997948999999998</v>
      </c>
      <c r="D1022" s="37">
        <v>-1.211117</v>
      </c>
      <c r="E1022" s="37"/>
      <c r="F1022" s="14"/>
      <c r="G1022" s="14"/>
      <c r="H1022" s="50"/>
      <c r="I1022" s="50"/>
      <c r="J1022" s="15"/>
      <c r="K1022" s="50"/>
      <c r="L1022" s="14"/>
      <c r="M1022" s="14"/>
    </row>
    <row r="1023" spans="1:13" ht="18.899999999999999" customHeight="1">
      <c r="A1023" s="132" t="s">
        <v>357</v>
      </c>
      <c r="B1023" s="14" t="s">
        <v>78</v>
      </c>
      <c r="C1023" s="37">
        <v>52.399538999999997</v>
      </c>
      <c r="D1023" s="37">
        <v>0.26236300000000001</v>
      </c>
      <c r="E1023" s="37"/>
      <c r="F1023" s="14"/>
      <c r="G1023" s="14"/>
      <c r="H1023" s="50"/>
      <c r="I1023" s="50"/>
      <c r="J1023" s="15"/>
      <c r="K1023" s="50"/>
      <c r="L1023" s="14"/>
      <c r="M1023" s="14"/>
    </row>
    <row r="1024" spans="1:13" ht="18.899999999999999" customHeight="1">
      <c r="A1024" s="132" t="s">
        <v>357</v>
      </c>
      <c r="B1024" s="14" t="s">
        <v>79</v>
      </c>
      <c r="C1024" s="143">
        <v>51.707537000000002</v>
      </c>
      <c r="D1024" s="143">
        <v>-1.7851349999999999</v>
      </c>
      <c r="E1024" s="37"/>
      <c r="F1024" s="14"/>
      <c r="G1024" s="14"/>
      <c r="H1024" s="50"/>
      <c r="I1024" s="50"/>
      <c r="J1024" s="15"/>
      <c r="K1024" s="50"/>
      <c r="L1024" s="14"/>
      <c r="M1024" s="14"/>
    </row>
    <row r="1025" spans="1:13" ht="18.899999999999999" customHeight="1">
      <c r="A1025" s="132" t="s">
        <v>357</v>
      </c>
      <c r="B1025" s="14" t="s">
        <v>80</v>
      </c>
      <c r="C1025" s="37">
        <v>52.486378000000002</v>
      </c>
      <c r="D1025" s="37">
        <v>0.51941199999999998</v>
      </c>
      <c r="E1025" s="37"/>
      <c r="F1025" s="14"/>
      <c r="G1025" s="14"/>
      <c r="H1025" s="50"/>
      <c r="I1025" s="50"/>
      <c r="J1025" s="15"/>
      <c r="K1025" s="50"/>
      <c r="L1025" s="14"/>
      <c r="M1025" s="14"/>
    </row>
    <row r="1026" spans="1:13" ht="18.899999999999999" customHeight="1">
      <c r="A1026" s="132" t="s">
        <v>357</v>
      </c>
      <c r="B1026" s="14" t="s">
        <v>81</v>
      </c>
      <c r="C1026" s="37">
        <v>53.99212</v>
      </c>
      <c r="D1026" s="37">
        <v>-1.541812</v>
      </c>
      <c r="E1026" s="37"/>
      <c r="F1026" s="14"/>
      <c r="G1026" s="14"/>
      <c r="H1026" s="50"/>
      <c r="I1026" s="50"/>
      <c r="J1026" s="15"/>
      <c r="K1026" s="50"/>
      <c r="L1026" s="14"/>
      <c r="M1026" s="14"/>
    </row>
    <row r="1027" spans="1:13" ht="18.899999999999999" customHeight="1">
      <c r="A1027" s="132" t="s">
        <v>357</v>
      </c>
      <c r="B1027" s="14" t="s">
        <v>81</v>
      </c>
      <c r="C1027" s="37">
        <v>53.99212</v>
      </c>
      <c r="D1027" s="37">
        <v>-1.541812</v>
      </c>
      <c r="E1027" s="37"/>
      <c r="F1027" s="14"/>
      <c r="G1027" s="14"/>
      <c r="H1027" s="50"/>
      <c r="I1027" s="50"/>
      <c r="J1027" s="15"/>
      <c r="K1027" s="50"/>
      <c r="L1027" s="14"/>
      <c r="M1027" s="14"/>
    </row>
    <row r="1028" spans="1:13" ht="18.899999999999999" customHeight="1">
      <c r="A1028" s="132" t="s">
        <v>357</v>
      </c>
      <c r="B1028" s="14" t="s">
        <v>1028</v>
      </c>
      <c r="C1028" s="37"/>
      <c r="D1028" s="37"/>
      <c r="E1028" s="37"/>
      <c r="F1028" s="14"/>
      <c r="G1028" s="14"/>
      <c r="H1028" s="50" t="s">
        <v>888</v>
      </c>
      <c r="I1028" s="50"/>
      <c r="J1028" s="15"/>
      <c r="K1028" s="50" t="s">
        <v>881</v>
      </c>
      <c r="L1028" s="14"/>
      <c r="M1028" s="14"/>
    </row>
    <row r="1029" spans="1:13" ht="18.899999999999999" customHeight="1">
      <c r="A1029" s="132" t="s">
        <v>357</v>
      </c>
      <c r="B1029" s="14" t="s">
        <v>153</v>
      </c>
      <c r="C1029" s="37">
        <v>51.563966000000001</v>
      </c>
      <c r="D1029" s="37">
        <v>-0.442299</v>
      </c>
      <c r="E1029" s="37"/>
      <c r="F1029" s="14"/>
      <c r="G1029" s="14"/>
      <c r="H1029" s="50"/>
      <c r="I1029" s="50"/>
      <c r="J1029" s="15"/>
      <c r="K1029" s="50"/>
      <c r="L1029" s="14"/>
      <c r="M1029" s="14"/>
    </row>
    <row r="1030" spans="1:13" ht="18.899999999999999" customHeight="1">
      <c r="A1030" s="132" t="s">
        <v>357</v>
      </c>
      <c r="B1030" s="14" t="s">
        <v>154</v>
      </c>
      <c r="C1030" s="143">
        <v>52.413916999999998</v>
      </c>
      <c r="D1030" s="143">
        <v>0.52185400000000004</v>
      </c>
      <c r="E1030" s="37"/>
      <c r="F1030" s="14"/>
      <c r="G1030" s="14"/>
      <c r="H1030" s="50"/>
      <c r="I1030" s="50"/>
      <c r="J1030" s="15"/>
      <c r="K1030" s="50"/>
      <c r="L1030" s="14"/>
      <c r="M1030" s="14"/>
    </row>
    <row r="1031" spans="1:13" ht="18.899999999999999" customHeight="1">
      <c r="A1031" s="132" t="s">
        <v>357</v>
      </c>
      <c r="B1031" s="14" t="s">
        <v>154</v>
      </c>
      <c r="C1031" s="37">
        <v>52.413916999999998</v>
      </c>
      <c r="D1031" s="37">
        <v>0.52185400000000004</v>
      </c>
      <c r="E1031" s="37"/>
      <c r="F1031" s="14"/>
      <c r="G1031" s="14"/>
      <c r="H1031" s="50"/>
      <c r="I1031" s="50"/>
      <c r="J1031" s="15"/>
      <c r="K1031" s="50"/>
      <c r="L1031" s="14"/>
      <c r="M1031" s="14"/>
    </row>
    <row r="1032" spans="1:13" ht="18.899999999999999" customHeight="1">
      <c r="A1032" s="132" t="s">
        <v>357</v>
      </c>
      <c r="B1032" s="14" t="s">
        <v>987</v>
      </c>
      <c r="C1032" s="37"/>
      <c r="D1032" s="37"/>
      <c r="E1032" s="37"/>
      <c r="F1032" s="14"/>
      <c r="G1032" s="14"/>
      <c r="H1032" s="50"/>
      <c r="I1032" s="50"/>
      <c r="J1032" s="15"/>
      <c r="K1032" s="50"/>
      <c r="L1032" s="14"/>
      <c r="M1032" s="14"/>
    </row>
    <row r="1033" spans="1:13" ht="18.899999999999999" customHeight="1">
      <c r="A1033" s="132" t="s">
        <v>357</v>
      </c>
      <c r="B1033" s="14" t="s">
        <v>152</v>
      </c>
      <c r="C1033" s="37">
        <v>52.344420999999997</v>
      </c>
      <c r="D1033" s="37">
        <v>0.51094700000000004</v>
      </c>
      <c r="E1033" s="37"/>
      <c r="F1033" s="14"/>
      <c r="G1033" s="14"/>
      <c r="H1033" s="50"/>
      <c r="I1033" s="50"/>
      <c r="J1033" s="15"/>
      <c r="K1033" s="50"/>
      <c r="L1033" s="14"/>
      <c r="M1033" s="14"/>
    </row>
    <row r="1034" spans="1:13" ht="18.899999999999999" customHeight="1">
      <c r="A1034" s="132" t="s">
        <v>357</v>
      </c>
      <c r="B1034" s="14" t="s">
        <v>152</v>
      </c>
      <c r="C1034" s="37">
        <v>52.344420999999997</v>
      </c>
      <c r="D1034" s="37">
        <v>0.51094700000000004</v>
      </c>
      <c r="E1034" s="37"/>
      <c r="F1034" s="14"/>
      <c r="G1034" s="14"/>
      <c r="H1034" s="50"/>
      <c r="I1034" s="50"/>
      <c r="J1034" s="15"/>
      <c r="K1034" s="50"/>
      <c r="L1034" s="14"/>
      <c r="M1034" s="14"/>
    </row>
    <row r="1035" spans="1:13" ht="18.899999999999999" customHeight="1">
      <c r="A1035" s="132" t="s">
        <v>357</v>
      </c>
      <c r="B1035" s="14" t="s">
        <v>152</v>
      </c>
      <c r="C1035" s="37">
        <v>52.344420999999997</v>
      </c>
      <c r="D1035" s="37">
        <v>0.51094700000000004</v>
      </c>
      <c r="E1035" s="37"/>
      <c r="F1035" s="14"/>
      <c r="G1035" s="14"/>
      <c r="H1035" s="50"/>
      <c r="I1035" s="50"/>
      <c r="J1035" s="15"/>
      <c r="K1035" s="50"/>
      <c r="L1035" s="14"/>
      <c r="M1035" s="14"/>
    </row>
    <row r="1036" spans="1:13" ht="18.899999999999999" customHeight="1">
      <c r="A1036" s="132" t="s">
        <v>357</v>
      </c>
      <c r="B1036" s="14" t="s">
        <v>155</v>
      </c>
      <c r="C1036" s="37">
        <v>52.412855999999998</v>
      </c>
      <c r="D1036" s="37">
        <v>0.75165700000000002</v>
      </c>
      <c r="E1036" s="37"/>
      <c r="F1036" s="14"/>
      <c r="G1036" s="14"/>
      <c r="H1036" s="50"/>
      <c r="I1036" s="50"/>
      <c r="J1036" s="15"/>
      <c r="K1036" s="50"/>
      <c r="L1036" s="14"/>
      <c r="M1036" s="14"/>
    </row>
    <row r="1037" spans="1:13" ht="18.899999999999999" customHeight="1">
      <c r="A1037" s="132" t="s">
        <v>357</v>
      </c>
      <c r="B1037" s="14" t="s">
        <v>83</v>
      </c>
      <c r="C1037" s="37">
        <v>52.414994999999998</v>
      </c>
      <c r="D1037" s="37">
        <v>-1.056133</v>
      </c>
      <c r="E1037" s="37"/>
      <c r="F1037" s="14"/>
      <c r="G1037" s="14"/>
      <c r="H1037" s="50"/>
      <c r="I1037" s="50"/>
      <c r="J1037" s="15"/>
      <c r="K1037" s="50" t="s">
        <v>858</v>
      </c>
      <c r="L1037" s="14"/>
      <c r="M1037" s="14"/>
    </row>
    <row r="1038" spans="1:13" ht="18.899999999999999" customHeight="1">
      <c r="A1038" s="132" t="s">
        <v>357</v>
      </c>
      <c r="B1038" s="14"/>
      <c r="C1038" s="37"/>
      <c r="D1038" s="37"/>
      <c r="E1038" s="37"/>
      <c r="F1038" s="14"/>
      <c r="G1038" s="14"/>
      <c r="H1038" s="50"/>
      <c r="I1038" s="50"/>
      <c r="J1038" s="15"/>
      <c r="K1038" s="50"/>
      <c r="L1038" s="14"/>
      <c r="M1038" s="14"/>
    </row>
    <row r="1039" spans="1:13" ht="18.899999999999999" customHeight="1">
      <c r="A1039" s="132" t="s">
        <v>357</v>
      </c>
      <c r="B1039" s="14"/>
      <c r="C1039" s="37"/>
      <c r="D1039" s="37"/>
      <c r="E1039" s="37"/>
      <c r="F1039" s="14"/>
      <c r="G1039" s="14"/>
      <c r="H1039" s="50"/>
      <c r="I1039" s="50"/>
      <c r="J1039" s="15"/>
      <c r="K1039" s="50"/>
      <c r="L1039" s="14"/>
      <c r="M1039" s="14"/>
    </row>
    <row r="1040" spans="1:13" ht="18.899999999999999" customHeight="1">
      <c r="A1040" s="21" t="s">
        <v>442</v>
      </c>
      <c r="B1040" s="14" t="s">
        <v>716</v>
      </c>
      <c r="C1040" s="37"/>
      <c r="D1040" s="37"/>
      <c r="E1040" s="37"/>
      <c r="F1040" s="14"/>
      <c r="G1040" s="14"/>
      <c r="H1040" s="50"/>
      <c r="I1040" s="50"/>
      <c r="J1040" s="15"/>
      <c r="K1040" s="50"/>
      <c r="L1040" s="14"/>
      <c r="M1040" s="14"/>
    </row>
    <row r="1041" spans="1:13" ht="18.899999999999999" customHeight="1">
      <c r="A1041" s="26" t="s">
        <v>616</v>
      </c>
      <c r="B1041" s="14" t="s">
        <v>1015</v>
      </c>
      <c r="C1041" s="37">
        <v>-34.740541999999998</v>
      </c>
      <c r="D1041" s="37">
        <v>-56.096083999999998</v>
      </c>
      <c r="E1041" s="37"/>
      <c r="F1041" s="14"/>
      <c r="G1041" s="14">
        <v>1</v>
      </c>
      <c r="H1041" s="50" t="s">
        <v>1083</v>
      </c>
      <c r="I1041" s="50"/>
      <c r="J1041" s="15"/>
      <c r="K1041" s="50" t="s">
        <v>1079</v>
      </c>
      <c r="L1041" s="14"/>
      <c r="M1041" s="14"/>
    </row>
    <row r="1042" spans="1:13" ht="18.899999999999999" customHeight="1">
      <c r="A1042" s="21" t="s">
        <v>523</v>
      </c>
      <c r="B1042" s="14" t="s">
        <v>998</v>
      </c>
      <c r="C1042" s="37"/>
      <c r="D1042" s="37"/>
      <c r="E1042" s="37"/>
      <c r="F1042" s="14"/>
      <c r="G1042" s="14"/>
      <c r="H1042" s="50"/>
      <c r="I1042" s="50"/>
      <c r="J1042" s="15"/>
      <c r="K1042" s="50"/>
      <c r="L1042" s="14"/>
      <c r="M1042" s="14"/>
    </row>
    <row r="1043" spans="1:13" ht="18.899999999999999" customHeight="1">
      <c r="A1043" s="21" t="s">
        <v>283</v>
      </c>
      <c r="B1043" s="14"/>
      <c r="C1043" s="37"/>
      <c r="D1043" s="37"/>
      <c r="E1043" s="37"/>
      <c r="F1043" s="14"/>
      <c r="G1043" s="14"/>
      <c r="H1043" s="50"/>
      <c r="I1043" s="50"/>
      <c r="J1043" s="15"/>
      <c r="K1043" s="50"/>
      <c r="L1043" s="14"/>
      <c r="M1043" s="14"/>
    </row>
    <row r="1044" spans="1:13" ht="18.899999999999999" customHeight="1">
      <c r="A1044" s="21" t="s">
        <v>459</v>
      </c>
      <c r="B1044" s="14"/>
      <c r="C1044" s="37"/>
      <c r="D1044" s="37"/>
      <c r="E1044" s="37"/>
      <c r="F1044" s="14"/>
      <c r="G1044" s="14"/>
      <c r="H1044" s="50"/>
      <c r="I1044" s="50"/>
      <c r="J1044" s="15"/>
      <c r="K1044" s="50"/>
      <c r="L1044" s="14"/>
      <c r="M1044" s="14"/>
    </row>
    <row r="1045" spans="1:13" ht="18.899999999999999" customHeight="1">
      <c r="A1045" s="21" t="s">
        <v>441</v>
      </c>
      <c r="B1045" s="14"/>
      <c r="C1045" s="37"/>
      <c r="D1045" s="37"/>
      <c r="E1045" s="37"/>
      <c r="F1045" s="14"/>
      <c r="G1045" s="14"/>
      <c r="H1045" s="50"/>
      <c r="I1045" s="50"/>
      <c r="J1045" s="15"/>
      <c r="K1045" s="50"/>
      <c r="L1045" s="14"/>
      <c r="M1045" s="14"/>
    </row>
    <row r="1046" spans="1:13" ht="18.899999999999999" customHeight="1">
      <c r="A1046" s="95" t="s">
        <v>328</v>
      </c>
      <c r="B1046" s="15" t="s">
        <v>73</v>
      </c>
      <c r="C1046" s="37"/>
      <c r="D1046" s="37"/>
      <c r="E1046" s="37"/>
      <c r="F1046" s="14"/>
      <c r="G1046" s="14"/>
      <c r="H1046" s="50" t="s">
        <v>2681</v>
      </c>
      <c r="I1046" s="50"/>
      <c r="J1046" s="15"/>
      <c r="K1046" s="50"/>
      <c r="L1046" s="14"/>
      <c r="M1046" s="14"/>
    </row>
    <row r="1047" spans="1:13" ht="18.899999999999999" customHeight="1">
      <c r="A1047" s="12" t="s">
        <v>427</v>
      </c>
      <c r="B1047" s="14" t="s">
        <v>1037</v>
      </c>
      <c r="C1047" s="37">
        <v>17.728207000000001</v>
      </c>
      <c r="D1047" s="37">
        <v>-64.823977999999997</v>
      </c>
      <c r="E1047" s="37">
        <v>3</v>
      </c>
      <c r="F1047" s="14"/>
      <c r="G1047" s="14"/>
      <c r="H1047" s="50"/>
      <c r="I1047" s="50"/>
      <c r="J1047" s="15"/>
      <c r="K1047" s="50" t="s">
        <v>2480</v>
      </c>
      <c r="L1047" s="14"/>
      <c r="M1047" s="14"/>
    </row>
    <row r="1048" spans="1:13" ht="18.899999999999999" customHeight="1">
      <c r="A1048" s="12" t="s">
        <v>427</v>
      </c>
      <c r="B1048" s="14" t="s">
        <v>1708</v>
      </c>
      <c r="C1048" s="37">
        <v>18.2</v>
      </c>
      <c r="D1048" s="37">
        <v>-64.55</v>
      </c>
      <c r="E1048" s="37"/>
      <c r="F1048" s="14">
        <v>4</v>
      </c>
      <c r="G1048" s="14"/>
      <c r="H1048" s="50"/>
      <c r="I1048" s="50"/>
      <c r="J1048" s="15"/>
      <c r="K1048" s="50"/>
      <c r="L1048" s="14"/>
      <c r="M1048" s="14"/>
    </row>
    <row r="1049" spans="1:13" ht="18.899999999999999" customHeight="1">
      <c r="A1049" s="12" t="s">
        <v>427</v>
      </c>
      <c r="B1049" s="37" t="s">
        <v>264</v>
      </c>
      <c r="C1049" s="37"/>
      <c r="D1049" s="37"/>
      <c r="E1049" s="37"/>
      <c r="F1049" s="14"/>
      <c r="G1049" s="14"/>
      <c r="H1049" s="50"/>
      <c r="I1049" s="50"/>
      <c r="J1049" s="15"/>
      <c r="K1049" s="50"/>
      <c r="L1049" s="14"/>
      <c r="M1049" s="14"/>
    </row>
    <row r="1050" spans="1:13" ht="18.899999999999999" customHeight="1">
      <c r="A1050" s="12" t="s">
        <v>427</v>
      </c>
      <c r="B1050" s="37" t="s">
        <v>264</v>
      </c>
      <c r="C1050" s="37"/>
      <c r="D1050" s="37"/>
      <c r="E1050" s="37"/>
      <c r="F1050" s="14"/>
      <c r="G1050" s="14"/>
      <c r="H1050" s="50"/>
      <c r="I1050" s="50"/>
      <c r="J1050" s="15"/>
      <c r="K1050" s="50"/>
      <c r="L1050" s="14"/>
      <c r="M1050" s="14"/>
    </row>
    <row r="1051" spans="1:13" ht="18.899999999999999" customHeight="1">
      <c r="A1051" s="12" t="s">
        <v>427</v>
      </c>
      <c r="B1051" s="37" t="s">
        <v>264</v>
      </c>
      <c r="C1051" s="37"/>
      <c r="D1051" s="37"/>
      <c r="E1051" s="37"/>
      <c r="F1051" s="14"/>
      <c r="G1051" s="14"/>
      <c r="H1051" s="50"/>
      <c r="I1051" s="50"/>
      <c r="J1051" s="15"/>
      <c r="K1051" s="50"/>
      <c r="L1051" s="14"/>
      <c r="M1051" s="14"/>
    </row>
    <row r="1052" spans="1:13" ht="18.899999999999999" customHeight="1">
      <c r="A1052" s="12" t="s">
        <v>427</v>
      </c>
      <c r="B1052" s="37" t="s">
        <v>264</v>
      </c>
      <c r="C1052" s="37"/>
      <c r="D1052" s="37"/>
      <c r="E1052" s="37"/>
      <c r="F1052" s="14"/>
      <c r="G1052" s="14"/>
      <c r="H1052" s="50"/>
      <c r="I1052" s="50"/>
      <c r="J1052" s="15"/>
      <c r="K1052" s="50"/>
      <c r="L1052" s="14"/>
      <c r="M1052" s="14"/>
    </row>
    <row r="1053" spans="1:13" ht="18.899999999999999" customHeight="1">
      <c r="A1053" s="12" t="s">
        <v>427</v>
      </c>
      <c r="B1053" s="37" t="s">
        <v>264</v>
      </c>
      <c r="C1053" s="37"/>
      <c r="D1053" s="37"/>
      <c r="E1053" s="37"/>
      <c r="F1053" s="14"/>
      <c r="G1053" s="14"/>
      <c r="H1053" s="50"/>
      <c r="I1053" s="50"/>
      <c r="J1053" s="15"/>
      <c r="K1053" s="50"/>
      <c r="L1053" s="14"/>
      <c r="M1053" s="14"/>
    </row>
    <row r="1054" spans="1:13" ht="18.899999999999999" customHeight="1">
      <c r="A1054" s="12" t="s">
        <v>491</v>
      </c>
      <c r="B1054" s="14" t="s">
        <v>1611</v>
      </c>
      <c r="C1054" s="37">
        <v>19.18</v>
      </c>
      <c r="D1054" s="37">
        <v>166.38</v>
      </c>
      <c r="E1054" s="37">
        <v>1</v>
      </c>
      <c r="F1054" s="14"/>
      <c r="G1054" s="14"/>
      <c r="H1054" s="50"/>
      <c r="I1054" s="50"/>
      <c r="J1054" s="15"/>
      <c r="K1054" s="50" t="s">
        <v>300</v>
      </c>
      <c r="L1054" s="14"/>
      <c r="M1054" s="14"/>
    </row>
    <row r="1055" spans="1:13" ht="18.899999999999999" customHeight="1">
      <c r="A1055" s="21" t="s">
        <v>412</v>
      </c>
      <c r="B1055" s="14"/>
      <c r="C1055" s="37"/>
      <c r="D1055" s="37"/>
      <c r="E1055" s="37"/>
      <c r="F1055" s="14"/>
      <c r="G1055" s="14"/>
      <c r="H1055" s="50"/>
      <c r="I1055" s="50"/>
      <c r="J1055" s="15"/>
      <c r="K1055" s="50"/>
      <c r="L1055" s="14"/>
      <c r="M1055" s="14"/>
    </row>
    <row r="1056" spans="1:13" ht="18.899999999999999" customHeight="1">
      <c r="A1056" s="21" t="s">
        <v>458</v>
      </c>
      <c r="B1056" s="14"/>
      <c r="C1056" s="37"/>
      <c r="D1056" s="37"/>
      <c r="E1056" s="37"/>
      <c r="F1056" s="14"/>
      <c r="G1056" s="14"/>
      <c r="H1056" s="50"/>
      <c r="I1056" s="50"/>
      <c r="J1056" s="15"/>
      <c r="K1056" s="50"/>
      <c r="L1056" s="14"/>
      <c r="M1056" s="14"/>
    </row>
    <row r="1057" spans="1:13" ht="18.899999999999999" customHeight="1">
      <c r="A1057" s="21" t="s">
        <v>474</v>
      </c>
      <c r="B1057" s="14"/>
      <c r="C1057" s="37"/>
      <c r="D1057" s="37"/>
      <c r="E1057" s="37"/>
      <c r="F1057" s="14"/>
      <c r="G1057" s="14"/>
      <c r="H1057" s="50"/>
      <c r="I1057" s="50"/>
      <c r="J1057" s="15"/>
      <c r="K1057" s="50"/>
      <c r="L1057" s="14"/>
      <c r="M1057" s="14"/>
    </row>
    <row r="1058" spans="1:13" ht="18.899999999999999" customHeight="1">
      <c r="A1058" s="21" t="s">
        <v>423</v>
      </c>
      <c r="B1058" s="14"/>
      <c r="C1058" s="37"/>
      <c r="D1058" s="37"/>
      <c r="E1058" s="37"/>
      <c r="F1058" s="14"/>
      <c r="G1058" s="14"/>
      <c r="H1058" s="50"/>
      <c r="I1058" s="50"/>
      <c r="J1058" s="15"/>
      <c r="K1058" s="50"/>
      <c r="L1058" s="14"/>
      <c r="M1058" s="14"/>
    </row>
    <row r="1059" spans="1:13" ht="18.899999999999999" customHeight="1">
      <c r="A1059" s="12" t="s">
        <v>599</v>
      </c>
      <c r="B1059" s="15" t="s">
        <v>1802</v>
      </c>
      <c r="C1059" s="37"/>
      <c r="D1059" s="37"/>
      <c r="E1059" s="37"/>
      <c r="F1059" s="14"/>
      <c r="G1059" s="14" t="s">
        <v>1700</v>
      </c>
      <c r="H1059" s="50"/>
      <c r="I1059" s="50"/>
      <c r="J1059" s="15"/>
      <c r="K1059" s="50" t="s">
        <v>138</v>
      </c>
      <c r="L1059" s="14"/>
      <c r="M1059" s="14"/>
    </row>
    <row r="1060" spans="1:13" ht="18.899999999999999" customHeight="1">
      <c r="A1060" s="21" t="s">
        <v>536</v>
      </c>
      <c r="B1060" s="14"/>
      <c r="C1060" s="37"/>
      <c r="D1060" s="37"/>
      <c r="E1060" s="37"/>
      <c r="F1060" s="14"/>
      <c r="G1060" s="14"/>
      <c r="H1060" s="50"/>
      <c r="I1060" s="50"/>
      <c r="J1060" s="15"/>
      <c r="K1060" s="50"/>
      <c r="L1060" s="14"/>
      <c r="M1060" s="14"/>
    </row>
    <row r="1061" spans="1:13" ht="18.899999999999999" customHeight="1">
      <c r="A1061" s="95" t="s">
        <v>496</v>
      </c>
      <c r="B1061" s="14" t="s">
        <v>1776</v>
      </c>
      <c r="C1061" s="37">
        <v>-15.416667</v>
      </c>
      <c r="D1061" s="37">
        <v>28.283332999999999</v>
      </c>
      <c r="E1061" s="37"/>
      <c r="F1061" s="14"/>
      <c r="G1061" s="14"/>
      <c r="H1061" s="50"/>
      <c r="I1061" s="50"/>
      <c r="J1061" s="15"/>
      <c r="K1061" s="50" t="s">
        <v>2491</v>
      </c>
      <c r="L1061" s="14"/>
      <c r="M1061" s="14"/>
    </row>
    <row r="1062" spans="1:13" ht="18.899999999999999" customHeight="1">
      <c r="A1062" s="21" t="s">
        <v>222</v>
      </c>
      <c r="B1062" s="14"/>
      <c r="C1062" s="37"/>
      <c r="D1062" s="37"/>
      <c r="E1062" s="37"/>
      <c r="F1062" s="14"/>
      <c r="G1062" s="14"/>
      <c r="H1062" s="50"/>
      <c r="I1062" s="50"/>
      <c r="J1062" s="15"/>
      <c r="K1062" s="50"/>
      <c r="L1062" s="14"/>
      <c r="M1062" s="14"/>
    </row>
    <row r="1063" spans="1:13" s="150" customFormat="1" ht="18.899999999999999" customHeight="1">
      <c r="A1063" s="147" t="s">
        <v>241</v>
      </c>
      <c r="B1063" s="148"/>
      <c r="C1063" s="148"/>
      <c r="D1063" s="148"/>
      <c r="E1063" s="147">
        <f>SUM(E23:E1062)</f>
        <v>502</v>
      </c>
      <c r="F1063" s="147">
        <f>SUM(F32:F1062)</f>
        <v>291</v>
      </c>
      <c r="G1063" s="147">
        <f>SUM(G23:G1062)</f>
        <v>50</v>
      </c>
      <c r="H1063" s="149"/>
      <c r="I1063" s="149"/>
      <c r="J1063" s="148"/>
      <c r="K1063" s="149"/>
      <c r="L1063" s="148"/>
      <c r="M1063" s="148"/>
    </row>
    <row r="1064" spans="1:13" ht="18.899999999999999" customHeight="1">
      <c r="A1064" s="21"/>
      <c r="B1064" s="14"/>
      <c r="C1064" s="37"/>
      <c r="D1064" s="37"/>
      <c r="E1064" s="37"/>
      <c r="F1064" s="14" t="s">
        <v>2788</v>
      </c>
      <c r="G1064" s="14"/>
      <c r="H1064" s="50"/>
      <c r="I1064" s="50"/>
      <c r="J1064" s="14"/>
      <c r="K1064" s="50"/>
      <c r="L1064" s="14"/>
      <c r="M1064" s="14"/>
    </row>
    <row r="1066" spans="1:13" ht="18.899999999999999" customHeight="1">
      <c r="A1066" s="49" t="s">
        <v>1822</v>
      </c>
    </row>
  </sheetData>
  <sortState ref="A1:D1052">
    <sortCondition ref="B61:B69"/>
  </sortState>
  <mergeCells count="3">
    <mergeCell ref="N32:N33"/>
    <mergeCell ref="N34:N35"/>
    <mergeCell ref="D99:E99"/>
  </mergeCells>
  <phoneticPr fontId="5"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072"/>
  <sheetViews>
    <sheetView topLeftCell="A25" zoomScale="75" zoomScaleNormal="75" zoomScalePageLayoutView="75" workbookViewId="0">
      <selection activeCell="A25" sqref="A1:A1048576"/>
    </sheetView>
  </sheetViews>
  <sheetFormatPr defaultColWidth="10.88671875" defaultRowHeight="18.899999999999999" customHeight="1"/>
  <cols>
    <col min="1" max="1" width="59.88671875" style="133" customWidth="1"/>
    <col min="2" max="2" width="50" style="85" customWidth="1"/>
    <col min="3" max="3" width="13" style="2" customWidth="1"/>
    <col min="4" max="5" width="16.44140625" style="2" customWidth="1"/>
    <col min="6" max="6" width="15.6640625" style="2" customWidth="1"/>
    <col min="7" max="7" width="52.44140625" style="24" customWidth="1"/>
    <col min="8" max="8" width="18" style="2" customWidth="1"/>
    <col min="9" max="9" width="22.88671875" style="2" customWidth="1"/>
    <col min="10" max="10" width="61.6640625" style="24" customWidth="1"/>
    <col min="11" max="11" width="20" style="2" customWidth="1"/>
    <col min="12" max="16384" width="10.88671875" style="2"/>
  </cols>
  <sheetData>
    <row r="1" spans="1:10" ht="18.899999999999999" customHeight="1" thickBot="1">
      <c r="A1" s="249">
        <v>2021</v>
      </c>
    </row>
    <row r="2" spans="1:10" ht="18.899999999999999" customHeight="1">
      <c r="A2" s="125"/>
      <c r="B2" s="134"/>
    </row>
    <row r="3" spans="1:10" ht="18.899999999999999" customHeight="1">
      <c r="A3" s="256" t="s">
        <v>3488</v>
      </c>
      <c r="B3" s="134"/>
    </row>
    <row r="4" spans="1:10" ht="18.899999999999999" customHeight="1">
      <c r="A4" s="126" t="s">
        <v>3487</v>
      </c>
    </row>
    <row r="5" spans="1:10" ht="18.899999999999999" customHeight="1">
      <c r="A5" s="126"/>
      <c r="B5" s="134"/>
    </row>
    <row r="6" spans="1:10" ht="18.899999999999999" customHeight="1">
      <c r="A6" s="130" t="s">
        <v>3496</v>
      </c>
      <c r="B6" s="2"/>
    </row>
    <row r="7" spans="1:10" ht="18.899999999999999" customHeight="1">
      <c r="A7" s="130"/>
      <c r="B7" s="2"/>
    </row>
    <row r="8" spans="1:10" ht="18.899999999999999" customHeight="1">
      <c r="A8" s="130" t="s">
        <v>3497</v>
      </c>
      <c r="B8" s="2"/>
    </row>
    <row r="9" spans="1:10" ht="18.899999999999999" customHeight="1">
      <c r="A9" s="130"/>
      <c r="B9" s="2"/>
    </row>
    <row r="10" spans="1:10" ht="18.899999999999999" customHeight="1">
      <c r="A10" s="130" t="s">
        <v>3486</v>
      </c>
      <c r="B10" s="2"/>
    </row>
    <row r="11" spans="1:10" ht="18.899999999999999" customHeight="1">
      <c r="A11" s="130"/>
      <c r="B11" s="2"/>
    </row>
    <row r="12" spans="1:10" ht="18.899999999999999" customHeight="1">
      <c r="A12" s="127" t="s">
        <v>3500</v>
      </c>
    </row>
    <row r="13" spans="1:10" ht="18.899999999999999" customHeight="1">
      <c r="A13" s="127"/>
      <c r="B13" s="134"/>
    </row>
    <row r="14" spans="1:10" ht="18.899999999999999" customHeight="1">
      <c r="A14" s="252" t="s">
        <v>3489</v>
      </c>
    </row>
    <row r="15" spans="1:10" s="101" customFormat="1" ht="20.100000000000001" customHeight="1">
      <c r="A15" s="99" t="s">
        <v>2756</v>
      </c>
      <c r="B15" s="100"/>
      <c r="G15" s="102"/>
      <c r="J15" s="102"/>
    </row>
    <row r="16" spans="1:10" s="101" customFormat="1" ht="20.100000000000001" customHeight="1">
      <c r="A16" s="99"/>
      <c r="B16" s="100"/>
      <c r="G16" s="102"/>
      <c r="J16" s="102"/>
    </row>
    <row r="17" spans="1:14" s="76" customFormat="1" ht="21" customHeight="1">
      <c r="A17" s="128" t="s">
        <v>2757</v>
      </c>
      <c r="B17" s="74"/>
      <c r="G17" s="90"/>
      <c r="J17" s="90"/>
    </row>
    <row r="18" spans="1:14" s="76" customFormat="1" ht="21" customHeight="1">
      <c r="A18" s="128"/>
      <c r="B18" s="74"/>
      <c r="G18" s="90"/>
      <c r="J18" s="90"/>
    </row>
    <row r="19" spans="1:14" s="97" customFormat="1" ht="21" customHeight="1">
      <c r="A19" s="95" t="s">
        <v>2758</v>
      </c>
      <c r="B19" s="96"/>
      <c r="G19" s="98"/>
      <c r="J19" s="98"/>
    </row>
    <row r="20" spans="1:14" s="97" customFormat="1" ht="21" customHeight="1">
      <c r="A20" s="95"/>
      <c r="B20" s="96"/>
      <c r="G20" s="98"/>
      <c r="J20" s="98"/>
    </row>
    <row r="21" spans="1:14" s="97" customFormat="1" ht="21" customHeight="1">
      <c r="A21" s="129" t="s">
        <v>2755</v>
      </c>
      <c r="B21" s="96"/>
      <c r="G21" s="98"/>
      <c r="J21" s="98"/>
    </row>
    <row r="22" spans="1:14" s="97" customFormat="1" ht="21" customHeight="1">
      <c r="A22" s="129"/>
      <c r="B22" s="96"/>
      <c r="G22" s="98"/>
      <c r="J22" s="98"/>
    </row>
    <row r="23" spans="1:14" s="77" customFormat="1" ht="18.899999999999999" customHeight="1">
      <c r="A23" s="95" t="s">
        <v>2759</v>
      </c>
      <c r="B23" s="75"/>
      <c r="G23" s="91"/>
      <c r="J23" s="91"/>
    </row>
    <row r="25" spans="1:14" ht="18.899999999999999" customHeight="1">
      <c r="A25" s="130" t="s">
        <v>3482</v>
      </c>
    </row>
    <row r="26" spans="1:14" ht="18.899999999999999" customHeight="1">
      <c r="A26" s="130"/>
      <c r="B26" s="124"/>
    </row>
    <row r="27" spans="1:14" ht="18.899999999999999" customHeight="1">
      <c r="A27" s="131" t="s">
        <v>3480</v>
      </c>
    </row>
    <row r="28" spans="1:14" ht="18.899999999999999" customHeight="1">
      <c r="A28" s="131"/>
    </row>
    <row r="29" spans="1:14" ht="18.899999999999999" customHeight="1">
      <c r="A29" s="131" t="s">
        <v>2753</v>
      </c>
    </row>
    <row r="30" spans="1:14" ht="18.899999999999999" customHeight="1">
      <c r="A30" s="131"/>
    </row>
    <row r="32" spans="1:14" s="157" customFormat="1" ht="18.899999999999999" customHeight="1">
      <c r="A32" s="154" t="s">
        <v>2796</v>
      </c>
      <c r="B32" s="163" t="s">
        <v>2795</v>
      </c>
      <c r="C32" s="162" t="s">
        <v>1830</v>
      </c>
      <c r="D32" s="154" t="s">
        <v>1831</v>
      </c>
      <c r="E32" s="154" t="s">
        <v>2088</v>
      </c>
      <c r="F32" s="154" t="s">
        <v>2754</v>
      </c>
      <c r="G32" s="163" t="s">
        <v>1832</v>
      </c>
      <c r="H32" s="155"/>
      <c r="I32" s="155"/>
      <c r="J32" s="164" t="s">
        <v>3485</v>
      </c>
      <c r="K32" s="153"/>
      <c r="L32" s="153"/>
      <c r="M32" s="245"/>
      <c r="N32" s="163"/>
    </row>
    <row r="33" spans="1:19" s="5" customFormat="1" ht="18.899999999999999" customHeight="1">
      <c r="A33" s="132" t="s">
        <v>538</v>
      </c>
      <c r="B33" s="87" t="s">
        <v>1017</v>
      </c>
      <c r="C33" s="14"/>
      <c r="D33" s="14"/>
      <c r="E33" s="14"/>
      <c r="F33" s="14"/>
      <c r="H33" s="15"/>
      <c r="I33" s="14"/>
      <c r="J33" s="86"/>
      <c r="K33" s="50"/>
      <c r="L33" s="14"/>
      <c r="M33" s="135"/>
      <c r="N33" s="87"/>
    </row>
    <row r="34" spans="1:19" ht="18.899999999999999" customHeight="1">
      <c r="A34" s="132" t="s">
        <v>538</v>
      </c>
      <c r="B34" s="87" t="s">
        <v>1018</v>
      </c>
      <c r="C34" s="14"/>
      <c r="D34" s="14"/>
      <c r="E34" s="14"/>
      <c r="F34" s="14"/>
      <c r="G34" s="87"/>
      <c r="H34" s="15"/>
      <c r="I34" s="15"/>
      <c r="J34" s="66"/>
      <c r="K34" s="14"/>
      <c r="L34" s="14"/>
      <c r="M34" s="87"/>
      <c r="N34" s="87"/>
    </row>
    <row r="35" spans="1:19" ht="18.899999999999999" customHeight="1">
      <c r="A35" s="132" t="s">
        <v>538</v>
      </c>
      <c r="B35" s="87" t="s">
        <v>1684</v>
      </c>
      <c r="C35" s="14"/>
      <c r="D35" s="14"/>
      <c r="E35" s="14"/>
      <c r="F35" s="14"/>
      <c r="G35" s="87"/>
      <c r="H35" s="15"/>
      <c r="I35" s="15"/>
      <c r="J35" s="66"/>
      <c r="K35" s="14"/>
      <c r="L35" s="14"/>
      <c r="M35" s="87"/>
      <c r="N35" s="87"/>
    </row>
    <row r="36" spans="1:19" ht="18.899999999999999" customHeight="1">
      <c r="A36" s="132" t="s">
        <v>538</v>
      </c>
      <c r="B36" s="87" t="s">
        <v>1022</v>
      </c>
      <c r="C36" s="14"/>
      <c r="D36" s="14"/>
      <c r="E36" s="14"/>
      <c r="F36" s="14"/>
      <c r="G36" s="87"/>
      <c r="H36" s="15"/>
      <c r="I36" s="15"/>
      <c r="J36" s="86"/>
      <c r="K36" s="14"/>
      <c r="L36" s="14"/>
      <c r="M36" s="87"/>
      <c r="N36" s="87"/>
    </row>
    <row r="37" spans="1:19" ht="18.899999999999999" customHeight="1">
      <c r="A37" s="132" t="s">
        <v>538</v>
      </c>
      <c r="B37" s="87" t="s">
        <v>3462</v>
      </c>
      <c r="C37" s="14">
        <v>1</v>
      </c>
      <c r="D37" s="14"/>
      <c r="E37" s="14"/>
      <c r="F37" s="14"/>
      <c r="G37" s="86" t="s">
        <v>3465</v>
      </c>
      <c r="H37" s="15"/>
      <c r="I37" s="15"/>
      <c r="J37" s="86"/>
      <c r="K37" s="14"/>
      <c r="L37" s="14"/>
      <c r="M37" s="87"/>
      <c r="N37" s="87"/>
    </row>
    <row r="38" spans="1:19" ht="18.899999999999999" customHeight="1">
      <c r="A38" s="132" t="s">
        <v>538</v>
      </c>
      <c r="B38" s="87" t="s">
        <v>1024</v>
      </c>
      <c r="C38" s="14"/>
      <c r="D38" s="14"/>
      <c r="E38" s="14"/>
      <c r="F38" s="14"/>
      <c r="G38" s="87"/>
      <c r="H38" s="15"/>
      <c r="I38" s="15"/>
      <c r="J38" s="66"/>
      <c r="K38" s="14"/>
      <c r="L38" s="14"/>
      <c r="M38" s="87"/>
      <c r="N38" s="87"/>
    </row>
    <row r="39" spans="1:19" ht="18.899999999999999" customHeight="1">
      <c r="A39" s="132" t="s">
        <v>538</v>
      </c>
      <c r="B39" s="87" t="s">
        <v>1020</v>
      </c>
      <c r="C39" s="14"/>
      <c r="D39" s="14"/>
      <c r="E39" s="14"/>
      <c r="F39" s="14"/>
      <c r="G39" s="87"/>
      <c r="H39" s="15"/>
      <c r="I39" s="15"/>
      <c r="J39" s="66"/>
      <c r="K39" s="14"/>
      <c r="L39" s="14"/>
      <c r="M39" s="87"/>
      <c r="N39" s="87"/>
      <c r="S39" s="8"/>
    </row>
    <row r="40" spans="1:19" ht="18.899999999999999" customHeight="1">
      <c r="A40" s="132" t="s">
        <v>538</v>
      </c>
      <c r="B40" s="87" t="s">
        <v>1021</v>
      </c>
      <c r="C40" s="14"/>
      <c r="D40" s="14"/>
      <c r="E40" s="14"/>
      <c r="F40" s="14"/>
      <c r="G40" s="87"/>
      <c r="H40" s="15"/>
      <c r="I40" s="15"/>
      <c r="J40" s="86"/>
      <c r="K40" s="14"/>
      <c r="L40" s="14"/>
      <c r="M40" s="87"/>
      <c r="N40" s="87"/>
      <c r="S40" s="8"/>
    </row>
    <row r="41" spans="1:19" ht="18.899999999999999" customHeight="1">
      <c r="A41" s="132" t="s">
        <v>538</v>
      </c>
      <c r="B41" s="87" t="s">
        <v>1837</v>
      </c>
      <c r="C41" s="14"/>
      <c r="D41" s="67"/>
      <c r="E41" s="67"/>
      <c r="F41" s="14"/>
      <c r="G41" s="87"/>
      <c r="H41" s="15"/>
      <c r="I41" s="15"/>
      <c r="J41" s="66"/>
      <c r="K41" s="14"/>
      <c r="L41" s="14"/>
      <c r="M41" s="87"/>
      <c r="N41" s="87"/>
      <c r="S41" s="8"/>
    </row>
    <row r="42" spans="1:19" ht="18.899999999999999" customHeight="1">
      <c r="A42" s="132" t="s">
        <v>538</v>
      </c>
      <c r="B42" s="15" t="s">
        <v>1839</v>
      </c>
      <c r="C42" s="14"/>
      <c r="D42" s="67"/>
      <c r="E42" s="67"/>
      <c r="F42" s="14"/>
      <c r="G42" s="87"/>
      <c r="H42" s="15"/>
      <c r="I42" s="15"/>
      <c r="J42" s="66"/>
      <c r="K42" s="14"/>
      <c r="L42" s="14"/>
      <c r="M42" s="87"/>
      <c r="N42" s="87"/>
      <c r="S42" s="8"/>
    </row>
    <row r="43" spans="1:19" ht="18.899999999999999" customHeight="1">
      <c r="A43" s="132" t="s">
        <v>538</v>
      </c>
      <c r="B43" s="87" t="s">
        <v>1023</v>
      </c>
      <c r="C43" s="14"/>
      <c r="D43" s="14"/>
      <c r="E43" s="14"/>
      <c r="F43" s="14"/>
      <c r="G43" s="87"/>
      <c r="H43" s="15"/>
      <c r="I43" s="15"/>
      <c r="J43" s="66"/>
      <c r="K43" s="14"/>
      <c r="L43" s="14"/>
      <c r="M43" s="87"/>
      <c r="N43" s="87"/>
      <c r="S43" s="8"/>
    </row>
    <row r="44" spans="1:19" ht="18.899999999999999" customHeight="1">
      <c r="A44" s="21" t="s">
        <v>409</v>
      </c>
      <c r="B44" s="87"/>
      <c r="C44" s="14"/>
      <c r="D44" s="14"/>
      <c r="E44" s="14"/>
      <c r="F44" s="14"/>
      <c r="G44" s="87"/>
      <c r="H44" s="15"/>
      <c r="I44" s="15"/>
      <c r="J44" s="86"/>
      <c r="K44" s="14"/>
      <c r="L44" s="14"/>
      <c r="M44" s="65"/>
      <c r="N44" s="65"/>
    </row>
    <row r="45" spans="1:19" ht="18.899999999999999" customHeight="1">
      <c r="A45" s="95" t="s">
        <v>272</v>
      </c>
      <c r="B45" s="87"/>
      <c r="C45" s="14"/>
      <c r="D45" s="14"/>
      <c r="E45" s="14">
        <v>1</v>
      </c>
      <c r="F45" s="14"/>
      <c r="G45" s="87"/>
      <c r="H45" s="15"/>
      <c r="I45" s="50" t="s">
        <v>1841</v>
      </c>
      <c r="J45" s="86" t="s">
        <v>259</v>
      </c>
      <c r="K45" s="14"/>
      <c r="L45" s="14"/>
      <c r="M45" s="87"/>
      <c r="N45" s="87"/>
      <c r="S45" s="8"/>
    </row>
    <row r="46" spans="1:19" ht="18.899999999999999" customHeight="1">
      <c r="A46" s="12" t="s">
        <v>419</v>
      </c>
      <c r="B46" s="15" t="s">
        <v>2180</v>
      </c>
      <c r="C46" s="14"/>
      <c r="D46" s="14">
        <v>1</v>
      </c>
      <c r="E46" s="14"/>
      <c r="F46" s="14"/>
      <c r="G46" s="86" t="s">
        <v>1842</v>
      </c>
      <c r="H46" s="15"/>
      <c r="I46" s="15"/>
      <c r="J46" s="86" t="s">
        <v>1843</v>
      </c>
      <c r="K46" s="14"/>
      <c r="L46" s="14"/>
      <c r="M46" s="14"/>
      <c r="N46" s="14"/>
    </row>
    <row r="47" spans="1:19" ht="18.899999999999999" customHeight="1">
      <c r="A47" s="21" t="s">
        <v>421</v>
      </c>
      <c r="B47" s="87"/>
      <c r="C47" s="14"/>
      <c r="D47" s="14"/>
      <c r="E47" s="14"/>
      <c r="F47" s="14"/>
      <c r="G47" s="87"/>
      <c r="H47" s="15"/>
      <c r="I47" s="15"/>
      <c r="J47" s="86"/>
      <c r="K47" s="14"/>
      <c r="L47" s="14"/>
      <c r="M47" s="14"/>
      <c r="N47" s="14"/>
    </row>
    <row r="48" spans="1:19" ht="18.899999999999999" customHeight="1">
      <c r="A48" s="21" t="s">
        <v>338</v>
      </c>
      <c r="B48" s="87"/>
      <c r="C48" s="14"/>
      <c r="D48" s="14"/>
      <c r="E48" s="14"/>
      <c r="F48" s="14"/>
      <c r="G48" s="87"/>
      <c r="H48" s="15"/>
      <c r="I48" s="15"/>
      <c r="J48" s="86"/>
      <c r="K48" s="14"/>
      <c r="L48" s="14"/>
      <c r="M48" s="14"/>
      <c r="N48" s="14"/>
    </row>
    <row r="49" spans="1:16382" ht="18.899999999999999" customHeight="1">
      <c r="A49" s="21" t="s">
        <v>416</v>
      </c>
      <c r="B49" s="87"/>
      <c r="C49" s="14"/>
      <c r="D49" s="14"/>
      <c r="E49" s="14"/>
      <c r="F49" s="14"/>
      <c r="G49" s="87"/>
      <c r="H49" s="15"/>
      <c r="I49" s="15"/>
      <c r="J49" s="86"/>
      <c r="K49" s="14"/>
      <c r="L49" s="14"/>
      <c r="M49" s="14"/>
      <c r="N49" s="14"/>
    </row>
    <row r="50" spans="1:16382" ht="18.899999999999999" customHeight="1">
      <c r="A50" s="12" t="s">
        <v>343</v>
      </c>
      <c r="B50" s="87" t="s">
        <v>1685</v>
      </c>
      <c r="C50" s="14"/>
      <c r="D50" s="14"/>
      <c r="E50" s="14"/>
      <c r="F50" s="14"/>
      <c r="G50" s="86" t="s">
        <v>3461</v>
      </c>
      <c r="H50" s="15"/>
      <c r="I50" s="15"/>
      <c r="J50" s="86" t="s">
        <v>259</v>
      </c>
      <c r="K50" s="14"/>
      <c r="L50" s="14"/>
      <c r="M50" s="14"/>
      <c r="N50" s="14"/>
    </row>
    <row r="51" spans="1:16382" ht="18.899999999999999" customHeight="1">
      <c r="A51" s="21" t="s">
        <v>390</v>
      </c>
      <c r="B51" s="87" t="s">
        <v>1800</v>
      </c>
      <c r="C51" s="14"/>
      <c r="D51" s="14"/>
      <c r="E51" s="14"/>
      <c r="F51" s="14"/>
      <c r="G51" s="86" t="s">
        <v>1801</v>
      </c>
      <c r="H51" s="14"/>
      <c r="I51" s="14"/>
      <c r="J51" s="86"/>
      <c r="K51" s="14"/>
      <c r="L51" s="14"/>
      <c r="M51" s="14"/>
      <c r="N51" s="14"/>
    </row>
    <row r="52" spans="1:16382" ht="18.899999999999999" customHeight="1">
      <c r="A52" s="95" t="s">
        <v>271</v>
      </c>
      <c r="B52" s="87" t="s">
        <v>740</v>
      </c>
      <c r="C52" s="14"/>
      <c r="D52" s="14"/>
      <c r="E52" s="14">
        <v>1</v>
      </c>
      <c r="F52" s="14"/>
      <c r="G52" s="86" t="s">
        <v>1812</v>
      </c>
      <c r="H52" s="15"/>
      <c r="I52" s="15" t="s">
        <v>631</v>
      </c>
      <c r="J52" s="86"/>
      <c r="K52" s="14"/>
      <c r="L52" s="14"/>
      <c r="M52" s="14"/>
      <c r="N52" s="14"/>
    </row>
    <row r="53" spans="1:16382" s="5" customFormat="1" ht="18.899999999999999" customHeight="1">
      <c r="A53" s="26" t="s">
        <v>271</v>
      </c>
      <c r="B53" s="68" t="s">
        <v>1025</v>
      </c>
      <c r="C53" s="14"/>
      <c r="D53" s="14"/>
      <c r="E53" s="14"/>
      <c r="F53" s="14">
        <v>1</v>
      </c>
      <c r="G53" s="87" t="s">
        <v>1026</v>
      </c>
      <c r="H53" s="15"/>
      <c r="I53" s="15" t="s">
        <v>72</v>
      </c>
      <c r="J53" s="86"/>
      <c r="K53" s="14"/>
      <c r="L53" s="14"/>
      <c r="M53" s="14"/>
      <c r="N53" s="14"/>
    </row>
    <row r="54" spans="1:16382" ht="18.899999999999999" customHeight="1">
      <c r="A54" s="21" t="s">
        <v>331</v>
      </c>
      <c r="B54" s="87"/>
      <c r="C54" s="14"/>
      <c r="D54" s="14"/>
      <c r="E54" s="14"/>
      <c r="F54" s="14"/>
      <c r="G54" s="87"/>
      <c r="H54" s="15"/>
      <c r="I54" s="15"/>
      <c r="J54" s="86"/>
      <c r="K54" s="14"/>
      <c r="L54" s="14"/>
      <c r="M54" s="14"/>
      <c r="N54" s="14"/>
    </row>
    <row r="55" spans="1:16382" ht="18.899999999999999" customHeight="1">
      <c r="A55" s="12" t="s">
        <v>370</v>
      </c>
      <c r="B55" s="68" t="s">
        <v>1329</v>
      </c>
      <c r="C55" s="14"/>
      <c r="D55" s="14">
        <v>1</v>
      </c>
      <c r="E55" s="14"/>
      <c r="F55" s="14"/>
      <c r="G55" s="86" t="s">
        <v>1844</v>
      </c>
      <c r="H55" s="15"/>
      <c r="I55" s="15"/>
      <c r="J55" s="86" t="s">
        <v>1843</v>
      </c>
      <c r="K55" s="14"/>
      <c r="L55" s="14"/>
      <c r="M55" s="14"/>
      <c r="N55" s="14"/>
    </row>
    <row r="56" spans="1:16382" ht="18.899999999999999" customHeight="1">
      <c r="A56" s="132" t="s">
        <v>502</v>
      </c>
      <c r="B56" s="87" t="s">
        <v>1845</v>
      </c>
      <c r="C56" s="14">
        <v>1</v>
      </c>
      <c r="D56" s="14"/>
      <c r="E56" s="14"/>
      <c r="F56" s="14"/>
      <c r="G56" s="86" t="s">
        <v>1846</v>
      </c>
      <c r="H56" s="15"/>
      <c r="I56" s="15"/>
      <c r="J56" s="86"/>
      <c r="K56" s="14"/>
      <c r="L56" s="14"/>
      <c r="M56" s="14"/>
      <c r="N56" s="14"/>
    </row>
    <row r="57" spans="1:16382" ht="18.899999999999999" customHeight="1">
      <c r="A57" s="21" t="s">
        <v>403</v>
      </c>
      <c r="B57" s="87"/>
      <c r="C57" s="14"/>
      <c r="D57" s="14"/>
      <c r="E57" s="14"/>
      <c r="F57" s="14"/>
      <c r="G57" s="87"/>
      <c r="H57" s="15"/>
      <c r="I57" s="15"/>
      <c r="J57" s="86"/>
      <c r="K57" s="14"/>
      <c r="L57" s="14"/>
      <c r="M57" s="14"/>
      <c r="N57" s="14"/>
    </row>
    <row r="58" spans="1:16382" ht="18.899999999999999" customHeight="1">
      <c r="A58" s="132" t="s">
        <v>429</v>
      </c>
      <c r="B58" s="87" t="s">
        <v>2165</v>
      </c>
      <c r="C58" s="14">
        <v>1</v>
      </c>
      <c r="D58" s="14"/>
      <c r="E58" s="14"/>
      <c r="F58" s="14"/>
      <c r="G58" s="87" t="s">
        <v>260</v>
      </c>
      <c r="H58" s="14" t="s">
        <v>1016</v>
      </c>
      <c r="I58" s="15"/>
      <c r="J58" s="86" t="s">
        <v>1847</v>
      </c>
      <c r="K58" s="14"/>
      <c r="L58" s="14"/>
      <c r="M58" s="14"/>
      <c r="N58" s="14"/>
    </row>
    <row r="59" spans="1:16382" ht="18.899999999999999" customHeight="1">
      <c r="A59" s="132" t="s">
        <v>429</v>
      </c>
      <c r="B59" s="87" t="s">
        <v>2684</v>
      </c>
      <c r="C59" s="14">
        <v>1</v>
      </c>
      <c r="D59" s="14"/>
      <c r="E59" s="14"/>
      <c r="F59" s="14"/>
      <c r="G59" s="86" t="s">
        <v>1848</v>
      </c>
      <c r="H59" s="14"/>
      <c r="I59" s="15"/>
      <c r="J59" s="86" t="s">
        <v>259</v>
      </c>
      <c r="K59" s="14"/>
      <c r="L59" s="14"/>
      <c r="M59" s="14"/>
      <c r="N59" s="14"/>
    </row>
    <row r="60" spans="1:16382" ht="18.899999999999999" customHeight="1">
      <c r="A60" s="132" t="s">
        <v>429</v>
      </c>
      <c r="B60" s="87" t="s">
        <v>500</v>
      </c>
      <c r="C60" s="14">
        <v>1</v>
      </c>
      <c r="D60" s="14"/>
      <c r="E60" s="14"/>
      <c r="F60" s="14"/>
      <c r="G60" s="87"/>
      <c r="H60" s="15"/>
      <c r="I60" s="15"/>
      <c r="J60" s="86" t="s">
        <v>259</v>
      </c>
      <c r="K60" s="14"/>
      <c r="L60" s="14"/>
      <c r="M60" s="14"/>
      <c r="N60" s="14"/>
    </row>
    <row r="61" spans="1:16382" ht="18.899999999999999" customHeight="1">
      <c r="A61" s="132" t="s">
        <v>429</v>
      </c>
      <c r="B61" s="87" t="s">
        <v>2078</v>
      </c>
      <c r="C61" s="14">
        <v>1</v>
      </c>
      <c r="D61" s="86"/>
      <c r="E61" s="86"/>
      <c r="F61" s="86"/>
      <c r="G61" s="86"/>
      <c r="H61" s="86"/>
      <c r="I61" s="86"/>
      <c r="J61" s="86" t="s">
        <v>1843</v>
      </c>
      <c r="K61" s="86"/>
      <c r="L61" s="86"/>
      <c r="M61" s="86"/>
      <c r="N61" s="86"/>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FB61" s="24"/>
      <c r="FC61" s="24"/>
      <c r="FD61" s="24"/>
      <c r="FE61" s="24"/>
      <c r="FF61" s="24"/>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24"/>
      <c r="GI61" s="24"/>
      <c r="GJ61" s="24"/>
      <c r="GK61" s="24"/>
      <c r="GL61" s="24"/>
      <c r="GM61" s="24"/>
      <c r="GN61" s="24"/>
      <c r="GO61" s="24"/>
      <c r="GP61" s="24"/>
      <c r="GQ61" s="24"/>
      <c r="GR61" s="24"/>
      <c r="GS61" s="24"/>
      <c r="GT61" s="24"/>
      <c r="GU61" s="24"/>
      <c r="GV61" s="24"/>
      <c r="GW61" s="24"/>
      <c r="GX61" s="24"/>
      <c r="GY61" s="24"/>
      <c r="GZ61" s="24"/>
      <c r="HA61" s="24"/>
      <c r="HB61" s="24"/>
      <c r="HC61" s="24"/>
      <c r="HD61" s="24"/>
      <c r="HE61" s="24"/>
      <c r="HF61" s="24"/>
      <c r="HG61" s="24"/>
      <c r="HH61" s="24"/>
      <c r="HI61" s="24"/>
      <c r="HJ61" s="24"/>
      <c r="HK61" s="24"/>
      <c r="HL61" s="24"/>
      <c r="HM61" s="24"/>
      <c r="HN61" s="24"/>
      <c r="HO61" s="24"/>
      <c r="HP61" s="24"/>
      <c r="HQ61" s="24"/>
      <c r="HR61" s="24"/>
      <c r="HS61" s="24"/>
      <c r="HT61" s="24"/>
      <c r="HU61" s="24"/>
      <c r="HV61" s="24"/>
      <c r="HW61" s="24"/>
      <c r="HX61" s="24"/>
      <c r="HY61" s="24"/>
      <c r="HZ61" s="24"/>
      <c r="IA61" s="24"/>
      <c r="IB61" s="24"/>
      <c r="IC61" s="24"/>
      <c r="ID61" s="24"/>
      <c r="IE61" s="24"/>
      <c r="IF61" s="24"/>
      <c r="IG61" s="24"/>
      <c r="IH61" s="24"/>
      <c r="II61" s="24"/>
      <c r="IJ61" s="24"/>
      <c r="IK61" s="24"/>
      <c r="IL61" s="24"/>
      <c r="IM61" s="24"/>
      <c r="IN61" s="24"/>
      <c r="IO61" s="24"/>
      <c r="IP61" s="24"/>
      <c r="IQ61" s="24"/>
      <c r="IR61" s="24"/>
      <c r="IS61" s="24"/>
      <c r="IT61" s="24"/>
      <c r="IU61" s="24"/>
      <c r="IV61" s="24"/>
      <c r="IW61" s="24"/>
      <c r="IX61" s="24"/>
      <c r="IY61" s="24"/>
      <c r="IZ61" s="24"/>
      <c r="JA61" s="24"/>
      <c r="JB61" s="24"/>
      <c r="JC61" s="24"/>
      <c r="JD61" s="24"/>
      <c r="JE61" s="24"/>
      <c r="JF61" s="24"/>
      <c r="JG61" s="24"/>
      <c r="JH61" s="24"/>
      <c r="JI61" s="24"/>
      <c r="JJ61" s="24"/>
      <c r="JK61" s="24"/>
      <c r="JL61" s="24"/>
      <c r="JM61" s="24"/>
      <c r="JN61" s="24"/>
      <c r="JO61" s="24"/>
      <c r="JP61" s="24"/>
      <c r="JQ61" s="24"/>
      <c r="JR61" s="24"/>
      <c r="JS61" s="24"/>
      <c r="JT61" s="24"/>
      <c r="JU61" s="24"/>
      <c r="JV61" s="24"/>
      <c r="JW61" s="24"/>
      <c r="JX61" s="24"/>
      <c r="JY61" s="24"/>
      <c r="JZ61" s="24"/>
      <c r="KA61" s="24"/>
      <c r="KB61" s="24"/>
      <c r="KC61" s="24"/>
      <c r="KD61" s="24"/>
      <c r="KE61" s="24"/>
      <c r="KF61" s="24"/>
      <c r="KG61" s="24"/>
      <c r="KH61" s="24"/>
      <c r="KI61" s="24"/>
      <c r="KJ61" s="24"/>
      <c r="KK61" s="24"/>
      <c r="KL61" s="24"/>
      <c r="KM61" s="24"/>
      <c r="KN61" s="24"/>
      <c r="KO61" s="24"/>
      <c r="KP61" s="24"/>
      <c r="KQ61" s="24"/>
      <c r="KR61" s="24"/>
      <c r="KS61" s="24"/>
      <c r="KT61" s="24"/>
      <c r="KU61" s="24"/>
      <c r="KV61" s="24"/>
      <c r="KW61" s="24"/>
      <c r="KX61" s="24"/>
      <c r="KY61" s="24"/>
      <c r="KZ61" s="24"/>
      <c r="LA61" s="24"/>
      <c r="LB61" s="24"/>
      <c r="LC61" s="24"/>
      <c r="LD61" s="24"/>
      <c r="LE61" s="24"/>
      <c r="LF61" s="24"/>
      <c r="LG61" s="24"/>
      <c r="LH61" s="24"/>
      <c r="LI61" s="24"/>
      <c r="LJ61" s="24"/>
      <c r="LK61" s="24"/>
      <c r="LL61" s="24"/>
      <c r="LM61" s="24"/>
      <c r="LN61" s="24"/>
      <c r="LO61" s="24"/>
      <c r="LP61" s="24"/>
      <c r="LQ61" s="24"/>
      <c r="LR61" s="24"/>
      <c r="LS61" s="24"/>
      <c r="LT61" s="24"/>
      <c r="LU61" s="24"/>
      <c r="LV61" s="24"/>
      <c r="LW61" s="24"/>
      <c r="LX61" s="24"/>
      <c r="LY61" s="24"/>
      <c r="LZ61" s="24"/>
      <c r="MA61" s="24"/>
      <c r="MB61" s="24"/>
      <c r="MC61" s="24"/>
      <c r="MD61" s="24"/>
      <c r="ME61" s="24"/>
      <c r="MF61" s="24"/>
      <c r="MG61" s="24"/>
      <c r="MH61" s="24"/>
      <c r="MI61" s="24"/>
      <c r="MJ61" s="24"/>
      <c r="MK61" s="24"/>
      <c r="ML61" s="24"/>
      <c r="MM61" s="24"/>
      <c r="MN61" s="24"/>
      <c r="MO61" s="24"/>
      <c r="MP61" s="24"/>
      <c r="MQ61" s="24"/>
      <c r="MR61" s="24"/>
      <c r="MS61" s="24"/>
      <c r="MT61" s="24"/>
      <c r="MU61" s="24"/>
      <c r="MV61" s="24"/>
      <c r="MW61" s="24"/>
      <c r="MX61" s="24"/>
      <c r="MY61" s="24"/>
      <c r="MZ61" s="24"/>
      <c r="NA61" s="24"/>
      <c r="NB61" s="24"/>
      <c r="NC61" s="24"/>
      <c r="ND61" s="24"/>
      <c r="NE61" s="24"/>
      <c r="NF61" s="24"/>
      <c r="NG61" s="24"/>
      <c r="NH61" s="24"/>
      <c r="NI61" s="24"/>
      <c r="NJ61" s="24"/>
      <c r="NK61" s="24"/>
      <c r="NL61" s="24"/>
      <c r="NM61" s="24"/>
      <c r="NN61" s="24"/>
      <c r="NO61" s="24"/>
      <c r="NP61" s="24"/>
      <c r="NQ61" s="24"/>
      <c r="NR61" s="24"/>
      <c r="NS61" s="24"/>
      <c r="NT61" s="24"/>
      <c r="NU61" s="24"/>
      <c r="NV61" s="24"/>
      <c r="NW61" s="24"/>
      <c r="NX61" s="24"/>
      <c r="NY61" s="24"/>
      <c r="NZ61" s="24"/>
      <c r="OA61" s="24"/>
      <c r="OB61" s="24"/>
      <c r="OC61" s="24"/>
      <c r="OD61" s="24"/>
      <c r="OE61" s="24"/>
      <c r="OF61" s="24"/>
      <c r="OG61" s="24"/>
      <c r="OH61" s="24"/>
      <c r="OI61" s="24"/>
      <c r="OJ61" s="24"/>
      <c r="OK61" s="24"/>
      <c r="OL61" s="24"/>
      <c r="OM61" s="24"/>
      <c r="ON61" s="24"/>
      <c r="OO61" s="24"/>
      <c r="OP61" s="24"/>
      <c r="OQ61" s="24"/>
      <c r="OR61" s="24"/>
      <c r="OS61" s="24"/>
      <c r="OT61" s="24"/>
      <c r="OU61" s="24"/>
      <c r="OV61" s="24"/>
      <c r="OW61" s="24"/>
      <c r="OX61" s="24"/>
      <c r="OY61" s="24"/>
      <c r="OZ61" s="24"/>
      <c r="PA61" s="24"/>
      <c r="PB61" s="24"/>
      <c r="PC61" s="24"/>
      <c r="PD61" s="24"/>
      <c r="PE61" s="24"/>
      <c r="PF61" s="24"/>
      <c r="PG61" s="24"/>
      <c r="PH61" s="24"/>
      <c r="PI61" s="24"/>
      <c r="PJ61" s="24"/>
      <c r="PK61" s="24"/>
      <c r="PL61" s="24"/>
      <c r="PM61" s="24"/>
      <c r="PN61" s="24"/>
      <c r="PO61" s="24"/>
      <c r="PP61" s="24"/>
      <c r="PQ61" s="24"/>
      <c r="PR61" s="24"/>
      <c r="PS61" s="24"/>
      <c r="PT61" s="24"/>
      <c r="PU61" s="24"/>
      <c r="PV61" s="24"/>
      <c r="PW61" s="24"/>
      <c r="PX61" s="24"/>
      <c r="PY61" s="24"/>
      <c r="PZ61" s="24"/>
      <c r="QA61" s="24"/>
      <c r="QB61" s="24"/>
      <c r="QC61" s="24"/>
      <c r="QD61" s="24"/>
      <c r="QE61" s="24"/>
      <c r="QF61" s="24"/>
      <c r="QG61" s="24"/>
      <c r="QH61" s="24"/>
      <c r="QI61" s="24"/>
      <c r="QJ61" s="24"/>
      <c r="QK61" s="24"/>
      <c r="QL61" s="24"/>
      <c r="QM61" s="24"/>
      <c r="QN61" s="24"/>
      <c r="QO61" s="24"/>
      <c r="QP61" s="24"/>
      <c r="QQ61" s="24"/>
      <c r="QR61" s="24"/>
      <c r="QS61" s="24"/>
      <c r="QT61" s="24"/>
      <c r="QU61" s="24"/>
      <c r="QV61" s="24"/>
      <c r="QW61" s="24"/>
      <c r="QX61" s="24"/>
      <c r="QY61" s="24"/>
      <c r="QZ61" s="24"/>
      <c r="RA61" s="24"/>
      <c r="RB61" s="24"/>
      <c r="RC61" s="24"/>
      <c r="RD61" s="24"/>
      <c r="RE61" s="24"/>
      <c r="RF61" s="24"/>
      <c r="RG61" s="24"/>
      <c r="RH61" s="24"/>
      <c r="RI61" s="24"/>
      <c r="RJ61" s="24"/>
      <c r="RK61" s="24"/>
      <c r="RL61" s="24"/>
      <c r="RM61" s="24"/>
      <c r="RN61" s="24"/>
      <c r="RO61" s="24"/>
      <c r="RP61" s="24"/>
      <c r="RQ61" s="24"/>
      <c r="RR61" s="24"/>
      <c r="RS61" s="24"/>
      <c r="RT61" s="24"/>
      <c r="RU61" s="24"/>
      <c r="RV61" s="24"/>
      <c r="RW61" s="24"/>
      <c r="RX61" s="24"/>
      <c r="RY61" s="24"/>
      <c r="RZ61" s="24"/>
      <c r="SA61" s="24"/>
      <c r="SB61" s="24"/>
      <c r="SC61" s="24"/>
      <c r="SD61" s="24"/>
      <c r="SE61" s="24"/>
      <c r="SF61" s="24"/>
      <c r="SG61" s="24"/>
      <c r="SH61" s="24"/>
      <c r="SI61" s="24"/>
      <c r="SJ61" s="24"/>
      <c r="SK61" s="24"/>
      <c r="SL61" s="24"/>
      <c r="SM61" s="24"/>
      <c r="SN61" s="24"/>
      <c r="SO61" s="24"/>
      <c r="SP61" s="24"/>
      <c r="SQ61" s="24"/>
      <c r="SR61" s="24"/>
      <c r="SS61" s="24"/>
      <c r="ST61" s="24"/>
      <c r="SU61" s="24"/>
      <c r="SV61" s="24"/>
      <c r="SW61" s="24"/>
      <c r="SX61" s="24"/>
      <c r="SY61" s="24"/>
      <c r="SZ61" s="24"/>
      <c r="TA61" s="24"/>
      <c r="TB61" s="24"/>
      <c r="TC61" s="24"/>
      <c r="TD61" s="24"/>
      <c r="TE61" s="24"/>
      <c r="TF61" s="24"/>
      <c r="TG61" s="24"/>
      <c r="TH61" s="24"/>
      <c r="TI61" s="24"/>
      <c r="TJ61" s="24"/>
      <c r="TK61" s="24"/>
      <c r="TL61" s="24"/>
      <c r="TM61" s="24"/>
      <c r="TN61" s="24"/>
      <c r="TO61" s="24"/>
      <c r="TP61" s="24"/>
      <c r="TQ61" s="24"/>
      <c r="TR61" s="24"/>
      <c r="TS61" s="24"/>
      <c r="TT61" s="24"/>
      <c r="TU61" s="24"/>
      <c r="TV61" s="24"/>
      <c r="TW61" s="24"/>
      <c r="TX61" s="24"/>
      <c r="TY61" s="24"/>
      <c r="TZ61" s="24"/>
      <c r="UA61" s="24"/>
      <c r="UB61" s="24"/>
      <c r="UC61" s="24"/>
      <c r="UD61" s="24"/>
      <c r="UE61" s="24"/>
      <c r="UF61" s="24"/>
      <c r="UG61" s="24"/>
      <c r="UH61" s="24"/>
      <c r="UI61" s="24"/>
      <c r="UJ61" s="24"/>
      <c r="UK61" s="24"/>
      <c r="UL61" s="24"/>
      <c r="UM61" s="24"/>
      <c r="UN61" s="24"/>
      <c r="UO61" s="24"/>
      <c r="UP61" s="24"/>
      <c r="UQ61" s="24"/>
      <c r="UR61" s="24"/>
      <c r="US61" s="24"/>
      <c r="UT61" s="24"/>
      <c r="UU61" s="24"/>
      <c r="UV61" s="24"/>
      <c r="UW61" s="24"/>
      <c r="UX61" s="24"/>
      <c r="UY61" s="24"/>
      <c r="UZ61" s="24"/>
      <c r="VA61" s="24"/>
      <c r="VB61" s="24"/>
      <c r="VC61" s="24"/>
      <c r="VD61" s="24"/>
      <c r="VE61" s="24"/>
      <c r="VF61" s="24"/>
      <c r="VG61" s="24"/>
      <c r="VH61" s="24"/>
      <c r="VI61" s="24"/>
      <c r="VJ61" s="24"/>
      <c r="VK61" s="24"/>
      <c r="VL61" s="24"/>
      <c r="VM61" s="24"/>
      <c r="VN61" s="24"/>
      <c r="VO61" s="24"/>
      <c r="VP61" s="24"/>
      <c r="VQ61" s="24"/>
      <c r="VR61" s="24"/>
      <c r="VS61" s="24"/>
      <c r="VT61" s="24"/>
      <c r="VU61" s="24"/>
      <c r="VV61" s="24"/>
      <c r="VW61" s="24"/>
      <c r="VX61" s="24"/>
      <c r="VY61" s="24"/>
      <c r="VZ61" s="24"/>
      <c r="WA61" s="24"/>
      <c r="WB61" s="24"/>
      <c r="WC61" s="24"/>
      <c r="WD61" s="24"/>
      <c r="WE61" s="24"/>
      <c r="WF61" s="24"/>
      <c r="WG61" s="24"/>
      <c r="WH61" s="24"/>
      <c r="WI61" s="24"/>
      <c r="WJ61" s="24"/>
      <c r="WK61" s="24"/>
      <c r="WL61" s="24"/>
      <c r="WM61" s="24"/>
      <c r="WN61" s="24"/>
      <c r="WO61" s="24"/>
      <c r="WP61" s="24"/>
      <c r="WQ61" s="24"/>
      <c r="WR61" s="24"/>
      <c r="WS61" s="24"/>
      <c r="WT61" s="24"/>
      <c r="WU61" s="24"/>
      <c r="WV61" s="24"/>
      <c r="WW61" s="24"/>
      <c r="WX61" s="24"/>
      <c r="WY61" s="24"/>
      <c r="WZ61" s="24"/>
      <c r="XA61" s="24"/>
      <c r="XB61" s="24"/>
      <c r="XC61" s="24"/>
      <c r="XD61" s="24"/>
      <c r="XE61" s="24"/>
      <c r="XF61" s="24"/>
      <c r="XG61" s="24"/>
      <c r="XH61" s="24"/>
      <c r="XI61" s="24"/>
      <c r="XJ61" s="24"/>
      <c r="XK61" s="24"/>
      <c r="XL61" s="24"/>
      <c r="XM61" s="24"/>
      <c r="XN61" s="24"/>
      <c r="XO61" s="24"/>
      <c r="XP61" s="24"/>
      <c r="XQ61" s="24"/>
      <c r="XR61" s="24"/>
      <c r="XS61" s="24"/>
      <c r="XT61" s="24"/>
      <c r="XU61" s="24"/>
      <c r="XV61" s="24"/>
      <c r="XW61" s="24"/>
      <c r="XX61" s="24"/>
      <c r="XY61" s="24"/>
      <c r="XZ61" s="24"/>
      <c r="YA61" s="24"/>
      <c r="YB61" s="24"/>
      <c r="YC61" s="24"/>
      <c r="YD61" s="24"/>
      <c r="YE61" s="24"/>
      <c r="YF61" s="24"/>
      <c r="YG61" s="24"/>
      <c r="YH61" s="24"/>
      <c r="YI61" s="24"/>
      <c r="YJ61" s="24"/>
      <c r="YK61" s="24"/>
      <c r="YL61" s="24"/>
      <c r="YM61" s="24"/>
      <c r="YN61" s="24"/>
      <c r="YO61" s="24"/>
      <c r="YP61" s="24"/>
      <c r="YQ61" s="24"/>
      <c r="YR61" s="24"/>
      <c r="YS61" s="24"/>
      <c r="YT61" s="24"/>
      <c r="YU61" s="24"/>
      <c r="YV61" s="24"/>
      <c r="YW61" s="24"/>
      <c r="YX61" s="24"/>
      <c r="YY61" s="24"/>
      <c r="YZ61" s="24"/>
      <c r="ZA61" s="24"/>
      <c r="ZB61" s="24"/>
      <c r="ZC61" s="24"/>
      <c r="ZD61" s="24"/>
      <c r="ZE61" s="24"/>
      <c r="ZF61" s="24"/>
      <c r="ZG61" s="24"/>
      <c r="ZH61" s="24"/>
      <c r="ZI61" s="24"/>
      <c r="ZJ61" s="24"/>
      <c r="ZK61" s="24"/>
      <c r="ZL61" s="24"/>
      <c r="ZM61" s="24"/>
      <c r="ZN61" s="24"/>
      <c r="ZO61" s="24"/>
      <c r="ZP61" s="24"/>
      <c r="ZQ61" s="24"/>
      <c r="ZR61" s="24"/>
      <c r="ZS61" s="24"/>
      <c r="ZT61" s="24"/>
      <c r="ZU61" s="24"/>
      <c r="ZV61" s="24"/>
      <c r="ZW61" s="24"/>
      <c r="ZX61" s="24"/>
      <c r="ZY61" s="24"/>
      <c r="ZZ61" s="24"/>
      <c r="AAA61" s="24"/>
      <c r="AAB61" s="24"/>
      <c r="AAC61" s="24"/>
      <c r="AAD61" s="24"/>
      <c r="AAE61" s="24"/>
      <c r="AAF61" s="24"/>
      <c r="AAG61" s="24"/>
      <c r="AAH61" s="24"/>
      <c r="AAI61" s="24"/>
      <c r="AAJ61" s="24"/>
      <c r="AAK61" s="24"/>
      <c r="AAL61" s="24"/>
      <c r="AAM61" s="24"/>
      <c r="AAN61" s="24"/>
      <c r="AAO61" s="24"/>
      <c r="AAP61" s="24"/>
      <c r="AAQ61" s="24"/>
      <c r="AAR61" s="24"/>
      <c r="AAS61" s="24"/>
      <c r="AAT61" s="24"/>
      <c r="AAU61" s="24"/>
      <c r="AAV61" s="24"/>
      <c r="AAW61" s="24"/>
      <c r="AAX61" s="24"/>
      <c r="AAY61" s="24"/>
      <c r="AAZ61" s="24"/>
      <c r="ABA61" s="24"/>
      <c r="ABB61" s="24"/>
      <c r="ABC61" s="24"/>
      <c r="ABD61" s="24"/>
      <c r="ABE61" s="24"/>
      <c r="ABF61" s="24"/>
      <c r="ABG61" s="24"/>
      <c r="ABH61" s="24"/>
      <c r="ABI61" s="24"/>
      <c r="ABJ61" s="24"/>
      <c r="ABK61" s="24"/>
      <c r="ABL61" s="24"/>
      <c r="ABM61" s="24"/>
      <c r="ABN61" s="24"/>
      <c r="ABO61" s="24"/>
      <c r="ABP61" s="24"/>
      <c r="ABQ61" s="24"/>
      <c r="ABR61" s="24"/>
      <c r="ABS61" s="24"/>
      <c r="ABT61" s="24"/>
      <c r="ABU61" s="24"/>
      <c r="ABV61" s="24"/>
      <c r="ABW61" s="24"/>
      <c r="ABX61" s="24"/>
      <c r="ABY61" s="24"/>
      <c r="ABZ61" s="24"/>
      <c r="ACA61" s="24"/>
      <c r="ACB61" s="24"/>
      <c r="ACC61" s="24"/>
      <c r="ACD61" s="24"/>
      <c r="ACE61" s="24"/>
      <c r="ACF61" s="24"/>
      <c r="ACG61" s="24"/>
      <c r="ACH61" s="24"/>
      <c r="ACI61" s="24"/>
      <c r="ACJ61" s="24"/>
      <c r="ACK61" s="24"/>
      <c r="ACL61" s="24"/>
      <c r="ACM61" s="24"/>
      <c r="ACN61" s="24"/>
      <c r="ACO61" s="24"/>
      <c r="ACP61" s="24"/>
      <c r="ACQ61" s="24"/>
      <c r="ACR61" s="24"/>
      <c r="ACS61" s="24"/>
      <c r="ACT61" s="24"/>
      <c r="ACU61" s="24"/>
      <c r="ACV61" s="24"/>
      <c r="ACW61" s="24"/>
      <c r="ACX61" s="24"/>
      <c r="ACY61" s="24"/>
      <c r="ACZ61" s="24"/>
      <c r="ADA61" s="24"/>
      <c r="ADB61" s="24"/>
      <c r="ADC61" s="24"/>
      <c r="ADD61" s="24"/>
      <c r="ADE61" s="24"/>
      <c r="ADF61" s="24"/>
      <c r="ADG61" s="24"/>
      <c r="ADH61" s="24"/>
      <c r="ADI61" s="24"/>
      <c r="ADJ61" s="24"/>
      <c r="ADK61" s="24"/>
      <c r="ADL61" s="24"/>
      <c r="ADM61" s="24"/>
      <c r="ADN61" s="24"/>
      <c r="ADO61" s="24"/>
      <c r="ADP61" s="24"/>
      <c r="ADQ61" s="24"/>
      <c r="ADR61" s="24"/>
      <c r="ADS61" s="24"/>
      <c r="ADT61" s="24"/>
      <c r="ADU61" s="24"/>
      <c r="ADV61" s="24"/>
      <c r="ADW61" s="24"/>
      <c r="ADX61" s="24"/>
      <c r="ADY61" s="24"/>
      <c r="ADZ61" s="24"/>
      <c r="AEA61" s="24"/>
      <c r="AEB61" s="24"/>
      <c r="AEC61" s="24"/>
      <c r="AED61" s="24"/>
      <c r="AEE61" s="24"/>
      <c r="AEF61" s="24"/>
      <c r="AEG61" s="24"/>
      <c r="AEH61" s="24"/>
      <c r="AEI61" s="24"/>
      <c r="AEJ61" s="24"/>
      <c r="AEK61" s="24"/>
      <c r="AEL61" s="24"/>
      <c r="AEM61" s="24"/>
      <c r="AEN61" s="24"/>
      <c r="AEO61" s="24"/>
      <c r="AEP61" s="24"/>
      <c r="AEQ61" s="24"/>
      <c r="AER61" s="24"/>
      <c r="AES61" s="24"/>
      <c r="AET61" s="24"/>
      <c r="AEU61" s="24"/>
      <c r="AEV61" s="24"/>
      <c r="AEW61" s="24"/>
      <c r="AEX61" s="24"/>
      <c r="AEY61" s="24"/>
      <c r="AEZ61" s="24"/>
      <c r="AFA61" s="24"/>
      <c r="AFB61" s="24"/>
      <c r="AFC61" s="24"/>
      <c r="AFD61" s="24"/>
      <c r="AFE61" s="24"/>
      <c r="AFF61" s="24"/>
      <c r="AFG61" s="24"/>
      <c r="AFH61" s="24"/>
      <c r="AFI61" s="24"/>
      <c r="AFJ61" s="24"/>
      <c r="AFK61" s="24"/>
      <c r="AFL61" s="24"/>
      <c r="AFM61" s="24"/>
      <c r="AFN61" s="24"/>
      <c r="AFO61" s="24"/>
      <c r="AFP61" s="24"/>
      <c r="AFQ61" s="24"/>
      <c r="AFR61" s="24"/>
      <c r="AFS61" s="24"/>
      <c r="AFT61" s="24"/>
      <c r="AFU61" s="24"/>
      <c r="AFV61" s="24"/>
      <c r="AFW61" s="24"/>
      <c r="AFX61" s="24"/>
      <c r="AFY61" s="24"/>
      <c r="AFZ61" s="24"/>
      <c r="AGA61" s="24"/>
      <c r="AGB61" s="24"/>
      <c r="AGC61" s="24"/>
      <c r="AGD61" s="24"/>
      <c r="AGE61" s="24"/>
      <c r="AGF61" s="24"/>
      <c r="AGG61" s="24"/>
      <c r="AGH61" s="24"/>
      <c r="AGI61" s="24"/>
      <c r="AGJ61" s="24"/>
      <c r="AGK61" s="24"/>
      <c r="AGL61" s="24"/>
      <c r="AGM61" s="24"/>
      <c r="AGN61" s="24"/>
      <c r="AGO61" s="24"/>
      <c r="AGP61" s="24"/>
      <c r="AGQ61" s="24"/>
      <c r="AGR61" s="24"/>
      <c r="AGS61" s="24"/>
      <c r="AGT61" s="24"/>
      <c r="AGU61" s="24"/>
      <c r="AGV61" s="24"/>
      <c r="AGW61" s="24"/>
      <c r="AGX61" s="24"/>
      <c r="AGY61" s="24"/>
      <c r="AGZ61" s="24"/>
      <c r="AHA61" s="24"/>
      <c r="AHB61" s="24"/>
      <c r="AHC61" s="24"/>
      <c r="AHD61" s="24"/>
      <c r="AHE61" s="24"/>
      <c r="AHF61" s="24"/>
      <c r="AHG61" s="24"/>
      <c r="AHH61" s="24"/>
      <c r="AHI61" s="24"/>
      <c r="AHJ61" s="24"/>
      <c r="AHK61" s="24"/>
      <c r="AHL61" s="24"/>
      <c r="AHM61" s="24"/>
      <c r="AHN61" s="24"/>
      <c r="AHO61" s="24"/>
      <c r="AHP61" s="24"/>
      <c r="AHQ61" s="24"/>
      <c r="AHR61" s="24"/>
      <c r="AHS61" s="24"/>
      <c r="AHT61" s="24"/>
      <c r="AHU61" s="24"/>
      <c r="AHV61" s="24"/>
      <c r="AHW61" s="24"/>
      <c r="AHX61" s="24"/>
      <c r="AHY61" s="24"/>
      <c r="AHZ61" s="24"/>
      <c r="AIA61" s="24"/>
      <c r="AIB61" s="24"/>
      <c r="AIC61" s="24"/>
      <c r="AID61" s="24"/>
      <c r="AIE61" s="24"/>
      <c r="AIF61" s="24"/>
      <c r="AIG61" s="24"/>
      <c r="AIH61" s="24"/>
      <c r="AII61" s="24"/>
      <c r="AIJ61" s="24"/>
      <c r="AIK61" s="24"/>
      <c r="AIL61" s="24"/>
      <c r="AIM61" s="24"/>
      <c r="AIN61" s="24"/>
      <c r="AIO61" s="24"/>
      <c r="AIP61" s="24"/>
      <c r="AIQ61" s="24"/>
      <c r="AIR61" s="24"/>
      <c r="AIS61" s="24"/>
      <c r="AIT61" s="24"/>
      <c r="AIU61" s="24"/>
      <c r="AIV61" s="24"/>
      <c r="AIW61" s="24"/>
      <c r="AIX61" s="24"/>
      <c r="AIY61" s="24"/>
      <c r="AIZ61" s="24"/>
      <c r="AJA61" s="24"/>
      <c r="AJB61" s="24"/>
      <c r="AJC61" s="24"/>
      <c r="AJD61" s="24"/>
      <c r="AJE61" s="24"/>
      <c r="AJF61" s="24"/>
      <c r="AJG61" s="24"/>
      <c r="AJH61" s="24"/>
      <c r="AJI61" s="24"/>
      <c r="AJJ61" s="24"/>
      <c r="AJK61" s="24"/>
      <c r="AJL61" s="24"/>
      <c r="AJM61" s="24"/>
      <c r="AJN61" s="24"/>
      <c r="AJO61" s="24"/>
      <c r="AJP61" s="24"/>
      <c r="AJQ61" s="24"/>
      <c r="AJR61" s="24"/>
      <c r="AJS61" s="24"/>
      <c r="AJT61" s="24"/>
      <c r="AJU61" s="24"/>
      <c r="AJV61" s="24"/>
      <c r="AJW61" s="24"/>
      <c r="AJX61" s="24"/>
      <c r="AJY61" s="24"/>
      <c r="AJZ61" s="24"/>
      <c r="AKA61" s="24"/>
      <c r="AKB61" s="24"/>
      <c r="AKC61" s="24"/>
      <c r="AKD61" s="24"/>
      <c r="AKE61" s="24"/>
      <c r="AKF61" s="24"/>
      <c r="AKG61" s="24"/>
      <c r="AKH61" s="24"/>
      <c r="AKI61" s="24"/>
      <c r="AKJ61" s="24"/>
      <c r="AKK61" s="24"/>
      <c r="AKL61" s="24"/>
      <c r="AKM61" s="24"/>
      <c r="AKN61" s="24"/>
      <c r="AKO61" s="24"/>
      <c r="AKP61" s="24"/>
      <c r="AKQ61" s="24"/>
      <c r="AKR61" s="24"/>
      <c r="AKS61" s="24"/>
      <c r="AKT61" s="24"/>
      <c r="AKU61" s="24"/>
      <c r="AKV61" s="24"/>
      <c r="AKW61" s="24"/>
      <c r="AKX61" s="24"/>
      <c r="AKY61" s="24"/>
      <c r="AKZ61" s="24"/>
      <c r="ALA61" s="24"/>
      <c r="ALB61" s="24"/>
      <c r="ALC61" s="24"/>
      <c r="ALD61" s="24"/>
      <c r="ALE61" s="24"/>
      <c r="ALF61" s="24"/>
      <c r="ALG61" s="24"/>
      <c r="ALH61" s="24"/>
      <c r="ALI61" s="24"/>
      <c r="ALJ61" s="24"/>
      <c r="ALK61" s="24"/>
      <c r="ALL61" s="24"/>
      <c r="ALM61" s="24"/>
      <c r="ALN61" s="24"/>
      <c r="ALO61" s="24"/>
      <c r="ALP61" s="24"/>
      <c r="ALQ61" s="24"/>
      <c r="ALR61" s="24"/>
      <c r="ALS61" s="24"/>
      <c r="ALT61" s="24"/>
      <c r="ALU61" s="24"/>
      <c r="ALV61" s="24"/>
      <c r="ALW61" s="24"/>
      <c r="ALX61" s="24"/>
      <c r="ALY61" s="24"/>
      <c r="ALZ61" s="24"/>
      <c r="AMA61" s="24"/>
      <c r="AMB61" s="24"/>
      <c r="AMC61" s="24"/>
      <c r="AMD61" s="24"/>
      <c r="AME61" s="24"/>
      <c r="AMF61" s="24"/>
      <c r="AMG61" s="24"/>
      <c r="AMH61" s="24"/>
      <c r="AMI61" s="24"/>
      <c r="AMJ61" s="24"/>
      <c r="AMK61" s="24"/>
      <c r="AML61" s="24"/>
      <c r="AMM61" s="24"/>
      <c r="AMN61" s="24"/>
      <c r="AMO61" s="24"/>
      <c r="AMP61" s="24"/>
      <c r="AMQ61" s="24"/>
      <c r="AMR61" s="24"/>
      <c r="AMS61" s="24"/>
      <c r="AMT61" s="24"/>
      <c r="AMU61" s="24"/>
      <c r="AMV61" s="24"/>
      <c r="AMW61" s="24"/>
      <c r="AMX61" s="24"/>
      <c r="AMY61" s="24"/>
      <c r="AMZ61" s="24"/>
      <c r="ANA61" s="24"/>
      <c r="ANB61" s="24"/>
      <c r="ANC61" s="24"/>
      <c r="AND61" s="24"/>
      <c r="ANE61" s="24"/>
      <c r="ANF61" s="24"/>
      <c r="ANG61" s="24"/>
      <c r="ANH61" s="24"/>
      <c r="ANI61" s="24"/>
      <c r="ANJ61" s="24"/>
      <c r="ANK61" s="24"/>
      <c r="ANL61" s="24"/>
      <c r="ANM61" s="24"/>
      <c r="ANN61" s="24"/>
      <c r="ANO61" s="24"/>
      <c r="ANP61" s="24"/>
      <c r="ANQ61" s="24"/>
      <c r="ANR61" s="24"/>
      <c r="ANS61" s="24"/>
      <c r="ANT61" s="24"/>
      <c r="ANU61" s="24"/>
      <c r="ANV61" s="24"/>
      <c r="ANW61" s="24"/>
      <c r="ANX61" s="24"/>
      <c r="ANY61" s="24"/>
      <c r="ANZ61" s="24"/>
      <c r="AOA61" s="24"/>
      <c r="AOB61" s="24"/>
      <c r="AOC61" s="24"/>
      <c r="AOD61" s="24"/>
      <c r="AOE61" s="24"/>
      <c r="AOF61" s="24"/>
      <c r="AOG61" s="24"/>
      <c r="AOH61" s="24"/>
      <c r="AOI61" s="24"/>
      <c r="AOJ61" s="24"/>
      <c r="AOK61" s="24"/>
      <c r="AOL61" s="24"/>
      <c r="AOM61" s="24"/>
      <c r="AON61" s="24"/>
      <c r="AOO61" s="24"/>
      <c r="AOP61" s="24"/>
      <c r="AOQ61" s="24"/>
      <c r="AOR61" s="24"/>
      <c r="AOS61" s="24"/>
      <c r="AOT61" s="24"/>
      <c r="AOU61" s="24"/>
      <c r="AOV61" s="24"/>
      <c r="AOW61" s="24"/>
      <c r="AOX61" s="24"/>
      <c r="AOY61" s="24"/>
      <c r="AOZ61" s="24"/>
      <c r="APA61" s="24"/>
      <c r="APB61" s="24"/>
      <c r="APC61" s="24"/>
      <c r="APD61" s="24"/>
      <c r="APE61" s="24"/>
      <c r="APF61" s="24"/>
      <c r="APG61" s="24"/>
      <c r="APH61" s="24"/>
      <c r="API61" s="24"/>
      <c r="APJ61" s="24"/>
      <c r="APK61" s="24"/>
      <c r="APL61" s="24"/>
      <c r="APM61" s="24"/>
      <c r="APN61" s="24"/>
      <c r="APO61" s="24"/>
      <c r="APP61" s="24"/>
      <c r="APQ61" s="24"/>
      <c r="APR61" s="24"/>
      <c r="APS61" s="24"/>
      <c r="APT61" s="24"/>
      <c r="APU61" s="24"/>
      <c r="APV61" s="24"/>
      <c r="APW61" s="24"/>
      <c r="APX61" s="24"/>
      <c r="APY61" s="24"/>
      <c r="APZ61" s="24"/>
      <c r="AQA61" s="24"/>
      <c r="AQB61" s="24"/>
      <c r="AQC61" s="24"/>
      <c r="AQD61" s="24"/>
      <c r="AQE61" s="24"/>
      <c r="AQF61" s="24"/>
      <c r="AQG61" s="24"/>
      <c r="AQH61" s="24"/>
      <c r="AQI61" s="24"/>
      <c r="AQJ61" s="24"/>
      <c r="AQK61" s="24"/>
      <c r="AQL61" s="24"/>
      <c r="AQM61" s="24"/>
      <c r="AQN61" s="24"/>
      <c r="AQO61" s="24"/>
      <c r="AQP61" s="24"/>
      <c r="AQQ61" s="24"/>
      <c r="AQR61" s="24"/>
      <c r="AQS61" s="24"/>
      <c r="AQT61" s="24"/>
      <c r="AQU61" s="24"/>
      <c r="AQV61" s="24"/>
      <c r="AQW61" s="24"/>
      <c r="AQX61" s="24"/>
      <c r="AQY61" s="24"/>
      <c r="AQZ61" s="24"/>
      <c r="ARA61" s="24"/>
      <c r="ARB61" s="24"/>
      <c r="ARC61" s="24"/>
      <c r="ARD61" s="24"/>
      <c r="ARE61" s="24"/>
      <c r="ARF61" s="24"/>
      <c r="ARG61" s="24"/>
      <c r="ARH61" s="24"/>
      <c r="ARI61" s="24"/>
      <c r="ARJ61" s="24"/>
      <c r="ARK61" s="24"/>
      <c r="ARL61" s="24"/>
      <c r="ARM61" s="24"/>
      <c r="ARN61" s="24"/>
      <c r="ARO61" s="24"/>
      <c r="ARP61" s="24"/>
      <c r="ARQ61" s="24"/>
      <c r="ARR61" s="24"/>
      <c r="ARS61" s="24"/>
      <c r="ART61" s="24"/>
      <c r="ARU61" s="24"/>
      <c r="ARV61" s="24"/>
      <c r="ARW61" s="24"/>
      <c r="ARX61" s="24"/>
      <c r="ARY61" s="24"/>
      <c r="ARZ61" s="24"/>
      <c r="ASA61" s="24"/>
      <c r="ASB61" s="24"/>
      <c r="ASC61" s="24"/>
      <c r="ASD61" s="24"/>
      <c r="ASE61" s="24"/>
      <c r="ASF61" s="24"/>
      <c r="ASG61" s="24"/>
      <c r="ASH61" s="24"/>
      <c r="ASI61" s="24"/>
      <c r="ASJ61" s="24"/>
      <c r="ASK61" s="24"/>
      <c r="ASL61" s="24"/>
      <c r="ASM61" s="24"/>
      <c r="ASN61" s="24"/>
      <c r="ASO61" s="24"/>
      <c r="ASP61" s="24"/>
      <c r="ASQ61" s="24"/>
      <c r="ASR61" s="24"/>
      <c r="ASS61" s="24"/>
      <c r="AST61" s="24"/>
      <c r="ASU61" s="24"/>
      <c r="ASV61" s="24"/>
      <c r="ASW61" s="24"/>
      <c r="ASX61" s="24"/>
      <c r="ASY61" s="24"/>
      <c r="ASZ61" s="24"/>
      <c r="ATA61" s="24"/>
      <c r="ATB61" s="24"/>
      <c r="ATC61" s="24"/>
      <c r="ATD61" s="24"/>
      <c r="ATE61" s="24"/>
      <c r="ATF61" s="24"/>
      <c r="ATG61" s="24"/>
      <c r="ATH61" s="24"/>
      <c r="ATI61" s="24"/>
      <c r="ATJ61" s="24"/>
      <c r="ATK61" s="24"/>
      <c r="ATL61" s="24"/>
      <c r="ATM61" s="24"/>
      <c r="ATN61" s="24"/>
      <c r="ATO61" s="24"/>
      <c r="ATP61" s="24"/>
      <c r="ATQ61" s="24"/>
      <c r="ATR61" s="24"/>
      <c r="ATS61" s="24"/>
      <c r="ATT61" s="24"/>
      <c r="ATU61" s="24"/>
      <c r="ATV61" s="24"/>
      <c r="ATW61" s="24"/>
      <c r="ATX61" s="24"/>
      <c r="ATY61" s="24"/>
      <c r="ATZ61" s="24"/>
      <c r="AUA61" s="24"/>
      <c r="AUB61" s="24"/>
      <c r="AUC61" s="24"/>
      <c r="AUD61" s="24"/>
      <c r="AUE61" s="24"/>
      <c r="AUF61" s="24"/>
      <c r="AUG61" s="24"/>
      <c r="AUH61" s="24"/>
      <c r="AUI61" s="24"/>
      <c r="AUJ61" s="24"/>
      <c r="AUK61" s="24"/>
      <c r="AUL61" s="24"/>
      <c r="AUM61" s="24"/>
      <c r="AUN61" s="24"/>
      <c r="AUO61" s="24"/>
      <c r="AUP61" s="24"/>
      <c r="AUQ61" s="24"/>
      <c r="AUR61" s="24"/>
      <c r="AUS61" s="24"/>
      <c r="AUT61" s="24"/>
      <c r="AUU61" s="24"/>
      <c r="AUV61" s="24"/>
      <c r="AUW61" s="24"/>
      <c r="AUX61" s="24"/>
      <c r="AUY61" s="24"/>
      <c r="AUZ61" s="24"/>
      <c r="AVA61" s="24"/>
      <c r="AVB61" s="24"/>
      <c r="AVC61" s="24"/>
      <c r="AVD61" s="24"/>
      <c r="AVE61" s="24"/>
      <c r="AVF61" s="24"/>
      <c r="AVG61" s="24"/>
      <c r="AVH61" s="24"/>
      <c r="AVI61" s="24"/>
      <c r="AVJ61" s="24"/>
      <c r="AVK61" s="24"/>
      <c r="AVL61" s="24"/>
      <c r="AVM61" s="24"/>
      <c r="AVN61" s="24"/>
      <c r="AVO61" s="24"/>
      <c r="AVP61" s="24"/>
      <c r="AVQ61" s="24"/>
      <c r="AVR61" s="24"/>
      <c r="AVS61" s="24"/>
      <c r="AVT61" s="24"/>
      <c r="AVU61" s="24"/>
      <c r="AVV61" s="24"/>
      <c r="AVW61" s="24"/>
      <c r="AVX61" s="24"/>
      <c r="AVY61" s="24"/>
      <c r="AVZ61" s="24"/>
      <c r="AWA61" s="24"/>
      <c r="AWB61" s="24"/>
      <c r="AWC61" s="24"/>
      <c r="AWD61" s="24"/>
      <c r="AWE61" s="24"/>
      <c r="AWF61" s="24"/>
      <c r="AWG61" s="24"/>
      <c r="AWH61" s="24"/>
      <c r="AWI61" s="24"/>
      <c r="AWJ61" s="24"/>
      <c r="AWK61" s="24"/>
      <c r="AWL61" s="24"/>
      <c r="AWM61" s="24"/>
      <c r="AWN61" s="24"/>
      <c r="AWO61" s="24"/>
      <c r="AWP61" s="24"/>
      <c r="AWQ61" s="24"/>
      <c r="AWR61" s="24"/>
      <c r="AWS61" s="24"/>
      <c r="AWT61" s="24"/>
      <c r="AWU61" s="24"/>
      <c r="AWV61" s="24"/>
      <c r="AWW61" s="24"/>
      <c r="AWX61" s="24"/>
      <c r="AWY61" s="24"/>
      <c r="AWZ61" s="24"/>
      <c r="AXA61" s="24"/>
      <c r="AXB61" s="24"/>
      <c r="AXC61" s="24"/>
      <c r="AXD61" s="24"/>
      <c r="AXE61" s="24"/>
      <c r="AXF61" s="24"/>
      <c r="AXG61" s="24"/>
      <c r="AXH61" s="24"/>
      <c r="AXI61" s="24"/>
      <c r="AXJ61" s="24"/>
      <c r="AXK61" s="24"/>
      <c r="AXL61" s="24"/>
      <c r="AXM61" s="24"/>
      <c r="AXN61" s="24"/>
      <c r="AXO61" s="24"/>
      <c r="AXP61" s="24"/>
      <c r="AXQ61" s="24"/>
      <c r="AXR61" s="24"/>
      <c r="AXS61" s="24"/>
      <c r="AXT61" s="24"/>
      <c r="AXU61" s="24"/>
      <c r="AXV61" s="24"/>
      <c r="AXW61" s="24"/>
      <c r="AXX61" s="24"/>
      <c r="AXY61" s="24"/>
      <c r="AXZ61" s="24"/>
      <c r="AYA61" s="24"/>
      <c r="AYB61" s="24"/>
      <c r="AYC61" s="24"/>
      <c r="AYD61" s="24"/>
      <c r="AYE61" s="24"/>
      <c r="AYF61" s="24"/>
      <c r="AYG61" s="24"/>
      <c r="AYH61" s="24"/>
      <c r="AYI61" s="24"/>
      <c r="AYJ61" s="24"/>
      <c r="AYK61" s="24"/>
      <c r="AYL61" s="24"/>
      <c r="AYM61" s="24"/>
      <c r="AYN61" s="24"/>
      <c r="AYO61" s="24"/>
      <c r="AYP61" s="24"/>
      <c r="AYQ61" s="24"/>
      <c r="AYR61" s="24"/>
      <c r="AYS61" s="24"/>
      <c r="AYT61" s="24"/>
      <c r="AYU61" s="24"/>
      <c r="AYV61" s="24"/>
      <c r="AYW61" s="24"/>
      <c r="AYX61" s="24"/>
      <c r="AYY61" s="24"/>
      <c r="AYZ61" s="24"/>
      <c r="AZA61" s="24"/>
      <c r="AZB61" s="24"/>
      <c r="AZC61" s="24"/>
      <c r="AZD61" s="24"/>
      <c r="AZE61" s="24"/>
      <c r="AZF61" s="24"/>
      <c r="AZG61" s="24"/>
      <c r="AZH61" s="24"/>
      <c r="AZI61" s="24"/>
      <c r="AZJ61" s="24"/>
      <c r="AZK61" s="24"/>
      <c r="AZL61" s="24"/>
      <c r="AZM61" s="24"/>
      <c r="AZN61" s="24"/>
      <c r="AZO61" s="24"/>
      <c r="AZP61" s="24"/>
      <c r="AZQ61" s="24"/>
      <c r="AZR61" s="24"/>
      <c r="AZS61" s="24"/>
      <c r="AZT61" s="24"/>
      <c r="AZU61" s="24"/>
      <c r="AZV61" s="24"/>
      <c r="AZW61" s="24"/>
      <c r="AZX61" s="24"/>
      <c r="AZY61" s="24"/>
      <c r="AZZ61" s="24"/>
      <c r="BAA61" s="24"/>
      <c r="BAB61" s="24"/>
      <c r="BAC61" s="24"/>
      <c r="BAD61" s="24"/>
      <c r="BAE61" s="24"/>
      <c r="BAF61" s="24"/>
      <c r="BAG61" s="24"/>
      <c r="BAH61" s="24"/>
      <c r="BAI61" s="24"/>
      <c r="BAJ61" s="24"/>
      <c r="BAK61" s="24"/>
      <c r="BAL61" s="24"/>
      <c r="BAM61" s="24"/>
      <c r="BAN61" s="24"/>
      <c r="BAO61" s="24"/>
      <c r="BAP61" s="24"/>
      <c r="BAQ61" s="24"/>
      <c r="BAR61" s="24"/>
      <c r="BAS61" s="24"/>
      <c r="BAT61" s="24"/>
      <c r="BAU61" s="24"/>
      <c r="BAV61" s="24"/>
      <c r="BAW61" s="24"/>
      <c r="BAX61" s="24"/>
      <c r="BAY61" s="24"/>
      <c r="BAZ61" s="24"/>
      <c r="BBA61" s="24"/>
      <c r="BBB61" s="24"/>
      <c r="BBC61" s="24"/>
      <c r="BBD61" s="24"/>
      <c r="BBE61" s="24"/>
      <c r="BBF61" s="24"/>
      <c r="BBG61" s="24"/>
      <c r="BBH61" s="24"/>
      <c r="BBI61" s="24"/>
      <c r="BBJ61" s="24"/>
      <c r="BBK61" s="24"/>
      <c r="BBL61" s="24"/>
      <c r="BBM61" s="24"/>
      <c r="BBN61" s="24"/>
      <c r="BBO61" s="24"/>
      <c r="BBP61" s="24"/>
      <c r="BBQ61" s="24"/>
      <c r="BBR61" s="24"/>
      <c r="BBS61" s="24"/>
      <c r="BBT61" s="24"/>
      <c r="BBU61" s="24"/>
      <c r="BBV61" s="24"/>
      <c r="BBW61" s="24"/>
      <c r="BBX61" s="24"/>
      <c r="BBY61" s="24"/>
      <c r="BBZ61" s="24"/>
      <c r="BCA61" s="24"/>
      <c r="BCB61" s="24"/>
      <c r="BCC61" s="24"/>
      <c r="BCD61" s="24"/>
      <c r="BCE61" s="24"/>
      <c r="BCF61" s="24"/>
      <c r="BCG61" s="24"/>
      <c r="BCH61" s="24"/>
      <c r="BCI61" s="24"/>
      <c r="BCJ61" s="24"/>
      <c r="BCK61" s="24"/>
      <c r="BCL61" s="24"/>
      <c r="BCM61" s="24"/>
      <c r="BCN61" s="24"/>
      <c r="BCO61" s="24"/>
      <c r="BCP61" s="24"/>
      <c r="BCQ61" s="24"/>
      <c r="BCR61" s="24"/>
      <c r="BCS61" s="24"/>
      <c r="BCT61" s="24"/>
      <c r="BCU61" s="24"/>
      <c r="BCV61" s="24"/>
      <c r="BCW61" s="24"/>
      <c r="BCX61" s="24"/>
      <c r="BCY61" s="24"/>
      <c r="BCZ61" s="24"/>
      <c r="BDA61" s="24"/>
      <c r="BDB61" s="24"/>
      <c r="BDC61" s="24"/>
      <c r="BDD61" s="24"/>
      <c r="BDE61" s="24"/>
      <c r="BDF61" s="24"/>
      <c r="BDG61" s="24"/>
      <c r="BDH61" s="24"/>
      <c r="BDI61" s="24"/>
      <c r="BDJ61" s="24"/>
      <c r="BDK61" s="24"/>
      <c r="BDL61" s="24"/>
      <c r="BDM61" s="24"/>
      <c r="BDN61" s="24"/>
      <c r="BDO61" s="24"/>
      <c r="BDP61" s="24"/>
      <c r="BDQ61" s="24"/>
      <c r="BDR61" s="24"/>
      <c r="BDS61" s="24"/>
      <c r="BDT61" s="24"/>
      <c r="BDU61" s="24"/>
      <c r="BDV61" s="24"/>
      <c r="BDW61" s="24"/>
      <c r="BDX61" s="24"/>
      <c r="BDY61" s="24"/>
      <c r="BDZ61" s="24"/>
      <c r="BEA61" s="24"/>
      <c r="BEB61" s="24"/>
      <c r="BEC61" s="24"/>
      <c r="BED61" s="24"/>
      <c r="BEE61" s="24"/>
      <c r="BEF61" s="24"/>
      <c r="BEG61" s="24"/>
      <c r="BEH61" s="24"/>
      <c r="BEI61" s="24"/>
      <c r="BEJ61" s="24"/>
      <c r="BEK61" s="24"/>
      <c r="BEL61" s="24"/>
      <c r="BEM61" s="24"/>
      <c r="BEN61" s="24"/>
      <c r="BEO61" s="24"/>
      <c r="BEP61" s="24"/>
      <c r="BEQ61" s="24"/>
      <c r="BER61" s="24"/>
      <c r="BES61" s="24"/>
      <c r="BET61" s="24"/>
      <c r="BEU61" s="24"/>
      <c r="BEV61" s="24"/>
      <c r="BEW61" s="24"/>
      <c r="BEX61" s="24"/>
      <c r="BEY61" s="24"/>
      <c r="BEZ61" s="24"/>
      <c r="BFA61" s="24"/>
      <c r="BFB61" s="24"/>
      <c r="BFC61" s="24"/>
      <c r="BFD61" s="24"/>
      <c r="BFE61" s="24"/>
      <c r="BFF61" s="24"/>
      <c r="BFG61" s="24"/>
      <c r="BFH61" s="24"/>
      <c r="BFI61" s="24"/>
      <c r="BFJ61" s="24"/>
      <c r="BFK61" s="24"/>
      <c r="BFL61" s="24"/>
      <c r="BFM61" s="24"/>
      <c r="BFN61" s="24"/>
      <c r="BFO61" s="24"/>
      <c r="BFP61" s="24"/>
      <c r="BFQ61" s="24"/>
      <c r="BFR61" s="24"/>
      <c r="BFS61" s="24"/>
      <c r="BFT61" s="24"/>
      <c r="BFU61" s="24"/>
      <c r="BFV61" s="24"/>
      <c r="BFW61" s="24"/>
      <c r="BFX61" s="24"/>
      <c r="BFY61" s="24"/>
      <c r="BFZ61" s="24"/>
      <c r="BGA61" s="24"/>
      <c r="BGB61" s="24"/>
      <c r="BGC61" s="24"/>
      <c r="BGD61" s="24"/>
      <c r="BGE61" s="24"/>
      <c r="BGF61" s="24"/>
      <c r="BGG61" s="24"/>
      <c r="BGH61" s="24"/>
      <c r="BGI61" s="24"/>
      <c r="BGJ61" s="24"/>
      <c r="BGK61" s="24"/>
      <c r="BGL61" s="24"/>
      <c r="BGM61" s="24"/>
      <c r="BGN61" s="24"/>
      <c r="BGO61" s="24"/>
      <c r="BGP61" s="24"/>
      <c r="BGQ61" s="24"/>
      <c r="BGR61" s="24"/>
      <c r="BGS61" s="24"/>
      <c r="BGT61" s="24"/>
      <c r="BGU61" s="24"/>
      <c r="BGV61" s="24"/>
      <c r="BGW61" s="24"/>
      <c r="BGX61" s="24"/>
      <c r="BGY61" s="24"/>
      <c r="BGZ61" s="24"/>
      <c r="BHA61" s="24"/>
      <c r="BHB61" s="24"/>
      <c r="BHC61" s="24"/>
      <c r="BHD61" s="24"/>
      <c r="BHE61" s="24"/>
      <c r="BHF61" s="24"/>
      <c r="BHG61" s="24"/>
      <c r="BHH61" s="24"/>
      <c r="BHI61" s="24"/>
      <c r="BHJ61" s="24"/>
      <c r="BHK61" s="24"/>
      <c r="BHL61" s="24"/>
      <c r="BHM61" s="24"/>
      <c r="BHN61" s="24"/>
      <c r="BHO61" s="24"/>
      <c r="BHP61" s="24"/>
      <c r="BHQ61" s="24"/>
      <c r="BHR61" s="24"/>
      <c r="BHS61" s="24"/>
      <c r="BHT61" s="24"/>
      <c r="BHU61" s="24"/>
      <c r="BHV61" s="24"/>
      <c r="BHW61" s="24"/>
      <c r="BHX61" s="24"/>
      <c r="BHY61" s="24"/>
      <c r="BHZ61" s="24"/>
      <c r="BIA61" s="24"/>
      <c r="BIB61" s="24"/>
      <c r="BIC61" s="24"/>
      <c r="BID61" s="24"/>
      <c r="BIE61" s="24"/>
      <c r="BIF61" s="24"/>
      <c r="BIG61" s="24"/>
      <c r="BIH61" s="24"/>
      <c r="BII61" s="24"/>
      <c r="BIJ61" s="24"/>
      <c r="BIK61" s="24"/>
      <c r="BIL61" s="24"/>
      <c r="BIM61" s="24"/>
      <c r="BIN61" s="24"/>
      <c r="BIO61" s="24"/>
      <c r="BIP61" s="24"/>
      <c r="BIQ61" s="24"/>
      <c r="BIR61" s="24"/>
      <c r="BIS61" s="24"/>
      <c r="BIT61" s="24"/>
      <c r="BIU61" s="24"/>
      <c r="BIV61" s="24"/>
      <c r="BIW61" s="24"/>
      <c r="BIX61" s="24"/>
      <c r="BIY61" s="24"/>
      <c r="BIZ61" s="24"/>
      <c r="BJA61" s="24"/>
      <c r="BJB61" s="24"/>
      <c r="BJC61" s="24"/>
      <c r="BJD61" s="24"/>
      <c r="BJE61" s="24"/>
      <c r="BJF61" s="24"/>
      <c r="BJG61" s="24"/>
      <c r="BJH61" s="24"/>
      <c r="BJI61" s="24"/>
      <c r="BJJ61" s="24"/>
      <c r="BJK61" s="24"/>
      <c r="BJL61" s="24"/>
      <c r="BJM61" s="24"/>
      <c r="BJN61" s="24"/>
      <c r="BJO61" s="24"/>
      <c r="BJP61" s="24"/>
      <c r="BJQ61" s="24"/>
      <c r="BJR61" s="24"/>
      <c r="BJS61" s="24"/>
      <c r="BJT61" s="24"/>
      <c r="BJU61" s="24"/>
      <c r="BJV61" s="24"/>
      <c r="BJW61" s="24"/>
      <c r="BJX61" s="24"/>
      <c r="BJY61" s="24"/>
      <c r="BJZ61" s="24"/>
      <c r="BKA61" s="24"/>
      <c r="BKB61" s="24"/>
      <c r="BKC61" s="24"/>
      <c r="BKD61" s="24"/>
      <c r="BKE61" s="24"/>
      <c r="BKF61" s="24"/>
      <c r="BKG61" s="24"/>
      <c r="BKH61" s="24"/>
      <c r="BKI61" s="24"/>
      <c r="BKJ61" s="24"/>
      <c r="BKK61" s="24"/>
      <c r="BKL61" s="24"/>
      <c r="BKM61" s="24"/>
      <c r="BKN61" s="24"/>
      <c r="BKO61" s="24"/>
      <c r="BKP61" s="24"/>
      <c r="BKQ61" s="24"/>
      <c r="BKR61" s="24"/>
      <c r="BKS61" s="24"/>
      <c r="BKT61" s="24"/>
      <c r="BKU61" s="24"/>
      <c r="BKV61" s="24"/>
      <c r="BKW61" s="24"/>
      <c r="BKX61" s="24"/>
      <c r="BKY61" s="24"/>
      <c r="BKZ61" s="24"/>
      <c r="BLA61" s="24"/>
      <c r="BLB61" s="24"/>
      <c r="BLC61" s="24"/>
      <c r="BLD61" s="24"/>
      <c r="BLE61" s="24"/>
      <c r="BLF61" s="24"/>
      <c r="BLG61" s="24"/>
      <c r="BLH61" s="24"/>
      <c r="BLI61" s="24"/>
      <c r="BLJ61" s="24"/>
      <c r="BLK61" s="24"/>
      <c r="BLL61" s="24"/>
      <c r="BLM61" s="24"/>
      <c r="BLN61" s="24"/>
      <c r="BLO61" s="24"/>
      <c r="BLP61" s="24"/>
      <c r="BLQ61" s="24"/>
      <c r="BLR61" s="24"/>
      <c r="BLS61" s="24"/>
      <c r="BLT61" s="24"/>
      <c r="BLU61" s="24"/>
      <c r="BLV61" s="24"/>
      <c r="BLW61" s="24"/>
      <c r="BLX61" s="24"/>
      <c r="BLY61" s="24"/>
      <c r="BLZ61" s="24"/>
      <c r="BMA61" s="24"/>
      <c r="BMB61" s="24"/>
      <c r="BMC61" s="24"/>
      <c r="BMD61" s="24"/>
      <c r="BME61" s="24"/>
      <c r="BMF61" s="24"/>
      <c r="BMG61" s="24"/>
      <c r="BMH61" s="24"/>
      <c r="BMI61" s="24"/>
      <c r="BMJ61" s="24"/>
      <c r="BMK61" s="24"/>
      <c r="BML61" s="24"/>
      <c r="BMM61" s="24"/>
      <c r="BMN61" s="24"/>
      <c r="BMO61" s="24"/>
      <c r="BMP61" s="24"/>
      <c r="BMQ61" s="24"/>
      <c r="BMR61" s="24"/>
      <c r="BMS61" s="24"/>
      <c r="BMT61" s="24"/>
      <c r="BMU61" s="24"/>
      <c r="BMV61" s="24"/>
      <c r="BMW61" s="24"/>
      <c r="BMX61" s="24"/>
      <c r="BMY61" s="24"/>
      <c r="BMZ61" s="24"/>
      <c r="BNA61" s="24"/>
      <c r="BNB61" s="24"/>
      <c r="BNC61" s="24"/>
      <c r="BND61" s="24"/>
      <c r="BNE61" s="24"/>
      <c r="BNF61" s="24"/>
      <c r="BNG61" s="24"/>
      <c r="BNH61" s="24"/>
      <c r="BNI61" s="24"/>
      <c r="BNJ61" s="24"/>
      <c r="BNK61" s="24"/>
      <c r="BNL61" s="24"/>
      <c r="BNM61" s="24"/>
      <c r="BNN61" s="24"/>
      <c r="BNO61" s="24"/>
      <c r="BNP61" s="24"/>
      <c r="BNQ61" s="24"/>
      <c r="BNR61" s="24"/>
      <c r="BNS61" s="24"/>
      <c r="BNT61" s="24"/>
      <c r="BNU61" s="24"/>
      <c r="BNV61" s="24"/>
      <c r="BNW61" s="24"/>
      <c r="BNX61" s="24"/>
      <c r="BNY61" s="24"/>
      <c r="BNZ61" s="24"/>
      <c r="BOA61" s="24"/>
      <c r="BOB61" s="24"/>
      <c r="BOC61" s="24"/>
      <c r="BOD61" s="24"/>
      <c r="BOE61" s="24"/>
      <c r="BOF61" s="24"/>
      <c r="BOG61" s="24"/>
      <c r="BOH61" s="24"/>
      <c r="BOI61" s="24"/>
      <c r="BOJ61" s="24"/>
      <c r="BOK61" s="24"/>
      <c r="BOL61" s="24"/>
      <c r="BOM61" s="24"/>
      <c r="BON61" s="24"/>
      <c r="BOO61" s="24"/>
      <c r="BOP61" s="24"/>
      <c r="BOQ61" s="24"/>
      <c r="BOR61" s="24"/>
      <c r="BOS61" s="24"/>
      <c r="BOT61" s="24"/>
      <c r="BOU61" s="24"/>
      <c r="BOV61" s="24"/>
      <c r="BOW61" s="24"/>
      <c r="BOX61" s="24"/>
      <c r="BOY61" s="24"/>
      <c r="BOZ61" s="24"/>
      <c r="BPA61" s="24"/>
      <c r="BPB61" s="24"/>
      <c r="BPC61" s="24"/>
      <c r="BPD61" s="24"/>
      <c r="BPE61" s="24"/>
      <c r="BPF61" s="24"/>
      <c r="BPG61" s="24"/>
      <c r="BPH61" s="24"/>
      <c r="BPI61" s="24"/>
      <c r="BPJ61" s="24"/>
      <c r="BPK61" s="24"/>
      <c r="BPL61" s="24"/>
      <c r="BPM61" s="24"/>
      <c r="BPN61" s="24"/>
      <c r="BPO61" s="24"/>
      <c r="BPP61" s="24"/>
      <c r="BPQ61" s="24"/>
      <c r="BPR61" s="24"/>
      <c r="BPS61" s="24"/>
      <c r="BPT61" s="24"/>
      <c r="BPU61" s="24"/>
      <c r="BPV61" s="24"/>
      <c r="BPW61" s="24"/>
      <c r="BPX61" s="24"/>
      <c r="BPY61" s="24"/>
      <c r="BPZ61" s="24"/>
      <c r="BQA61" s="24"/>
      <c r="BQB61" s="24"/>
      <c r="BQC61" s="24"/>
      <c r="BQD61" s="24"/>
      <c r="BQE61" s="24"/>
      <c r="BQF61" s="24"/>
      <c r="BQG61" s="24"/>
      <c r="BQH61" s="24"/>
      <c r="BQI61" s="24"/>
      <c r="BQJ61" s="24"/>
      <c r="BQK61" s="24"/>
      <c r="BQL61" s="24"/>
      <c r="BQM61" s="24"/>
      <c r="BQN61" s="24"/>
      <c r="BQO61" s="24"/>
      <c r="BQP61" s="24"/>
      <c r="BQQ61" s="24"/>
      <c r="BQR61" s="24"/>
      <c r="BQS61" s="24"/>
      <c r="BQT61" s="24"/>
      <c r="BQU61" s="24"/>
      <c r="BQV61" s="24"/>
      <c r="BQW61" s="24"/>
      <c r="BQX61" s="24"/>
      <c r="BQY61" s="24"/>
      <c r="BQZ61" s="24"/>
      <c r="BRA61" s="24"/>
      <c r="BRB61" s="24"/>
      <c r="BRC61" s="24"/>
      <c r="BRD61" s="24"/>
      <c r="BRE61" s="24"/>
      <c r="BRF61" s="24"/>
      <c r="BRG61" s="24"/>
      <c r="BRH61" s="24"/>
      <c r="BRI61" s="24"/>
      <c r="BRJ61" s="24"/>
      <c r="BRK61" s="24"/>
      <c r="BRL61" s="24"/>
      <c r="BRM61" s="24"/>
      <c r="BRN61" s="24"/>
      <c r="BRO61" s="24"/>
      <c r="BRP61" s="24"/>
      <c r="BRQ61" s="24"/>
      <c r="BRR61" s="24"/>
      <c r="BRS61" s="24"/>
      <c r="BRT61" s="24"/>
      <c r="BRU61" s="24"/>
      <c r="BRV61" s="24"/>
      <c r="BRW61" s="24"/>
      <c r="BRX61" s="24"/>
      <c r="BRY61" s="24"/>
      <c r="BRZ61" s="24"/>
      <c r="BSA61" s="24"/>
      <c r="BSB61" s="24"/>
      <c r="BSC61" s="24"/>
      <c r="BSD61" s="24"/>
      <c r="BSE61" s="24"/>
      <c r="BSF61" s="24"/>
      <c r="BSG61" s="24"/>
      <c r="BSH61" s="24"/>
      <c r="BSI61" s="24"/>
      <c r="BSJ61" s="24"/>
      <c r="BSK61" s="24"/>
      <c r="BSL61" s="24"/>
      <c r="BSM61" s="24"/>
      <c r="BSN61" s="24"/>
      <c r="BSO61" s="24"/>
      <c r="BSP61" s="24"/>
      <c r="BSQ61" s="24"/>
      <c r="BSR61" s="24"/>
      <c r="BSS61" s="24"/>
      <c r="BST61" s="24"/>
      <c r="BSU61" s="24"/>
      <c r="BSV61" s="24"/>
      <c r="BSW61" s="24"/>
      <c r="BSX61" s="24"/>
      <c r="BSY61" s="24"/>
      <c r="BSZ61" s="24"/>
      <c r="BTA61" s="24"/>
      <c r="BTB61" s="24"/>
      <c r="BTC61" s="24"/>
      <c r="BTD61" s="24"/>
      <c r="BTE61" s="24"/>
      <c r="BTF61" s="24"/>
      <c r="BTG61" s="24"/>
      <c r="BTH61" s="24"/>
      <c r="BTI61" s="24"/>
      <c r="BTJ61" s="24"/>
      <c r="BTK61" s="24"/>
      <c r="BTL61" s="24"/>
      <c r="BTM61" s="24"/>
      <c r="BTN61" s="24"/>
      <c r="BTO61" s="24"/>
      <c r="BTP61" s="24"/>
      <c r="BTQ61" s="24"/>
      <c r="BTR61" s="24"/>
      <c r="BTS61" s="24"/>
      <c r="BTT61" s="24"/>
      <c r="BTU61" s="24"/>
      <c r="BTV61" s="24"/>
      <c r="BTW61" s="24"/>
      <c r="BTX61" s="24"/>
      <c r="BTY61" s="24"/>
      <c r="BTZ61" s="24"/>
      <c r="BUA61" s="24"/>
      <c r="BUB61" s="24"/>
      <c r="BUC61" s="24"/>
      <c r="BUD61" s="24"/>
      <c r="BUE61" s="24"/>
      <c r="BUF61" s="24"/>
      <c r="BUG61" s="24"/>
      <c r="BUH61" s="24"/>
      <c r="BUI61" s="24"/>
      <c r="BUJ61" s="24"/>
      <c r="BUK61" s="24"/>
      <c r="BUL61" s="24"/>
      <c r="BUM61" s="24"/>
      <c r="BUN61" s="24"/>
      <c r="BUO61" s="24"/>
      <c r="BUP61" s="24"/>
      <c r="BUQ61" s="24"/>
      <c r="BUR61" s="24"/>
      <c r="BUS61" s="24"/>
      <c r="BUT61" s="24"/>
      <c r="BUU61" s="24"/>
      <c r="BUV61" s="24"/>
      <c r="BUW61" s="24"/>
      <c r="BUX61" s="24"/>
      <c r="BUY61" s="24"/>
      <c r="BUZ61" s="24"/>
      <c r="BVA61" s="24"/>
      <c r="BVB61" s="24"/>
      <c r="BVC61" s="24"/>
      <c r="BVD61" s="24"/>
      <c r="BVE61" s="24"/>
      <c r="BVF61" s="24"/>
      <c r="BVG61" s="24"/>
      <c r="BVH61" s="24"/>
      <c r="BVI61" s="24"/>
      <c r="BVJ61" s="24"/>
      <c r="BVK61" s="24"/>
      <c r="BVL61" s="24"/>
      <c r="BVM61" s="24"/>
      <c r="BVN61" s="24"/>
      <c r="BVO61" s="24"/>
      <c r="BVP61" s="24"/>
      <c r="BVQ61" s="24"/>
      <c r="BVR61" s="24"/>
      <c r="BVS61" s="24"/>
      <c r="BVT61" s="24"/>
      <c r="BVU61" s="24"/>
      <c r="BVV61" s="24"/>
      <c r="BVW61" s="24"/>
      <c r="BVX61" s="24"/>
      <c r="BVY61" s="24"/>
      <c r="BVZ61" s="24"/>
      <c r="BWA61" s="24"/>
      <c r="BWB61" s="24"/>
      <c r="BWC61" s="24"/>
      <c r="BWD61" s="24"/>
      <c r="BWE61" s="24"/>
      <c r="BWF61" s="24"/>
      <c r="BWG61" s="24"/>
      <c r="BWH61" s="24"/>
      <c r="BWI61" s="24"/>
      <c r="BWJ61" s="24"/>
      <c r="BWK61" s="24"/>
      <c r="BWL61" s="24"/>
      <c r="BWM61" s="24"/>
      <c r="BWN61" s="24"/>
      <c r="BWO61" s="24"/>
      <c r="BWP61" s="24"/>
      <c r="BWQ61" s="24"/>
      <c r="BWR61" s="24"/>
      <c r="BWS61" s="24"/>
      <c r="BWT61" s="24"/>
      <c r="BWU61" s="24"/>
      <c r="BWV61" s="24"/>
      <c r="BWW61" s="24"/>
      <c r="BWX61" s="24"/>
      <c r="BWY61" s="24"/>
      <c r="BWZ61" s="24"/>
      <c r="BXA61" s="24"/>
      <c r="BXB61" s="24"/>
      <c r="BXC61" s="24"/>
      <c r="BXD61" s="24"/>
      <c r="BXE61" s="24"/>
      <c r="BXF61" s="24"/>
      <c r="BXG61" s="24"/>
      <c r="BXH61" s="24"/>
      <c r="BXI61" s="24"/>
      <c r="BXJ61" s="24"/>
      <c r="BXK61" s="24"/>
      <c r="BXL61" s="24"/>
      <c r="BXM61" s="24"/>
      <c r="BXN61" s="24"/>
      <c r="BXO61" s="24"/>
      <c r="BXP61" s="24"/>
      <c r="BXQ61" s="24"/>
      <c r="BXR61" s="24"/>
      <c r="BXS61" s="24"/>
      <c r="BXT61" s="24"/>
      <c r="BXU61" s="24"/>
      <c r="BXV61" s="24"/>
      <c r="BXW61" s="24"/>
      <c r="BXX61" s="24"/>
      <c r="BXY61" s="24"/>
      <c r="BXZ61" s="24"/>
      <c r="BYA61" s="24"/>
      <c r="BYB61" s="24"/>
      <c r="BYC61" s="24"/>
      <c r="BYD61" s="24"/>
      <c r="BYE61" s="24"/>
      <c r="BYF61" s="24"/>
      <c r="BYG61" s="24"/>
      <c r="BYH61" s="24"/>
      <c r="BYI61" s="24"/>
      <c r="BYJ61" s="24"/>
      <c r="BYK61" s="24"/>
      <c r="BYL61" s="24"/>
      <c r="BYM61" s="24"/>
      <c r="BYN61" s="24"/>
      <c r="BYO61" s="24"/>
      <c r="BYP61" s="24"/>
      <c r="BYQ61" s="24"/>
      <c r="BYR61" s="24"/>
      <c r="BYS61" s="24"/>
      <c r="BYT61" s="24"/>
      <c r="BYU61" s="24"/>
      <c r="BYV61" s="24"/>
      <c r="BYW61" s="24"/>
      <c r="BYX61" s="24"/>
      <c r="BYY61" s="24"/>
      <c r="BYZ61" s="24"/>
      <c r="BZA61" s="24"/>
      <c r="BZB61" s="24"/>
      <c r="BZC61" s="24"/>
      <c r="BZD61" s="24"/>
      <c r="BZE61" s="24"/>
      <c r="BZF61" s="24"/>
      <c r="BZG61" s="24"/>
      <c r="BZH61" s="24"/>
      <c r="BZI61" s="24"/>
      <c r="BZJ61" s="24"/>
      <c r="BZK61" s="24"/>
      <c r="BZL61" s="24"/>
      <c r="BZM61" s="24"/>
      <c r="BZN61" s="24"/>
      <c r="BZO61" s="24"/>
      <c r="BZP61" s="24"/>
      <c r="BZQ61" s="24"/>
      <c r="BZR61" s="24"/>
      <c r="BZS61" s="24"/>
      <c r="BZT61" s="24"/>
      <c r="BZU61" s="24"/>
      <c r="BZV61" s="24"/>
      <c r="BZW61" s="24"/>
      <c r="BZX61" s="24"/>
      <c r="BZY61" s="24"/>
      <c r="BZZ61" s="24"/>
      <c r="CAA61" s="24"/>
      <c r="CAB61" s="24"/>
      <c r="CAC61" s="24"/>
      <c r="CAD61" s="24"/>
      <c r="CAE61" s="24"/>
      <c r="CAF61" s="24"/>
      <c r="CAG61" s="24"/>
      <c r="CAH61" s="24"/>
      <c r="CAI61" s="24"/>
      <c r="CAJ61" s="24"/>
      <c r="CAK61" s="24"/>
      <c r="CAL61" s="24"/>
      <c r="CAM61" s="24"/>
      <c r="CAN61" s="24"/>
      <c r="CAO61" s="24"/>
      <c r="CAP61" s="24"/>
      <c r="CAQ61" s="24"/>
      <c r="CAR61" s="24"/>
      <c r="CAS61" s="24"/>
      <c r="CAT61" s="24"/>
      <c r="CAU61" s="24"/>
      <c r="CAV61" s="24"/>
      <c r="CAW61" s="24"/>
      <c r="CAX61" s="24"/>
      <c r="CAY61" s="24"/>
      <c r="CAZ61" s="24"/>
      <c r="CBA61" s="24"/>
      <c r="CBB61" s="24"/>
      <c r="CBC61" s="24"/>
      <c r="CBD61" s="24"/>
      <c r="CBE61" s="24"/>
      <c r="CBF61" s="24"/>
      <c r="CBG61" s="24"/>
      <c r="CBH61" s="24"/>
      <c r="CBI61" s="24"/>
      <c r="CBJ61" s="24"/>
      <c r="CBK61" s="24"/>
      <c r="CBL61" s="24"/>
      <c r="CBM61" s="24"/>
      <c r="CBN61" s="24"/>
      <c r="CBO61" s="24"/>
      <c r="CBP61" s="24"/>
      <c r="CBQ61" s="24"/>
      <c r="CBR61" s="24"/>
      <c r="CBS61" s="24"/>
      <c r="CBT61" s="24"/>
      <c r="CBU61" s="24"/>
      <c r="CBV61" s="24"/>
      <c r="CBW61" s="24"/>
      <c r="CBX61" s="24"/>
      <c r="CBY61" s="24"/>
      <c r="CBZ61" s="24"/>
      <c r="CCA61" s="24"/>
      <c r="CCB61" s="24"/>
      <c r="CCC61" s="24"/>
      <c r="CCD61" s="24"/>
      <c r="CCE61" s="24"/>
      <c r="CCF61" s="24"/>
      <c r="CCG61" s="24"/>
      <c r="CCH61" s="24"/>
      <c r="CCI61" s="24"/>
      <c r="CCJ61" s="24"/>
      <c r="CCK61" s="24"/>
      <c r="CCL61" s="24"/>
      <c r="CCM61" s="24"/>
      <c r="CCN61" s="24"/>
      <c r="CCO61" s="24"/>
      <c r="CCP61" s="24"/>
      <c r="CCQ61" s="24"/>
      <c r="CCR61" s="24"/>
      <c r="CCS61" s="24"/>
      <c r="CCT61" s="24"/>
      <c r="CCU61" s="24"/>
      <c r="CCV61" s="24"/>
      <c r="CCW61" s="24"/>
      <c r="CCX61" s="24"/>
      <c r="CCY61" s="24"/>
      <c r="CCZ61" s="24"/>
      <c r="CDA61" s="24"/>
      <c r="CDB61" s="24"/>
      <c r="CDC61" s="24"/>
      <c r="CDD61" s="24"/>
      <c r="CDE61" s="24"/>
      <c r="CDF61" s="24"/>
      <c r="CDG61" s="24"/>
      <c r="CDH61" s="24"/>
      <c r="CDI61" s="24"/>
      <c r="CDJ61" s="24"/>
      <c r="CDK61" s="24"/>
      <c r="CDL61" s="24"/>
      <c r="CDM61" s="24"/>
      <c r="CDN61" s="24"/>
      <c r="CDO61" s="24"/>
      <c r="CDP61" s="24"/>
      <c r="CDQ61" s="24"/>
      <c r="CDR61" s="24"/>
      <c r="CDS61" s="24"/>
      <c r="CDT61" s="24"/>
      <c r="CDU61" s="24"/>
      <c r="CDV61" s="24"/>
      <c r="CDW61" s="24"/>
      <c r="CDX61" s="24"/>
      <c r="CDY61" s="24"/>
      <c r="CDZ61" s="24"/>
      <c r="CEA61" s="24"/>
      <c r="CEB61" s="24"/>
      <c r="CEC61" s="24"/>
      <c r="CED61" s="24"/>
      <c r="CEE61" s="24"/>
      <c r="CEF61" s="24"/>
      <c r="CEG61" s="24"/>
      <c r="CEH61" s="24"/>
      <c r="CEI61" s="24"/>
      <c r="CEJ61" s="24"/>
      <c r="CEK61" s="24"/>
      <c r="CEL61" s="24"/>
      <c r="CEM61" s="24"/>
      <c r="CEN61" s="24"/>
      <c r="CEO61" s="24"/>
      <c r="CEP61" s="24"/>
      <c r="CEQ61" s="24"/>
      <c r="CER61" s="24"/>
      <c r="CES61" s="24"/>
      <c r="CET61" s="24"/>
      <c r="CEU61" s="24"/>
      <c r="CEV61" s="24"/>
      <c r="CEW61" s="24"/>
      <c r="CEX61" s="24"/>
      <c r="CEY61" s="24"/>
      <c r="CEZ61" s="24"/>
      <c r="CFA61" s="24"/>
      <c r="CFB61" s="24"/>
      <c r="CFC61" s="24"/>
      <c r="CFD61" s="24"/>
      <c r="CFE61" s="24"/>
      <c r="CFF61" s="24"/>
      <c r="CFG61" s="24"/>
      <c r="CFH61" s="24"/>
      <c r="CFI61" s="24"/>
      <c r="CFJ61" s="24"/>
      <c r="CFK61" s="24"/>
      <c r="CFL61" s="24"/>
      <c r="CFM61" s="24"/>
      <c r="CFN61" s="24"/>
      <c r="CFO61" s="24"/>
      <c r="CFP61" s="24"/>
      <c r="CFQ61" s="24"/>
      <c r="CFR61" s="24"/>
      <c r="CFS61" s="24"/>
      <c r="CFT61" s="24"/>
      <c r="CFU61" s="24"/>
      <c r="CFV61" s="24"/>
      <c r="CFW61" s="24"/>
      <c r="CFX61" s="24"/>
      <c r="CFY61" s="24"/>
      <c r="CFZ61" s="24"/>
      <c r="CGA61" s="24"/>
      <c r="CGB61" s="24"/>
      <c r="CGC61" s="24"/>
      <c r="CGD61" s="24"/>
      <c r="CGE61" s="24"/>
      <c r="CGF61" s="24"/>
      <c r="CGG61" s="24"/>
      <c r="CGH61" s="24"/>
      <c r="CGI61" s="24"/>
      <c r="CGJ61" s="24"/>
      <c r="CGK61" s="24"/>
      <c r="CGL61" s="24"/>
      <c r="CGM61" s="24"/>
      <c r="CGN61" s="24"/>
      <c r="CGO61" s="24"/>
      <c r="CGP61" s="24"/>
      <c r="CGQ61" s="24"/>
      <c r="CGR61" s="24"/>
      <c r="CGS61" s="24"/>
      <c r="CGT61" s="24"/>
      <c r="CGU61" s="24"/>
      <c r="CGV61" s="24"/>
      <c r="CGW61" s="24"/>
      <c r="CGX61" s="24"/>
      <c r="CGY61" s="24"/>
      <c r="CGZ61" s="24"/>
      <c r="CHA61" s="24"/>
      <c r="CHB61" s="24"/>
      <c r="CHC61" s="24"/>
      <c r="CHD61" s="24"/>
      <c r="CHE61" s="24"/>
      <c r="CHF61" s="24"/>
      <c r="CHG61" s="24"/>
      <c r="CHH61" s="24"/>
      <c r="CHI61" s="24"/>
      <c r="CHJ61" s="24"/>
      <c r="CHK61" s="24"/>
      <c r="CHL61" s="24"/>
      <c r="CHM61" s="24"/>
      <c r="CHN61" s="24"/>
      <c r="CHO61" s="24"/>
      <c r="CHP61" s="24"/>
      <c r="CHQ61" s="24"/>
      <c r="CHR61" s="24"/>
      <c r="CHS61" s="24"/>
      <c r="CHT61" s="24"/>
      <c r="CHU61" s="24"/>
      <c r="CHV61" s="24"/>
      <c r="CHW61" s="24"/>
      <c r="CHX61" s="24"/>
      <c r="CHY61" s="24"/>
      <c r="CHZ61" s="24"/>
      <c r="CIA61" s="24"/>
      <c r="CIB61" s="24"/>
      <c r="CIC61" s="24"/>
      <c r="CID61" s="24"/>
      <c r="CIE61" s="24"/>
      <c r="CIF61" s="24"/>
      <c r="CIG61" s="24"/>
      <c r="CIH61" s="24"/>
      <c r="CII61" s="24"/>
      <c r="CIJ61" s="24"/>
      <c r="CIK61" s="24"/>
      <c r="CIL61" s="24"/>
      <c r="CIM61" s="24"/>
      <c r="CIN61" s="24"/>
      <c r="CIO61" s="24"/>
      <c r="CIP61" s="24"/>
      <c r="CIQ61" s="24"/>
      <c r="CIR61" s="24"/>
      <c r="CIS61" s="24"/>
      <c r="CIT61" s="24"/>
      <c r="CIU61" s="24"/>
      <c r="CIV61" s="24"/>
      <c r="CIW61" s="24"/>
      <c r="CIX61" s="24"/>
      <c r="CIY61" s="24"/>
      <c r="CIZ61" s="24"/>
      <c r="CJA61" s="24"/>
      <c r="CJB61" s="24"/>
      <c r="CJC61" s="24"/>
      <c r="CJD61" s="24"/>
      <c r="CJE61" s="24"/>
      <c r="CJF61" s="24"/>
      <c r="CJG61" s="24"/>
      <c r="CJH61" s="24"/>
      <c r="CJI61" s="24"/>
      <c r="CJJ61" s="24"/>
      <c r="CJK61" s="24"/>
      <c r="CJL61" s="24"/>
      <c r="CJM61" s="24"/>
      <c r="CJN61" s="24"/>
      <c r="CJO61" s="24"/>
      <c r="CJP61" s="24"/>
      <c r="CJQ61" s="24"/>
      <c r="CJR61" s="24"/>
      <c r="CJS61" s="24"/>
      <c r="CJT61" s="24"/>
      <c r="CJU61" s="24"/>
      <c r="CJV61" s="24"/>
      <c r="CJW61" s="24"/>
      <c r="CJX61" s="24"/>
      <c r="CJY61" s="24"/>
      <c r="CJZ61" s="24"/>
      <c r="CKA61" s="24"/>
      <c r="CKB61" s="24"/>
      <c r="CKC61" s="24"/>
      <c r="CKD61" s="24"/>
      <c r="CKE61" s="24"/>
      <c r="CKF61" s="24"/>
      <c r="CKG61" s="24"/>
      <c r="CKH61" s="24"/>
      <c r="CKI61" s="24"/>
      <c r="CKJ61" s="24"/>
      <c r="CKK61" s="24"/>
      <c r="CKL61" s="24"/>
      <c r="CKM61" s="24"/>
      <c r="CKN61" s="24"/>
      <c r="CKO61" s="24"/>
      <c r="CKP61" s="24"/>
      <c r="CKQ61" s="24"/>
      <c r="CKR61" s="24"/>
      <c r="CKS61" s="24"/>
      <c r="CKT61" s="24"/>
      <c r="CKU61" s="24"/>
      <c r="CKV61" s="24"/>
      <c r="CKW61" s="24"/>
      <c r="CKX61" s="24"/>
      <c r="CKY61" s="24"/>
      <c r="CKZ61" s="24"/>
      <c r="CLA61" s="24"/>
      <c r="CLB61" s="24"/>
      <c r="CLC61" s="24"/>
      <c r="CLD61" s="24"/>
      <c r="CLE61" s="24"/>
      <c r="CLF61" s="24"/>
      <c r="CLG61" s="24"/>
      <c r="CLH61" s="24"/>
      <c r="CLI61" s="24"/>
      <c r="CLJ61" s="24"/>
      <c r="CLK61" s="24"/>
      <c r="CLL61" s="24"/>
      <c r="CLM61" s="24"/>
      <c r="CLN61" s="24"/>
      <c r="CLO61" s="24"/>
      <c r="CLP61" s="24"/>
      <c r="CLQ61" s="24"/>
      <c r="CLR61" s="24"/>
      <c r="CLS61" s="24"/>
      <c r="CLT61" s="24"/>
      <c r="CLU61" s="24"/>
      <c r="CLV61" s="24"/>
      <c r="CLW61" s="24"/>
      <c r="CLX61" s="24"/>
      <c r="CLY61" s="24"/>
      <c r="CLZ61" s="24"/>
      <c r="CMA61" s="24"/>
      <c r="CMB61" s="24"/>
      <c r="CMC61" s="24"/>
      <c r="CMD61" s="24"/>
      <c r="CME61" s="24"/>
      <c r="CMF61" s="24"/>
      <c r="CMG61" s="24"/>
      <c r="CMH61" s="24"/>
      <c r="CMI61" s="24"/>
      <c r="CMJ61" s="24"/>
      <c r="CMK61" s="24"/>
      <c r="CML61" s="24"/>
      <c r="CMM61" s="24"/>
      <c r="CMN61" s="24"/>
      <c r="CMO61" s="24"/>
      <c r="CMP61" s="24"/>
      <c r="CMQ61" s="24"/>
      <c r="CMR61" s="24"/>
      <c r="CMS61" s="24"/>
      <c r="CMT61" s="24"/>
      <c r="CMU61" s="24"/>
      <c r="CMV61" s="24"/>
      <c r="CMW61" s="24"/>
      <c r="CMX61" s="24"/>
      <c r="CMY61" s="24"/>
      <c r="CMZ61" s="24"/>
      <c r="CNA61" s="24"/>
      <c r="CNB61" s="24"/>
      <c r="CNC61" s="24"/>
      <c r="CND61" s="24"/>
      <c r="CNE61" s="24"/>
      <c r="CNF61" s="24"/>
      <c r="CNG61" s="24"/>
      <c r="CNH61" s="24"/>
      <c r="CNI61" s="24"/>
      <c r="CNJ61" s="24"/>
      <c r="CNK61" s="24"/>
      <c r="CNL61" s="24"/>
      <c r="CNM61" s="24"/>
      <c r="CNN61" s="24"/>
      <c r="CNO61" s="24"/>
      <c r="CNP61" s="24"/>
      <c r="CNQ61" s="24"/>
      <c r="CNR61" s="24"/>
      <c r="CNS61" s="24"/>
      <c r="CNT61" s="24"/>
      <c r="CNU61" s="24"/>
      <c r="CNV61" s="24"/>
      <c r="CNW61" s="24"/>
      <c r="CNX61" s="24"/>
      <c r="CNY61" s="24"/>
      <c r="CNZ61" s="24"/>
      <c r="COA61" s="24"/>
      <c r="COB61" s="24"/>
      <c r="COC61" s="24"/>
      <c r="COD61" s="24"/>
      <c r="COE61" s="24"/>
      <c r="COF61" s="24"/>
      <c r="COG61" s="24"/>
      <c r="COH61" s="24"/>
      <c r="COI61" s="24"/>
      <c r="COJ61" s="24"/>
      <c r="COK61" s="24"/>
      <c r="COL61" s="24"/>
      <c r="COM61" s="24"/>
      <c r="CON61" s="24"/>
      <c r="COO61" s="24"/>
      <c r="COP61" s="24"/>
      <c r="COQ61" s="24"/>
      <c r="COR61" s="24"/>
      <c r="COS61" s="24"/>
      <c r="COT61" s="24"/>
      <c r="COU61" s="24"/>
      <c r="COV61" s="24"/>
      <c r="COW61" s="24"/>
      <c r="COX61" s="24"/>
      <c r="COY61" s="24"/>
      <c r="COZ61" s="24"/>
      <c r="CPA61" s="24"/>
      <c r="CPB61" s="24"/>
      <c r="CPC61" s="24"/>
      <c r="CPD61" s="24"/>
      <c r="CPE61" s="24"/>
      <c r="CPF61" s="24"/>
      <c r="CPG61" s="24"/>
      <c r="CPH61" s="24"/>
      <c r="CPI61" s="24"/>
      <c r="CPJ61" s="24"/>
      <c r="CPK61" s="24"/>
      <c r="CPL61" s="24"/>
      <c r="CPM61" s="24"/>
      <c r="CPN61" s="24"/>
      <c r="CPO61" s="24"/>
      <c r="CPP61" s="24"/>
      <c r="CPQ61" s="24"/>
      <c r="CPR61" s="24"/>
      <c r="CPS61" s="24"/>
      <c r="CPT61" s="24"/>
      <c r="CPU61" s="24"/>
      <c r="CPV61" s="24"/>
      <c r="CPW61" s="24"/>
      <c r="CPX61" s="24"/>
      <c r="CPY61" s="24"/>
      <c r="CPZ61" s="24"/>
      <c r="CQA61" s="24"/>
      <c r="CQB61" s="24"/>
      <c r="CQC61" s="24"/>
      <c r="CQD61" s="24"/>
      <c r="CQE61" s="24"/>
      <c r="CQF61" s="24"/>
      <c r="CQG61" s="24"/>
      <c r="CQH61" s="24"/>
      <c r="CQI61" s="24"/>
      <c r="CQJ61" s="24"/>
      <c r="CQK61" s="24"/>
      <c r="CQL61" s="24"/>
      <c r="CQM61" s="24"/>
      <c r="CQN61" s="24"/>
      <c r="CQO61" s="24"/>
      <c r="CQP61" s="24"/>
      <c r="CQQ61" s="24"/>
      <c r="CQR61" s="24"/>
      <c r="CQS61" s="24"/>
      <c r="CQT61" s="24"/>
      <c r="CQU61" s="24"/>
      <c r="CQV61" s="24"/>
      <c r="CQW61" s="24"/>
      <c r="CQX61" s="24"/>
      <c r="CQY61" s="24"/>
      <c r="CQZ61" s="24"/>
      <c r="CRA61" s="24"/>
      <c r="CRB61" s="24"/>
      <c r="CRC61" s="24"/>
      <c r="CRD61" s="24"/>
      <c r="CRE61" s="24"/>
      <c r="CRF61" s="24"/>
      <c r="CRG61" s="24"/>
      <c r="CRH61" s="24"/>
      <c r="CRI61" s="24"/>
      <c r="CRJ61" s="24"/>
      <c r="CRK61" s="24"/>
      <c r="CRL61" s="24"/>
      <c r="CRM61" s="24"/>
      <c r="CRN61" s="24"/>
      <c r="CRO61" s="24"/>
      <c r="CRP61" s="24"/>
      <c r="CRQ61" s="24"/>
      <c r="CRR61" s="24"/>
      <c r="CRS61" s="24"/>
      <c r="CRT61" s="24"/>
      <c r="CRU61" s="24"/>
      <c r="CRV61" s="24"/>
      <c r="CRW61" s="24"/>
      <c r="CRX61" s="24"/>
      <c r="CRY61" s="24"/>
      <c r="CRZ61" s="24"/>
      <c r="CSA61" s="24"/>
      <c r="CSB61" s="24"/>
      <c r="CSC61" s="24"/>
      <c r="CSD61" s="24"/>
      <c r="CSE61" s="24"/>
      <c r="CSF61" s="24"/>
      <c r="CSG61" s="24"/>
      <c r="CSH61" s="24"/>
      <c r="CSI61" s="24"/>
      <c r="CSJ61" s="24"/>
      <c r="CSK61" s="24"/>
      <c r="CSL61" s="24"/>
      <c r="CSM61" s="24"/>
      <c r="CSN61" s="24"/>
      <c r="CSO61" s="24"/>
      <c r="CSP61" s="24"/>
      <c r="CSQ61" s="24"/>
      <c r="CSR61" s="24"/>
      <c r="CSS61" s="24"/>
      <c r="CST61" s="24"/>
      <c r="CSU61" s="24"/>
      <c r="CSV61" s="24"/>
      <c r="CSW61" s="24"/>
      <c r="CSX61" s="24"/>
      <c r="CSY61" s="24"/>
      <c r="CSZ61" s="24"/>
      <c r="CTA61" s="24"/>
      <c r="CTB61" s="24"/>
      <c r="CTC61" s="24"/>
      <c r="CTD61" s="24"/>
      <c r="CTE61" s="24"/>
      <c r="CTF61" s="24"/>
      <c r="CTG61" s="24"/>
      <c r="CTH61" s="24"/>
      <c r="CTI61" s="24"/>
      <c r="CTJ61" s="24"/>
      <c r="CTK61" s="24"/>
      <c r="CTL61" s="24"/>
      <c r="CTM61" s="24"/>
      <c r="CTN61" s="24"/>
      <c r="CTO61" s="24"/>
      <c r="CTP61" s="24"/>
      <c r="CTQ61" s="24"/>
      <c r="CTR61" s="24"/>
      <c r="CTS61" s="24"/>
      <c r="CTT61" s="24"/>
      <c r="CTU61" s="24"/>
      <c r="CTV61" s="24"/>
      <c r="CTW61" s="24"/>
      <c r="CTX61" s="24"/>
      <c r="CTY61" s="24"/>
      <c r="CTZ61" s="24"/>
      <c r="CUA61" s="24"/>
      <c r="CUB61" s="24"/>
      <c r="CUC61" s="24"/>
      <c r="CUD61" s="24"/>
      <c r="CUE61" s="24"/>
      <c r="CUF61" s="24"/>
      <c r="CUG61" s="24"/>
      <c r="CUH61" s="24"/>
      <c r="CUI61" s="24"/>
      <c r="CUJ61" s="24"/>
      <c r="CUK61" s="24"/>
      <c r="CUL61" s="24"/>
      <c r="CUM61" s="24"/>
      <c r="CUN61" s="24"/>
      <c r="CUO61" s="24"/>
      <c r="CUP61" s="24"/>
      <c r="CUQ61" s="24"/>
      <c r="CUR61" s="24"/>
      <c r="CUS61" s="24"/>
      <c r="CUT61" s="24"/>
      <c r="CUU61" s="24"/>
      <c r="CUV61" s="24"/>
      <c r="CUW61" s="24"/>
      <c r="CUX61" s="24"/>
      <c r="CUY61" s="24"/>
      <c r="CUZ61" s="24"/>
      <c r="CVA61" s="24"/>
      <c r="CVB61" s="24"/>
      <c r="CVC61" s="24"/>
      <c r="CVD61" s="24"/>
      <c r="CVE61" s="24"/>
      <c r="CVF61" s="24"/>
      <c r="CVG61" s="24"/>
      <c r="CVH61" s="24"/>
      <c r="CVI61" s="24"/>
      <c r="CVJ61" s="24"/>
      <c r="CVK61" s="24"/>
      <c r="CVL61" s="24"/>
      <c r="CVM61" s="24"/>
      <c r="CVN61" s="24"/>
      <c r="CVO61" s="24"/>
      <c r="CVP61" s="24"/>
      <c r="CVQ61" s="24"/>
      <c r="CVR61" s="24"/>
      <c r="CVS61" s="24"/>
      <c r="CVT61" s="24"/>
      <c r="CVU61" s="24"/>
      <c r="CVV61" s="24"/>
      <c r="CVW61" s="24"/>
      <c r="CVX61" s="24"/>
      <c r="CVY61" s="24"/>
      <c r="CVZ61" s="24"/>
      <c r="CWA61" s="24"/>
      <c r="CWB61" s="24"/>
      <c r="CWC61" s="24"/>
      <c r="CWD61" s="24"/>
      <c r="CWE61" s="24"/>
      <c r="CWF61" s="24"/>
      <c r="CWG61" s="24"/>
      <c r="CWH61" s="24"/>
      <c r="CWI61" s="24"/>
      <c r="CWJ61" s="24"/>
      <c r="CWK61" s="24"/>
      <c r="CWL61" s="24"/>
      <c r="CWM61" s="24"/>
      <c r="CWN61" s="24"/>
      <c r="CWO61" s="24"/>
      <c r="CWP61" s="24"/>
      <c r="CWQ61" s="24"/>
      <c r="CWR61" s="24"/>
      <c r="CWS61" s="24"/>
      <c r="CWT61" s="24"/>
      <c r="CWU61" s="24"/>
      <c r="CWV61" s="24"/>
      <c r="CWW61" s="24"/>
      <c r="CWX61" s="24"/>
      <c r="CWY61" s="24"/>
      <c r="CWZ61" s="24"/>
      <c r="CXA61" s="24"/>
      <c r="CXB61" s="24"/>
      <c r="CXC61" s="24"/>
      <c r="CXD61" s="24"/>
      <c r="CXE61" s="24"/>
      <c r="CXF61" s="24"/>
      <c r="CXG61" s="24"/>
      <c r="CXH61" s="24"/>
      <c r="CXI61" s="24"/>
      <c r="CXJ61" s="24"/>
      <c r="CXK61" s="24"/>
      <c r="CXL61" s="24"/>
      <c r="CXM61" s="24"/>
      <c r="CXN61" s="24"/>
      <c r="CXO61" s="24"/>
      <c r="CXP61" s="24"/>
      <c r="CXQ61" s="24"/>
      <c r="CXR61" s="24"/>
      <c r="CXS61" s="24"/>
      <c r="CXT61" s="24"/>
      <c r="CXU61" s="24"/>
      <c r="CXV61" s="24"/>
      <c r="CXW61" s="24"/>
      <c r="CXX61" s="24"/>
      <c r="CXY61" s="24"/>
      <c r="CXZ61" s="24"/>
      <c r="CYA61" s="24"/>
      <c r="CYB61" s="24"/>
      <c r="CYC61" s="24"/>
      <c r="CYD61" s="24"/>
      <c r="CYE61" s="24"/>
      <c r="CYF61" s="24"/>
      <c r="CYG61" s="24"/>
      <c r="CYH61" s="24"/>
      <c r="CYI61" s="24"/>
      <c r="CYJ61" s="24"/>
      <c r="CYK61" s="24"/>
      <c r="CYL61" s="24"/>
      <c r="CYM61" s="24"/>
      <c r="CYN61" s="24"/>
      <c r="CYO61" s="24"/>
      <c r="CYP61" s="24"/>
      <c r="CYQ61" s="24"/>
      <c r="CYR61" s="24"/>
      <c r="CYS61" s="24"/>
      <c r="CYT61" s="24"/>
      <c r="CYU61" s="24"/>
      <c r="CYV61" s="24"/>
      <c r="CYW61" s="24"/>
      <c r="CYX61" s="24"/>
      <c r="CYY61" s="24"/>
      <c r="CYZ61" s="24"/>
      <c r="CZA61" s="24"/>
      <c r="CZB61" s="24"/>
      <c r="CZC61" s="24"/>
      <c r="CZD61" s="24"/>
      <c r="CZE61" s="24"/>
      <c r="CZF61" s="24"/>
      <c r="CZG61" s="24"/>
      <c r="CZH61" s="24"/>
      <c r="CZI61" s="24"/>
      <c r="CZJ61" s="24"/>
      <c r="CZK61" s="24"/>
      <c r="CZL61" s="24"/>
      <c r="CZM61" s="24"/>
      <c r="CZN61" s="24"/>
      <c r="CZO61" s="24"/>
      <c r="CZP61" s="24"/>
      <c r="CZQ61" s="24"/>
      <c r="CZR61" s="24"/>
      <c r="CZS61" s="24"/>
      <c r="CZT61" s="24"/>
      <c r="CZU61" s="24"/>
      <c r="CZV61" s="24"/>
      <c r="CZW61" s="24"/>
      <c r="CZX61" s="24"/>
      <c r="CZY61" s="24"/>
      <c r="CZZ61" s="24"/>
      <c r="DAA61" s="24"/>
      <c r="DAB61" s="24"/>
      <c r="DAC61" s="24"/>
      <c r="DAD61" s="24"/>
      <c r="DAE61" s="24"/>
      <c r="DAF61" s="24"/>
      <c r="DAG61" s="24"/>
      <c r="DAH61" s="24"/>
      <c r="DAI61" s="24"/>
      <c r="DAJ61" s="24"/>
      <c r="DAK61" s="24"/>
      <c r="DAL61" s="24"/>
      <c r="DAM61" s="24"/>
      <c r="DAN61" s="24"/>
      <c r="DAO61" s="24"/>
      <c r="DAP61" s="24"/>
      <c r="DAQ61" s="24"/>
      <c r="DAR61" s="24"/>
      <c r="DAS61" s="24"/>
      <c r="DAT61" s="24"/>
      <c r="DAU61" s="24"/>
      <c r="DAV61" s="24"/>
      <c r="DAW61" s="24"/>
      <c r="DAX61" s="24"/>
      <c r="DAY61" s="24"/>
      <c r="DAZ61" s="24"/>
      <c r="DBA61" s="24"/>
      <c r="DBB61" s="24"/>
      <c r="DBC61" s="24"/>
      <c r="DBD61" s="24"/>
      <c r="DBE61" s="24"/>
      <c r="DBF61" s="24"/>
      <c r="DBG61" s="24"/>
      <c r="DBH61" s="24"/>
      <c r="DBI61" s="24"/>
      <c r="DBJ61" s="24"/>
      <c r="DBK61" s="24"/>
      <c r="DBL61" s="24"/>
      <c r="DBM61" s="24"/>
      <c r="DBN61" s="24"/>
      <c r="DBO61" s="24"/>
      <c r="DBP61" s="24"/>
      <c r="DBQ61" s="24"/>
      <c r="DBR61" s="24"/>
      <c r="DBS61" s="24"/>
      <c r="DBT61" s="24"/>
      <c r="DBU61" s="24"/>
      <c r="DBV61" s="24"/>
      <c r="DBW61" s="24"/>
      <c r="DBX61" s="24"/>
      <c r="DBY61" s="24"/>
      <c r="DBZ61" s="24"/>
      <c r="DCA61" s="24"/>
      <c r="DCB61" s="24"/>
      <c r="DCC61" s="24"/>
      <c r="DCD61" s="24"/>
      <c r="DCE61" s="24"/>
      <c r="DCF61" s="24"/>
      <c r="DCG61" s="24"/>
      <c r="DCH61" s="24"/>
      <c r="DCI61" s="24"/>
      <c r="DCJ61" s="24"/>
      <c r="DCK61" s="24"/>
      <c r="DCL61" s="24"/>
      <c r="DCM61" s="24"/>
      <c r="DCN61" s="24"/>
      <c r="DCO61" s="24"/>
      <c r="DCP61" s="24"/>
      <c r="DCQ61" s="24"/>
      <c r="DCR61" s="24"/>
      <c r="DCS61" s="24"/>
      <c r="DCT61" s="24"/>
      <c r="DCU61" s="24"/>
      <c r="DCV61" s="24"/>
      <c r="DCW61" s="24"/>
      <c r="DCX61" s="24"/>
      <c r="DCY61" s="24"/>
      <c r="DCZ61" s="24"/>
      <c r="DDA61" s="24"/>
      <c r="DDB61" s="24"/>
      <c r="DDC61" s="24"/>
      <c r="DDD61" s="24"/>
      <c r="DDE61" s="24"/>
      <c r="DDF61" s="24"/>
      <c r="DDG61" s="24"/>
      <c r="DDH61" s="24"/>
      <c r="DDI61" s="24"/>
      <c r="DDJ61" s="24"/>
      <c r="DDK61" s="24"/>
      <c r="DDL61" s="24"/>
      <c r="DDM61" s="24"/>
      <c r="DDN61" s="24"/>
      <c r="DDO61" s="24"/>
      <c r="DDP61" s="24"/>
      <c r="DDQ61" s="24"/>
      <c r="DDR61" s="24"/>
      <c r="DDS61" s="24"/>
      <c r="DDT61" s="24"/>
      <c r="DDU61" s="24"/>
      <c r="DDV61" s="24"/>
      <c r="DDW61" s="24"/>
      <c r="DDX61" s="24"/>
      <c r="DDY61" s="24"/>
      <c r="DDZ61" s="24"/>
      <c r="DEA61" s="24"/>
      <c r="DEB61" s="24"/>
      <c r="DEC61" s="24"/>
      <c r="DED61" s="24"/>
      <c r="DEE61" s="24"/>
      <c r="DEF61" s="24"/>
      <c r="DEG61" s="24"/>
      <c r="DEH61" s="24"/>
      <c r="DEI61" s="24"/>
      <c r="DEJ61" s="24"/>
      <c r="DEK61" s="24"/>
      <c r="DEL61" s="24"/>
      <c r="DEM61" s="24"/>
      <c r="DEN61" s="24"/>
      <c r="DEO61" s="24"/>
      <c r="DEP61" s="24"/>
      <c r="DEQ61" s="24"/>
      <c r="DER61" s="24"/>
      <c r="DES61" s="24"/>
      <c r="DET61" s="24"/>
      <c r="DEU61" s="24"/>
      <c r="DEV61" s="24"/>
      <c r="DEW61" s="24"/>
      <c r="DEX61" s="24"/>
      <c r="DEY61" s="24"/>
      <c r="DEZ61" s="24"/>
      <c r="DFA61" s="24"/>
      <c r="DFB61" s="24"/>
      <c r="DFC61" s="24"/>
      <c r="DFD61" s="24"/>
      <c r="DFE61" s="24"/>
      <c r="DFF61" s="24"/>
      <c r="DFG61" s="24"/>
      <c r="DFH61" s="24"/>
      <c r="DFI61" s="24"/>
      <c r="DFJ61" s="24"/>
      <c r="DFK61" s="24"/>
      <c r="DFL61" s="24"/>
      <c r="DFM61" s="24"/>
      <c r="DFN61" s="24"/>
      <c r="DFO61" s="24"/>
      <c r="DFP61" s="24"/>
      <c r="DFQ61" s="24"/>
      <c r="DFR61" s="24"/>
      <c r="DFS61" s="24"/>
      <c r="DFT61" s="24"/>
      <c r="DFU61" s="24"/>
      <c r="DFV61" s="24"/>
      <c r="DFW61" s="24"/>
      <c r="DFX61" s="24"/>
      <c r="DFY61" s="24"/>
      <c r="DFZ61" s="24"/>
      <c r="DGA61" s="24"/>
      <c r="DGB61" s="24"/>
      <c r="DGC61" s="24"/>
      <c r="DGD61" s="24"/>
      <c r="DGE61" s="24"/>
      <c r="DGF61" s="24"/>
      <c r="DGG61" s="24"/>
      <c r="DGH61" s="24"/>
      <c r="DGI61" s="24"/>
      <c r="DGJ61" s="24"/>
      <c r="DGK61" s="24"/>
      <c r="DGL61" s="24"/>
      <c r="DGM61" s="24"/>
      <c r="DGN61" s="24"/>
      <c r="DGO61" s="24"/>
      <c r="DGP61" s="24"/>
      <c r="DGQ61" s="24"/>
      <c r="DGR61" s="24"/>
      <c r="DGS61" s="24"/>
      <c r="DGT61" s="24"/>
      <c r="DGU61" s="24"/>
      <c r="DGV61" s="24"/>
      <c r="DGW61" s="24"/>
      <c r="DGX61" s="24"/>
      <c r="DGY61" s="24"/>
      <c r="DGZ61" s="24"/>
      <c r="DHA61" s="24"/>
      <c r="DHB61" s="24"/>
      <c r="DHC61" s="24"/>
      <c r="DHD61" s="24"/>
      <c r="DHE61" s="24"/>
      <c r="DHF61" s="24"/>
      <c r="DHG61" s="24"/>
      <c r="DHH61" s="24"/>
      <c r="DHI61" s="24"/>
      <c r="DHJ61" s="24"/>
      <c r="DHK61" s="24"/>
      <c r="DHL61" s="24"/>
      <c r="DHM61" s="24"/>
      <c r="DHN61" s="24"/>
      <c r="DHO61" s="24"/>
      <c r="DHP61" s="24"/>
      <c r="DHQ61" s="24"/>
      <c r="DHR61" s="24"/>
      <c r="DHS61" s="24"/>
      <c r="DHT61" s="24"/>
      <c r="DHU61" s="24"/>
      <c r="DHV61" s="24"/>
      <c r="DHW61" s="24"/>
      <c r="DHX61" s="24"/>
      <c r="DHY61" s="24"/>
      <c r="DHZ61" s="24"/>
      <c r="DIA61" s="24"/>
      <c r="DIB61" s="24"/>
      <c r="DIC61" s="24"/>
      <c r="DID61" s="24"/>
      <c r="DIE61" s="24"/>
      <c r="DIF61" s="24"/>
      <c r="DIG61" s="24"/>
      <c r="DIH61" s="24"/>
      <c r="DII61" s="24"/>
      <c r="DIJ61" s="24"/>
      <c r="DIK61" s="24"/>
      <c r="DIL61" s="24"/>
      <c r="DIM61" s="24"/>
      <c r="DIN61" s="24"/>
      <c r="DIO61" s="24"/>
      <c r="DIP61" s="24"/>
      <c r="DIQ61" s="24"/>
      <c r="DIR61" s="24"/>
      <c r="DIS61" s="24"/>
      <c r="DIT61" s="24"/>
      <c r="DIU61" s="24"/>
      <c r="DIV61" s="24"/>
      <c r="DIW61" s="24"/>
      <c r="DIX61" s="24"/>
      <c r="DIY61" s="24"/>
      <c r="DIZ61" s="24"/>
      <c r="DJA61" s="24"/>
      <c r="DJB61" s="24"/>
      <c r="DJC61" s="24"/>
      <c r="DJD61" s="24"/>
      <c r="DJE61" s="24"/>
      <c r="DJF61" s="24"/>
      <c r="DJG61" s="24"/>
      <c r="DJH61" s="24"/>
      <c r="DJI61" s="24"/>
      <c r="DJJ61" s="24"/>
      <c r="DJK61" s="24"/>
      <c r="DJL61" s="24"/>
      <c r="DJM61" s="24"/>
      <c r="DJN61" s="24"/>
      <c r="DJO61" s="24"/>
      <c r="DJP61" s="24"/>
      <c r="DJQ61" s="24"/>
      <c r="DJR61" s="24"/>
      <c r="DJS61" s="24"/>
      <c r="DJT61" s="24"/>
      <c r="DJU61" s="24"/>
      <c r="DJV61" s="24"/>
      <c r="DJW61" s="24"/>
      <c r="DJX61" s="24"/>
      <c r="DJY61" s="24"/>
      <c r="DJZ61" s="24"/>
      <c r="DKA61" s="24"/>
      <c r="DKB61" s="24"/>
      <c r="DKC61" s="24"/>
      <c r="DKD61" s="24"/>
      <c r="DKE61" s="24"/>
      <c r="DKF61" s="24"/>
      <c r="DKG61" s="24"/>
      <c r="DKH61" s="24"/>
      <c r="DKI61" s="24"/>
      <c r="DKJ61" s="24"/>
      <c r="DKK61" s="24"/>
      <c r="DKL61" s="24"/>
      <c r="DKM61" s="24"/>
      <c r="DKN61" s="24"/>
      <c r="DKO61" s="24"/>
      <c r="DKP61" s="24"/>
      <c r="DKQ61" s="24"/>
      <c r="DKR61" s="24"/>
      <c r="DKS61" s="24"/>
      <c r="DKT61" s="24"/>
      <c r="DKU61" s="24"/>
      <c r="DKV61" s="24"/>
      <c r="DKW61" s="24"/>
      <c r="DKX61" s="24"/>
      <c r="DKY61" s="24"/>
      <c r="DKZ61" s="24"/>
      <c r="DLA61" s="24"/>
      <c r="DLB61" s="24"/>
      <c r="DLC61" s="24"/>
      <c r="DLD61" s="24"/>
      <c r="DLE61" s="24"/>
      <c r="DLF61" s="24"/>
      <c r="DLG61" s="24"/>
      <c r="DLH61" s="24"/>
      <c r="DLI61" s="24"/>
      <c r="DLJ61" s="24"/>
      <c r="DLK61" s="24"/>
      <c r="DLL61" s="24"/>
      <c r="DLM61" s="24"/>
      <c r="DLN61" s="24"/>
      <c r="DLO61" s="24"/>
      <c r="DLP61" s="24"/>
      <c r="DLQ61" s="24"/>
      <c r="DLR61" s="24"/>
      <c r="DLS61" s="24"/>
      <c r="DLT61" s="24"/>
      <c r="DLU61" s="24"/>
      <c r="DLV61" s="24"/>
      <c r="DLW61" s="24"/>
      <c r="DLX61" s="24"/>
      <c r="DLY61" s="24"/>
      <c r="DLZ61" s="24"/>
      <c r="DMA61" s="24"/>
      <c r="DMB61" s="24"/>
      <c r="DMC61" s="24"/>
      <c r="DMD61" s="24"/>
      <c r="DME61" s="24"/>
      <c r="DMF61" s="24"/>
      <c r="DMG61" s="24"/>
      <c r="DMH61" s="24"/>
      <c r="DMI61" s="24"/>
      <c r="DMJ61" s="24"/>
      <c r="DMK61" s="24"/>
      <c r="DML61" s="24"/>
      <c r="DMM61" s="24"/>
      <c r="DMN61" s="24"/>
      <c r="DMO61" s="24"/>
      <c r="DMP61" s="24"/>
      <c r="DMQ61" s="24"/>
      <c r="DMR61" s="24"/>
      <c r="DMS61" s="24"/>
      <c r="DMT61" s="24"/>
      <c r="DMU61" s="24"/>
      <c r="DMV61" s="24"/>
      <c r="DMW61" s="24"/>
      <c r="DMX61" s="24"/>
      <c r="DMY61" s="24"/>
      <c r="DMZ61" s="24"/>
      <c r="DNA61" s="24"/>
      <c r="DNB61" s="24"/>
      <c r="DNC61" s="24"/>
      <c r="DND61" s="24"/>
      <c r="DNE61" s="24"/>
      <c r="DNF61" s="24"/>
      <c r="DNG61" s="24"/>
      <c r="DNH61" s="24"/>
      <c r="DNI61" s="24"/>
      <c r="DNJ61" s="24"/>
      <c r="DNK61" s="24"/>
      <c r="DNL61" s="24"/>
      <c r="DNM61" s="24"/>
      <c r="DNN61" s="24"/>
      <c r="DNO61" s="24"/>
      <c r="DNP61" s="24"/>
      <c r="DNQ61" s="24"/>
      <c r="DNR61" s="24"/>
      <c r="DNS61" s="24"/>
      <c r="DNT61" s="24"/>
      <c r="DNU61" s="24"/>
      <c r="DNV61" s="24"/>
      <c r="DNW61" s="24"/>
      <c r="DNX61" s="24"/>
      <c r="DNY61" s="24"/>
      <c r="DNZ61" s="24"/>
      <c r="DOA61" s="24"/>
      <c r="DOB61" s="24"/>
      <c r="DOC61" s="24"/>
      <c r="DOD61" s="24"/>
      <c r="DOE61" s="24"/>
      <c r="DOF61" s="24"/>
      <c r="DOG61" s="24"/>
      <c r="DOH61" s="24"/>
      <c r="DOI61" s="24"/>
      <c r="DOJ61" s="24"/>
      <c r="DOK61" s="24"/>
      <c r="DOL61" s="24"/>
      <c r="DOM61" s="24"/>
      <c r="DON61" s="24"/>
      <c r="DOO61" s="24"/>
      <c r="DOP61" s="24"/>
      <c r="DOQ61" s="24"/>
      <c r="DOR61" s="24"/>
      <c r="DOS61" s="24"/>
      <c r="DOT61" s="24"/>
      <c r="DOU61" s="24"/>
      <c r="DOV61" s="24"/>
      <c r="DOW61" s="24"/>
      <c r="DOX61" s="24"/>
      <c r="DOY61" s="24"/>
      <c r="DOZ61" s="24"/>
      <c r="DPA61" s="24"/>
      <c r="DPB61" s="24"/>
      <c r="DPC61" s="24"/>
      <c r="DPD61" s="24"/>
      <c r="DPE61" s="24"/>
      <c r="DPF61" s="24"/>
      <c r="DPG61" s="24"/>
      <c r="DPH61" s="24"/>
      <c r="DPI61" s="24"/>
      <c r="DPJ61" s="24"/>
      <c r="DPK61" s="24"/>
      <c r="DPL61" s="24"/>
      <c r="DPM61" s="24"/>
      <c r="DPN61" s="24"/>
      <c r="DPO61" s="24"/>
      <c r="DPP61" s="24"/>
      <c r="DPQ61" s="24"/>
      <c r="DPR61" s="24"/>
      <c r="DPS61" s="24"/>
      <c r="DPT61" s="24"/>
      <c r="DPU61" s="24"/>
      <c r="DPV61" s="24"/>
      <c r="DPW61" s="24"/>
      <c r="DPX61" s="24"/>
      <c r="DPY61" s="24"/>
      <c r="DPZ61" s="24"/>
      <c r="DQA61" s="24"/>
      <c r="DQB61" s="24"/>
      <c r="DQC61" s="24"/>
      <c r="DQD61" s="24"/>
      <c r="DQE61" s="24"/>
      <c r="DQF61" s="24"/>
      <c r="DQG61" s="24"/>
      <c r="DQH61" s="24"/>
      <c r="DQI61" s="24"/>
      <c r="DQJ61" s="24"/>
      <c r="DQK61" s="24"/>
      <c r="DQL61" s="24"/>
      <c r="DQM61" s="24"/>
      <c r="DQN61" s="24"/>
      <c r="DQO61" s="24"/>
      <c r="DQP61" s="24"/>
      <c r="DQQ61" s="24"/>
      <c r="DQR61" s="24"/>
      <c r="DQS61" s="24"/>
      <c r="DQT61" s="24"/>
      <c r="DQU61" s="24"/>
      <c r="DQV61" s="24"/>
      <c r="DQW61" s="24"/>
      <c r="DQX61" s="24"/>
      <c r="DQY61" s="24"/>
      <c r="DQZ61" s="24"/>
      <c r="DRA61" s="24"/>
      <c r="DRB61" s="24"/>
      <c r="DRC61" s="24"/>
      <c r="DRD61" s="24"/>
      <c r="DRE61" s="24"/>
      <c r="DRF61" s="24"/>
      <c r="DRG61" s="24"/>
      <c r="DRH61" s="24"/>
      <c r="DRI61" s="24"/>
      <c r="DRJ61" s="24"/>
      <c r="DRK61" s="24"/>
      <c r="DRL61" s="24"/>
      <c r="DRM61" s="24"/>
      <c r="DRN61" s="24"/>
      <c r="DRO61" s="24"/>
      <c r="DRP61" s="24"/>
      <c r="DRQ61" s="24"/>
      <c r="DRR61" s="24"/>
      <c r="DRS61" s="24"/>
      <c r="DRT61" s="24"/>
      <c r="DRU61" s="24"/>
      <c r="DRV61" s="24"/>
      <c r="DRW61" s="24"/>
      <c r="DRX61" s="24"/>
      <c r="DRY61" s="24"/>
      <c r="DRZ61" s="24"/>
      <c r="DSA61" s="24"/>
      <c r="DSB61" s="24"/>
      <c r="DSC61" s="24"/>
      <c r="DSD61" s="24"/>
      <c r="DSE61" s="24"/>
      <c r="DSF61" s="24"/>
      <c r="DSG61" s="24"/>
      <c r="DSH61" s="24"/>
      <c r="DSI61" s="24"/>
      <c r="DSJ61" s="24"/>
      <c r="DSK61" s="24"/>
      <c r="DSL61" s="24"/>
      <c r="DSM61" s="24"/>
      <c r="DSN61" s="24"/>
      <c r="DSO61" s="24"/>
      <c r="DSP61" s="24"/>
      <c r="DSQ61" s="24"/>
      <c r="DSR61" s="24"/>
      <c r="DSS61" s="24"/>
      <c r="DST61" s="24"/>
      <c r="DSU61" s="24"/>
      <c r="DSV61" s="24"/>
      <c r="DSW61" s="24"/>
      <c r="DSX61" s="24"/>
      <c r="DSY61" s="24"/>
      <c r="DSZ61" s="24"/>
      <c r="DTA61" s="24"/>
      <c r="DTB61" s="24"/>
      <c r="DTC61" s="24"/>
      <c r="DTD61" s="24"/>
      <c r="DTE61" s="24"/>
      <c r="DTF61" s="24"/>
      <c r="DTG61" s="24"/>
      <c r="DTH61" s="24"/>
      <c r="DTI61" s="24"/>
      <c r="DTJ61" s="24"/>
      <c r="DTK61" s="24"/>
      <c r="DTL61" s="24"/>
      <c r="DTM61" s="24"/>
      <c r="DTN61" s="24"/>
      <c r="DTO61" s="24"/>
      <c r="DTP61" s="24"/>
      <c r="DTQ61" s="24"/>
      <c r="DTR61" s="24"/>
      <c r="DTS61" s="24"/>
      <c r="DTT61" s="24"/>
      <c r="DTU61" s="24"/>
      <c r="DTV61" s="24"/>
      <c r="DTW61" s="24"/>
      <c r="DTX61" s="24"/>
      <c r="DTY61" s="24"/>
      <c r="DTZ61" s="24"/>
      <c r="DUA61" s="24"/>
      <c r="DUB61" s="24"/>
      <c r="DUC61" s="24"/>
      <c r="DUD61" s="24"/>
      <c r="DUE61" s="24"/>
      <c r="DUF61" s="24"/>
      <c r="DUG61" s="24"/>
      <c r="DUH61" s="24"/>
      <c r="DUI61" s="24"/>
      <c r="DUJ61" s="24"/>
      <c r="DUK61" s="24"/>
      <c r="DUL61" s="24"/>
      <c r="DUM61" s="24"/>
      <c r="DUN61" s="24"/>
      <c r="DUO61" s="24"/>
      <c r="DUP61" s="24"/>
      <c r="DUQ61" s="24"/>
      <c r="DUR61" s="24"/>
      <c r="DUS61" s="24"/>
      <c r="DUT61" s="24"/>
      <c r="DUU61" s="24"/>
      <c r="DUV61" s="24"/>
      <c r="DUW61" s="24"/>
      <c r="DUX61" s="24"/>
      <c r="DUY61" s="24"/>
      <c r="DUZ61" s="24"/>
      <c r="DVA61" s="24"/>
      <c r="DVB61" s="24"/>
      <c r="DVC61" s="24"/>
      <c r="DVD61" s="24"/>
      <c r="DVE61" s="24"/>
      <c r="DVF61" s="24"/>
      <c r="DVG61" s="24"/>
      <c r="DVH61" s="24"/>
      <c r="DVI61" s="24"/>
      <c r="DVJ61" s="24"/>
      <c r="DVK61" s="24"/>
      <c r="DVL61" s="24"/>
      <c r="DVM61" s="24"/>
      <c r="DVN61" s="24"/>
      <c r="DVO61" s="24"/>
      <c r="DVP61" s="24"/>
      <c r="DVQ61" s="24"/>
      <c r="DVR61" s="24"/>
      <c r="DVS61" s="24"/>
      <c r="DVT61" s="24"/>
      <c r="DVU61" s="24"/>
      <c r="DVV61" s="24"/>
      <c r="DVW61" s="24"/>
      <c r="DVX61" s="24"/>
      <c r="DVY61" s="24"/>
      <c r="DVZ61" s="24"/>
      <c r="DWA61" s="24"/>
      <c r="DWB61" s="24"/>
      <c r="DWC61" s="24"/>
      <c r="DWD61" s="24"/>
      <c r="DWE61" s="24"/>
      <c r="DWF61" s="24"/>
      <c r="DWG61" s="24"/>
      <c r="DWH61" s="24"/>
      <c r="DWI61" s="24"/>
      <c r="DWJ61" s="24"/>
      <c r="DWK61" s="24"/>
      <c r="DWL61" s="24"/>
      <c r="DWM61" s="24"/>
      <c r="DWN61" s="24"/>
      <c r="DWO61" s="24"/>
      <c r="DWP61" s="24"/>
      <c r="DWQ61" s="24"/>
      <c r="DWR61" s="24"/>
      <c r="DWS61" s="24"/>
      <c r="DWT61" s="24"/>
      <c r="DWU61" s="24"/>
      <c r="DWV61" s="24"/>
      <c r="DWW61" s="24"/>
      <c r="DWX61" s="24"/>
      <c r="DWY61" s="24"/>
      <c r="DWZ61" s="24"/>
      <c r="DXA61" s="24"/>
      <c r="DXB61" s="24"/>
      <c r="DXC61" s="24"/>
      <c r="DXD61" s="24"/>
      <c r="DXE61" s="24"/>
      <c r="DXF61" s="24"/>
      <c r="DXG61" s="24"/>
      <c r="DXH61" s="24"/>
      <c r="DXI61" s="24"/>
      <c r="DXJ61" s="24"/>
      <c r="DXK61" s="24"/>
      <c r="DXL61" s="24"/>
      <c r="DXM61" s="24"/>
      <c r="DXN61" s="24"/>
      <c r="DXO61" s="24"/>
      <c r="DXP61" s="24"/>
      <c r="DXQ61" s="24"/>
      <c r="DXR61" s="24"/>
      <c r="DXS61" s="24"/>
      <c r="DXT61" s="24"/>
      <c r="DXU61" s="24"/>
      <c r="DXV61" s="24"/>
      <c r="DXW61" s="24"/>
      <c r="DXX61" s="24"/>
      <c r="DXY61" s="24"/>
      <c r="DXZ61" s="24"/>
      <c r="DYA61" s="24"/>
      <c r="DYB61" s="24"/>
      <c r="DYC61" s="24"/>
      <c r="DYD61" s="24"/>
      <c r="DYE61" s="24"/>
      <c r="DYF61" s="24"/>
      <c r="DYG61" s="24"/>
      <c r="DYH61" s="24"/>
      <c r="DYI61" s="24"/>
      <c r="DYJ61" s="24"/>
      <c r="DYK61" s="24"/>
      <c r="DYL61" s="24"/>
      <c r="DYM61" s="24"/>
      <c r="DYN61" s="24"/>
      <c r="DYO61" s="24"/>
      <c r="DYP61" s="24"/>
      <c r="DYQ61" s="24"/>
      <c r="DYR61" s="24"/>
      <c r="DYS61" s="24"/>
      <c r="DYT61" s="24"/>
      <c r="DYU61" s="24"/>
      <c r="DYV61" s="24"/>
      <c r="DYW61" s="24"/>
      <c r="DYX61" s="24"/>
      <c r="DYY61" s="24"/>
      <c r="DYZ61" s="24"/>
      <c r="DZA61" s="24"/>
      <c r="DZB61" s="24"/>
      <c r="DZC61" s="24"/>
      <c r="DZD61" s="24"/>
      <c r="DZE61" s="24"/>
      <c r="DZF61" s="24"/>
      <c r="DZG61" s="24"/>
      <c r="DZH61" s="24"/>
      <c r="DZI61" s="24"/>
      <c r="DZJ61" s="24"/>
      <c r="DZK61" s="24"/>
      <c r="DZL61" s="24"/>
      <c r="DZM61" s="24"/>
      <c r="DZN61" s="24"/>
      <c r="DZO61" s="24"/>
      <c r="DZP61" s="24"/>
      <c r="DZQ61" s="24"/>
      <c r="DZR61" s="24"/>
      <c r="DZS61" s="24"/>
      <c r="DZT61" s="24"/>
      <c r="DZU61" s="24"/>
      <c r="DZV61" s="24"/>
      <c r="DZW61" s="24"/>
      <c r="DZX61" s="24"/>
      <c r="DZY61" s="24"/>
      <c r="DZZ61" s="24"/>
      <c r="EAA61" s="24"/>
      <c r="EAB61" s="24"/>
      <c r="EAC61" s="24"/>
      <c r="EAD61" s="24"/>
      <c r="EAE61" s="24"/>
      <c r="EAF61" s="24"/>
      <c r="EAG61" s="24"/>
      <c r="EAH61" s="24"/>
      <c r="EAI61" s="24"/>
      <c r="EAJ61" s="24"/>
      <c r="EAK61" s="24"/>
      <c r="EAL61" s="24"/>
      <c r="EAM61" s="24"/>
      <c r="EAN61" s="24"/>
      <c r="EAO61" s="24"/>
      <c r="EAP61" s="24"/>
      <c r="EAQ61" s="24"/>
      <c r="EAR61" s="24"/>
      <c r="EAS61" s="24"/>
      <c r="EAT61" s="24"/>
      <c r="EAU61" s="24"/>
      <c r="EAV61" s="24"/>
      <c r="EAW61" s="24"/>
      <c r="EAX61" s="24"/>
      <c r="EAY61" s="24"/>
      <c r="EAZ61" s="24"/>
      <c r="EBA61" s="24"/>
      <c r="EBB61" s="24"/>
      <c r="EBC61" s="24"/>
      <c r="EBD61" s="24"/>
      <c r="EBE61" s="24"/>
      <c r="EBF61" s="24"/>
      <c r="EBG61" s="24"/>
      <c r="EBH61" s="24"/>
      <c r="EBI61" s="24"/>
      <c r="EBJ61" s="24"/>
      <c r="EBK61" s="24"/>
      <c r="EBL61" s="24"/>
      <c r="EBM61" s="24"/>
      <c r="EBN61" s="24"/>
      <c r="EBO61" s="24"/>
      <c r="EBP61" s="24"/>
      <c r="EBQ61" s="24"/>
      <c r="EBR61" s="24"/>
      <c r="EBS61" s="24"/>
      <c r="EBT61" s="24"/>
      <c r="EBU61" s="24"/>
      <c r="EBV61" s="24"/>
      <c r="EBW61" s="24"/>
      <c r="EBX61" s="24"/>
      <c r="EBY61" s="24"/>
      <c r="EBZ61" s="24"/>
      <c r="ECA61" s="24"/>
      <c r="ECB61" s="24"/>
      <c r="ECC61" s="24"/>
      <c r="ECD61" s="24"/>
      <c r="ECE61" s="24"/>
      <c r="ECF61" s="24"/>
      <c r="ECG61" s="24"/>
      <c r="ECH61" s="24"/>
      <c r="ECI61" s="24"/>
      <c r="ECJ61" s="24"/>
      <c r="ECK61" s="24"/>
      <c r="ECL61" s="24"/>
      <c r="ECM61" s="24"/>
      <c r="ECN61" s="24"/>
      <c r="ECO61" s="24"/>
      <c r="ECP61" s="24"/>
      <c r="ECQ61" s="24"/>
      <c r="ECR61" s="24"/>
      <c r="ECS61" s="24"/>
      <c r="ECT61" s="24"/>
      <c r="ECU61" s="24"/>
      <c r="ECV61" s="24"/>
      <c r="ECW61" s="24"/>
      <c r="ECX61" s="24"/>
      <c r="ECY61" s="24"/>
      <c r="ECZ61" s="24"/>
      <c r="EDA61" s="24"/>
      <c r="EDB61" s="24"/>
      <c r="EDC61" s="24"/>
      <c r="EDD61" s="24"/>
      <c r="EDE61" s="24"/>
      <c r="EDF61" s="24"/>
      <c r="EDG61" s="24"/>
      <c r="EDH61" s="24"/>
      <c r="EDI61" s="24"/>
      <c r="EDJ61" s="24"/>
      <c r="EDK61" s="24"/>
      <c r="EDL61" s="24"/>
      <c r="EDM61" s="24"/>
      <c r="EDN61" s="24"/>
      <c r="EDO61" s="24"/>
      <c r="EDP61" s="24"/>
      <c r="EDQ61" s="24"/>
      <c r="EDR61" s="24"/>
      <c r="EDS61" s="24"/>
      <c r="EDT61" s="24"/>
      <c r="EDU61" s="24"/>
      <c r="EDV61" s="24"/>
      <c r="EDW61" s="24"/>
      <c r="EDX61" s="24"/>
      <c r="EDY61" s="24"/>
      <c r="EDZ61" s="24"/>
      <c r="EEA61" s="24"/>
      <c r="EEB61" s="24"/>
      <c r="EEC61" s="24"/>
      <c r="EED61" s="24"/>
      <c r="EEE61" s="24"/>
      <c r="EEF61" s="24"/>
      <c r="EEG61" s="24"/>
      <c r="EEH61" s="24"/>
      <c r="EEI61" s="24"/>
      <c r="EEJ61" s="24"/>
      <c r="EEK61" s="24"/>
      <c r="EEL61" s="24"/>
      <c r="EEM61" s="24"/>
      <c r="EEN61" s="24"/>
      <c r="EEO61" s="24"/>
      <c r="EEP61" s="24"/>
      <c r="EEQ61" s="24"/>
      <c r="EER61" s="24"/>
      <c r="EES61" s="24"/>
      <c r="EET61" s="24"/>
      <c r="EEU61" s="24"/>
      <c r="EEV61" s="24"/>
      <c r="EEW61" s="24"/>
      <c r="EEX61" s="24"/>
      <c r="EEY61" s="24"/>
      <c r="EEZ61" s="24"/>
      <c r="EFA61" s="24"/>
      <c r="EFB61" s="24"/>
      <c r="EFC61" s="24"/>
      <c r="EFD61" s="24"/>
      <c r="EFE61" s="24"/>
      <c r="EFF61" s="24"/>
      <c r="EFG61" s="24"/>
      <c r="EFH61" s="24"/>
      <c r="EFI61" s="24"/>
      <c r="EFJ61" s="24"/>
      <c r="EFK61" s="24"/>
      <c r="EFL61" s="24"/>
      <c r="EFM61" s="24"/>
      <c r="EFN61" s="24"/>
      <c r="EFO61" s="24"/>
      <c r="EFP61" s="24"/>
      <c r="EFQ61" s="24"/>
      <c r="EFR61" s="24"/>
      <c r="EFS61" s="24"/>
      <c r="EFT61" s="24"/>
      <c r="EFU61" s="24"/>
      <c r="EFV61" s="24"/>
      <c r="EFW61" s="24"/>
      <c r="EFX61" s="24"/>
      <c r="EFY61" s="24"/>
      <c r="EFZ61" s="24"/>
      <c r="EGA61" s="24"/>
      <c r="EGB61" s="24"/>
      <c r="EGC61" s="24"/>
      <c r="EGD61" s="24"/>
      <c r="EGE61" s="24"/>
      <c r="EGF61" s="24"/>
      <c r="EGG61" s="24"/>
      <c r="EGH61" s="24"/>
      <c r="EGI61" s="24"/>
      <c r="EGJ61" s="24"/>
      <c r="EGK61" s="24"/>
      <c r="EGL61" s="24"/>
      <c r="EGM61" s="24"/>
      <c r="EGN61" s="24"/>
      <c r="EGO61" s="24"/>
      <c r="EGP61" s="24"/>
      <c r="EGQ61" s="24"/>
      <c r="EGR61" s="24"/>
      <c r="EGS61" s="24"/>
      <c r="EGT61" s="24"/>
      <c r="EGU61" s="24"/>
      <c r="EGV61" s="24"/>
      <c r="EGW61" s="24"/>
      <c r="EGX61" s="24"/>
      <c r="EGY61" s="24"/>
      <c r="EGZ61" s="24"/>
      <c r="EHA61" s="24"/>
      <c r="EHB61" s="24"/>
      <c r="EHC61" s="24"/>
      <c r="EHD61" s="24"/>
      <c r="EHE61" s="24"/>
      <c r="EHF61" s="24"/>
      <c r="EHG61" s="24"/>
      <c r="EHH61" s="24"/>
      <c r="EHI61" s="24"/>
      <c r="EHJ61" s="24"/>
      <c r="EHK61" s="24"/>
      <c r="EHL61" s="24"/>
      <c r="EHM61" s="24"/>
      <c r="EHN61" s="24"/>
      <c r="EHO61" s="24"/>
      <c r="EHP61" s="24"/>
      <c r="EHQ61" s="24"/>
      <c r="EHR61" s="24"/>
      <c r="EHS61" s="24"/>
      <c r="EHT61" s="24"/>
      <c r="EHU61" s="24"/>
      <c r="EHV61" s="24"/>
      <c r="EHW61" s="24"/>
      <c r="EHX61" s="24"/>
      <c r="EHY61" s="24"/>
      <c r="EHZ61" s="24"/>
      <c r="EIA61" s="24"/>
      <c r="EIB61" s="24"/>
      <c r="EIC61" s="24"/>
      <c r="EID61" s="24"/>
      <c r="EIE61" s="24"/>
      <c r="EIF61" s="24"/>
      <c r="EIG61" s="24"/>
      <c r="EIH61" s="24"/>
      <c r="EII61" s="24"/>
      <c r="EIJ61" s="24"/>
      <c r="EIK61" s="24"/>
      <c r="EIL61" s="24"/>
      <c r="EIM61" s="24"/>
      <c r="EIN61" s="24"/>
      <c r="EIO61" s="24"/>
      <c r="EIP61" s="24"/>
      <c r="EIQ61" s="24"/>
      <c r="EIR61" s="24"/>
      <c r="EIS61" s="24"/>
      <c r="EIT61" s="24"/>
      <c r="EIU61" s="24"/>
      <c r="EIV61" s="24"/>
      <c r="EIW61" s="24"/>
      <c r="EIX61" s="24"/>
      <c r="EIY61" s="24"/>
      <c r="EIZ61" s="24"/>
      <c r="EJA61" s="24"/>
      <c r="EJB61" s="24"/>
      <c r="EJC61" s="24"/>
      <c r="EJD61" s="24"/>
      <c r="EJE61" s="24"/>
      <c r="EJF61" s="24"/>
      <c r="EJG61" s="24"/>
      <c r="EJH61" s="24"/>
      <c r="EJI61" s="24"/>
      <c r="EJJ61" s="24"/>
      <c r="EJK61" s="24"/>
      <c r="EJL61" s="24"/>
      <c r="EJM61" s="24"/>
      <c r="EJN61" s="24"/>
      <c r="EJO61" s="24"/>
      <c r="EJP61" s="24"/>
      <c r="EJQ61" s="24"/>
      <c r="EJR61" s="24"/>
      <c r="EJS61" s="24"/>
      <c r="EJT61" s="24"/>
      <c r="EJU61" s="24"/>
      <c r="EJV61" s="24"/>
      <c r="EJW61" s="24"/>
      <c r="EJX61" s="24"/>
      <c r="EJY61" s="24"/>
      <c r="EJZ61" s="24"/>
      <c r="EKA61" s="24"/>
      <c r="EKB61" s="24"/>
      <c r="EKC61" s="24"/>
      <c r="EKD61" s="24"/>
      <c r="EKE61" s="24"/>
      <c r="EKF61" s="24"/>
      <c r="EKG61" s="24"/>
      <c r="EKH61" s="24"/>
      <c r="EKI61" s="24"/>
      <c r="EKJ61" s="24"/>
      <c r="EKK61" s="24"/>
      <c r="EKL61" s="24"/>
      <c r="EKM61" s="24"/>
      <c r="EKN61" s="24"/>
      <c r="EKO61" s="24"/>
      <c r="EKP61" s="24"/>
      <c r="EKQ61" s="24"/>
      <c r="EKR61" s="24"/>
      <c r="EKS61" s="24"/>
      <c r="EKT61" s="24"/>
      <c r="EKU61" s="24"/>
      <c r="EKV61" s="24"/>
      <c r="EKW61" s="24"/>
      <c r="EKX61" s="24"/>
      <c r="EKY61" s="24"/>
      <c r="EKZ61" s="24"/>
      <c r="ELA61" s="24"/>
      <c r="ELB61" s="24"/>
      <c r="ELC61" s="24"/>
      <c r="ELD61" s="24"/>
      <c r="ELE61" s="24"/>
      <c r="ELF61" s="24"/>
      <c r="ELG61" s="24"/>
      <c r="ELH61" s="24"/>
      <c r="ELI61" s="24"/>
      <c r="ELJ61" s="24"/>
      <c r="ELK61" s="24"/>
      <c r="ELL61" s="24"/>
      <c r="ELM61" s="24"/>
      <c r="ELN61" s="24"/>
      <c r="ELO61" s="24"/>
      <c r="ELP61" s="24"/>
      <c r="ELQ61" s="24"/>
      <c r="ELR61" s="24"/>
      <c r="ELS61" s="24"/>
      <c r="ELT61" s="24"/>
      <c r="ELU61" s="24"/>
      <c r="ELV61" s="24"/>
      <c r="ELW61" s="24"/>
      <c r="ELX61" s="24"/>
      <c r="ELY61" s="24"/>
      <c r="ELZ61" s="24"/>
      <c r="EMA61" s="24"/>
      <c r="EMB61" s="24"/>
      <c r="EMC61" s="24"/>
      <c r="EMD61" s="24"/>
      <c r="EME61" s="24"/>
      <c r="EMF61" s="24"/>
      <c r="EMG61" s="24"/>
      <c r="EMH61" s="24"/>
      <c r="EMI61" s="24"/>
      <c r="EMJ61" s="24"/>
      <c r="EMK61" s="24"/>
      <c r="EML61" s="24"/>
      <c r="EMM61" s="24"/>
      <c r="EMN61" s="24"/>
      <c r="EMO61" s="24"/>
      <c r="EMP61" s="24"/>
      <c r="EMQ61" s="24"/>
      <c r="EMR61" s="24"/>
      <c r="EMS61" s="24"/>
      <c r="EMT61" s="24"/>
      <c r="EMU61" s="24"/>
      <c r="EMV61" s="24"/>
      <c r="EMW61" s="24"/>
      <c r="EMX61" s="24"/>
      <c r="EMY61" s="24"/>
      <c r="EMZ61" s="24"/>
      <c r="ENA61" s="24"/>
      <c r="ENB61" s="24"/>
      <c r="ENC61" s="24"/>
      <c r="END61" s="24"/>
      <c r="ENE61" s="24"/>
      <c r="ENF61" s="24"/>
      <c r="ENG61" s="24"/>
      <c r="ENH61" s="24"/>
      <c r="ENI61" s="24"/>
      <c r="ENJ61" s="24"/>
      <c r="ENK61" s="24"/>
      <c r="ENL61" s="24"/>
      <c r="ENM61" s="24"/>
      <c r="ENN61" s="24"/>
      <c r="ENO61" s="24"/>
      <c r="ENP61" s="24"/>
      <c r="ENQ61" s="24"/>
      <c r="ENR61" s="24"/>
      <c r="ENS61" s="24"/>
      <c r="ENT61" s="24"/>
      <c r="ENU61" s="24"/>
      <c r="ENV61" s="24"/>
      <c r="ENW61" s="24"/>
      <c r="ENX61" s="24"/>
      <c r="ENY61" s="24"/>
      <c r="ENZ61" s="24"/>
      <c r="EOA61" s="24"/>
      <c r="EOB61" s="24"/>
      <c r="EOC61" s="24"/>
      <c r="EOD61" s="24"/>
      <c r="EOE61" s="24"/>
      <c r="EOF61" s="24"/>
      <c r="EOG61" s="24"/>
      <c r="EOH61" s="24"/>
      <c r="EOI61" s="24"/>
      <c r="EOJ61" s="24"/>
      <c r="EOK61" s="24"/>
      <c r="EOL61" s="24"/>
      <c r="EOM61" s="24"/>
      <c r="EON61" s="24"/>
      <c r="EOO61" s="24"/>
      <c r="EOP61" s="24"/>
      <c r="EOQ61" s="24"/>
      <c r="EOR61" s="24"/>
      <c r="EOS61" s="24"/>
      <c r="EOT61" s="24"/>
      <c r="EOU61" s="24"/>
      <c r="EOV61" s="24"/>
      <c r="EOW61" s="24"/>
      <c r="EOX61" s="24"/>
      <c r="EOY61" s="24"/>
      <c r="EOZ61" s="24"/>
      <c r="EPA61" s="24"/>
      <c r="EPB61" s="24"/>
      <c r="EPC61" s="24"/>
      <c r="EPD61" s="24"/>
      <c r="EPE61" s="24"/>
      <c r="EPF61" s="24"/>
      <c r="EPG61" s="24"/>
      <c r="EPH61" s="24"/>
      <c r="EPI61" s="24"/>
      <c r="EPJ61" s="24"/>
      <c r="EPK61" s="24"/>
      <c r="EPL61" s="24"/>
      <c r="EPM61" s="24"/>
      <c r="EPN61" s="24"/>
      <c r="EPO61" s="24"/>
      <c r="EPP61" s="24"/>
      <c r="EPQ61" s="24"/>
      <c r="EPR61" s="24"/>
      <c r="EPS61" s="24"/>
      <c r="EPT61" s="24"/>
      <c r="EPU61" s="24"/>
      <c r="EPV61" s="24"/>
      <c r="EPW61" s="24"/>
      <c r="EPX61" s="24"/>
      <c r="EPY61" s="24"/>
      <c r="EPZ61" s="24"/>
      <c r="EQA61" s="24"/>
      <c r="EQB61" s="24"/>
      <c r="EQC61" s="24"/>
      <c r="EQD61" s="24"/>
      <c r="EQE61" s="24"/>
      <c r="EQF61" s="24"/>
      <c r="EQG61" s="24"/>
      <c r="EQH61" s="24"/>
      <c r="EQI61" s="24"/>
      <c r="EQJ61" s="24"/>
      <c r="EQK61" s="24"/>
      <c r="EQL61" s="24"/>
      <c r="EQM61" s="24"/>
      <c r="EQN61" s="24"/>
      <c r="EQO61" s="24"/>
      <c r="EQP61" s="24"/>
      <c r="EQQ61" s="24"/>
      <c r="EQR61" s="24"/>
      <c r="EQS61" s="24"/>
      <c r="EQT61" s="24"/>
      <c r="EQU61" s="24"/>
      <c r="EQV61" s="24"/>
      <c r="EQW61" s="24"/>
      <c r="EQX61" s="24"/>
      <c r="EQY61" s="24"/>
      <c r="EQZ61" s="24"/>
      <c r="ERA61" s="24"/>
      <c r="ERB61" s="24"/>
      <c r="ERC61" s="24"/>
      <c r="ERD61" s="24"/>
      <c r="ERE61" s="24"/>
      <c r="ERF61" s="24"/>
      <c r="ERG61" s="24"/>
      <c r="ERH61" s="24"/>
      <c r="ERI61" s="24"/>
      <c r="ERJ61" s="24"/>
      <c r="ERK61" s="24"/>
      <c r="ERL61" s="24"/>
      <c r="ERM61" s="24"/>
      <c r="ERN61" s="24"/>
      <c r="ERO61" s="24"/>
      <c r="ERP61" s="24"/>
      <c r="ERQ61" s="24"/>
      <c r="ERR61" s="24"/>
      <c r="ERS61" s="24"/>
      <c r="ERT61" s="24"/>
      <c r="ERU61" s="24"/>
      <c r="ERV61" s="24"/>
      <c r="ERW61" s="24"/>
      <c r="ERX61" s="24"/>
      <c r="ERY61" s="24"/>
      <c r="ERZ61" s="24"/>
      <c r="ESA61" s="24"/>
      <c r="ESB61" s="24"/>
      <c r="ESC61" s="24"/>
      <c r="ESD61" s="24"/>
      <c r="ESE61" s="24"/>
      <c r="ESF61" s="24"/>
      <c r="ESG61" s="24"/>
      <c r="ESH61" s="24"/>
      <c r="ESI61" s="24"/>
      <c r="ESJ61" s="24"/>
      <c r="ESK61" s="24"/>
      <c r="ESL61" s="24"/>
      <c r="ESM61" s="24"/>
      <c r="ESN61" s="24"/>
      <c r="ESO61" s="24"/>
      <c r="ESP61" s="24"/>
      <c r="ESQ61" s="24"/>
      <c r="ESR61" s="24"/>
      <c r="ESS61" s="24"/>
      <c r="EST61" s="24"/>
      <c r="ESU61" s="24"/>
      <c r="ESV61" s="24"/>
      <c r="ESW61" s="24"/>
      <c r="ESX61" s="24"/>
      <c r="ESY61" s="24"/>
      <c r="ESZ61" s="24"/>
      <c r="ETA61" s="24"/>
      <c r="ETB61" s="24"/>
      <c r="ETC61" s="24"/>
      <c r="ETD61" s="24"/>
      <c r="ETE61" s="24"/>
      <c r="ETF61" s="24"/>
      <c r="ETG61" s="24"/>
      <c r="ETH61" s="24"/>
      <c r="ETI61" s="24"/>
      <c r="ETJ61" s="24"/>
      <c r="ETK61" s="24"/>
      <c r="ETL61" s="24"/>
      <c r="ETM61" s="24"/>
      <c r="ETN61" s="24"/>
      <c r="ETO61" s="24"/>
      <c r="ETP61" s="24"/>
      <c r="ETQ61" s="24"/>
      <c r="ETR61" s="24"/>
      <c r="ETS61" s="24"/>
      <c r="ETT61" s="24"/>
      <c r="ETU61" s="24"/>
      <c r="ETV61" s="24"/>
      <c r="ETW61" s="24"/>
      <c r="ETX61" s="24"/>
      <c r="ETY61" s="24"/>
      <c r="ETZ61" s="24"/>
      <c r="EUA61" s="24"/>
      <c r="EUB61" s="24"/>
      <c r="EUC61" s="24"/>
      <c r="EUD61" s="24"/>
      <c r="EUE61" s="24"/>
      <c r="EUF61" s="24"/>
      <c r="EUG61" s="24"/>
      <c r="EUH61" s="24"/>
      <c r="EUI61" s="24"/>
      <c r="EUJ61" s="24"/>
      <c r="EUK61" s="24"/>
      <c r="EUL61" s="24"/>
      <c r="EUM61" s="24"/>
      <c r="EUN61" s="24"/>
      <c r="EUO61" s="24"/>
      <c r="EUP61" s="24"/>
      <c r="EUQ61" s="24"/>
      <c r="EUR61" s="24"/>
      <c r="EUS61" s="24"/>
      <c r="EUT61" s="24"/>
      <c r="EUU61" s="24"/>
      <c r="EUV61" s="24"/>
      <c r="EUW61" s="24"/>
      <c r="EUX61" s="24"/>
      <c r="EUY61" s="24"/>
      <c r="EUZ61" s="24"/>
      <c r="EVA61" s="24"/>
      <c r="EVB61" s="24"/>
      <c r="EVC61" s="24"/>
      <c r="EVD61" s="24"/>
      <c r="EVE61" s="24"/>
      <c r="EVF61" s="24"/>
      <c r="EVG61" s="24"/>
      <c r="EVH61" s="24"/>
      <c r="EVI61" s="24"/>
      <c r="EVJ61" s="24"/>
      <c r="EVK61" s="24"/>
      <c r="EVL61" s="24"/>
      <c r="EVM61" s="24"/>
      <c r="EVN61" s="24"/>
      <c r="EVO61" s="24"/>
      <c r="EVP61" s="24"/>
      <c r="EVQ61" s="24"/>
      <c r="EVR61" s="24"/>
      <c r="EVS61" s="24"/>
      <c r="EVT61" s="24"/>
      <c r="EVU61" s="24"/>
      <c r="EVV61" s="24"/>
      <c r="EVW61" s="24"/>
      <c r="EVX61" s="24"/>
      <c r="EVY61" s="24"/>
      <c r="EVZ61" s="24"/>
      <c r="EWA61" s="24"/>
      <c r="EWB61" s="24"/>
      <c r="EWC61" s="24"/>
      <c r="EWD61" s="24"/>
      <c r="EWE61" s="24"/>
      <c r="EWF61" s="24"/>
      <c r="EWG61" s="24"/>
      <c r="EWH61" s="24"/>
      <c r="EWI61" s="24"/>
      <c r="EWJ61" s="24"/>
      <c r="EWK61" s="24"/>
      <c r="EWL61" s="24"/>
      <c r="EWM61" s="24"/>
      <c r="EWN61" s="24"/>
      <c r="EWO61" s="24"/>
      <c r="EWP61" s="24"/>
      <c r="EWQ61" s="24"/>
      <c r="EWR61" s="24"/>
      <c r="EWS61" s="24"/>
      <c r="EWT61" s="24"/>
      <c r="EWU61" s="24"/>
      <c r="EWV61" s="24"/>
      <c r="EWW61" s="24"/>
      <c r="EWX61" s="24"/>
      <c r="EWY61" s="24"/>
      <c r="EWZ61" s="24"/>
      <c r="EXA61" s="24"/>
      <c r="EXB61" s="24"/>
      <c r="EXC61" s="24"/>
      <c r="EXD61" s="24"/>
      <c r="EXE61" s="24"/>
      <c r="EXF61" s="24"/>
      <c r="EXG61" s="24"/>
      <c r="EXH61" s="24"/>
      <c r="EXI61" s="24"/>
      <c r="EXJ61" s="24"/>
      <c r="EXK61" s="24"/>
      <c r="EXL61" s="24"/>
      <c r="EXM61" s="24"/>
      <c r="EXN61" s="24"/>
      <c r="EXO61" s="24"/>
      <c r="EXP61" s="24"/>
      <c r="EXQ61" s="24"/>
      <c r="EXR61" s="24"/>
      <c r="EXS61" s="24"/>
      <c r="EXT61" s="24"/>
      <c r="EXU61" s="24"/>
      <c r="EXV61" s="24"/>
      <c r="EXW61" s="24"/>
      <c r="EXX61" s="24"/>
      <c r="EXY61" s="24"/>
      <c r="EXZ61" s="24"/>
      <c r="EYA61" s="24"/>
      <c r="EYB61" s="24"/>
      <c r="EYC61" s="24"/>
      <c r="EYD61" s="24"/>
      <c r="EYE61" s="24"/>
      <c r="EYF61" s="24"/>
      <c r="EYG61" s="24"/>
      <c r="EYH61" s="24"/>
      <c r="EYI61" s="24"/>
      <c r="EYJ61" s="24"/>
      <c r="EYK61" s="24"/>
      <c r="EYL61" s="24"/>
      <c r="EYM61" s="24"/>
      <c r="EYN61" s="24"/>
      <c r="EYO61" s="24"/>
      <c r="EYP61" s="24"/>
      <c r="EYQ61" s="24"/>
      <c r="EYR61" s="24"/>
      <c r="EYS61" s="24"/>
      <c r="EYT61" s="24"/>
      <c r="EYU61" s="24"/>
      <c r="EYV61" s="24"/>
      <c r="EYW61" s="24"/>
      <c r="EYX61" s="24"/>
      <c r="EYY61" s="24"/>
      <c r="EYZ61" s="24"/>
      <c r="EZA61" s="24"/>
      <c r="EZB61" s="24"/>
      <c r="EZC61" s="24"/>
      <c r="EZD61" s="24"/>
      <c r="EZE61" s="24"/>
      <c r="EZF61" s="24"/>
      <c r="EZG61" s="24"/>
      <c r="EZH61" s="24"/>
      <c r="EZI61" s="24"/>
      <c r="EZJ61" s="24"/>
      <c r="EZK61" s="24"/>
      <c r="EZL61" s="24"/>
      <c r="EZM61" s="24"/>
      <c r="EZN61" s="24"/>
      <c r="EZO61" s="24"/>
      <c r="EZP61" s="24"/>
      <c r="EZQ61" s="24"/>
      <c r="EZR61" s="24"/>
      <c r="EZS61" s="24"/>
      <c r="EZT61" s="24"/>
      <c r="EZU61" s="24"/>
      <c r="EZV61" s="24"/>
      <c r="EZW61" s="24"/>
      <c r="EZX61" s="24"/>
      <c r="EZY61" s="24"/>
      <c r="EZZ61" s="24"/>
      <c r="FAA61" s="24"/>
      <c r="FAB61" s="24"/>
      <c r="FAC61" s="24"/>
      <c r="FAD61" s="24"/>
      <c r="FAE61" s="24"/>
      <c r="FAF61" s="24"/>
      <c r="FAG61" s="24"/>
      <c r="FAH61" s="24"/>
      <c r="FAI61" s="24"/>
      <c r="FAJ61" s="24"/>
      <c r="FAK61" s="24"/>
      <c r="FAL61" s="24"/>
      <c r="FAM61" s="24"/>
      <c r="FAN61" s="24"/>
      <c r="FAO61" s="24"/>
      <c r="FAP61" s="24"/>
      <c r="FAQ61" s="24"/>
      <c r="FAR61" s="24"/>
      <c r="FAS61" s="24"/>
      <c r="FAT61" s="24"/>
      <c r="FAU61" s="24"/>
      <c r="FAV61" s="24"/>
      <c r="FAW61" s="24"/>
      <c r="FAX61" s="24"/>
      <c r="FAY61" s="24"/>
      <c r="FAZ61" s="24"/>
      <c r="FBA61" s="24"/>
      <c r="FBB61" s="24"/>
      <c r="FBC61" s="24"/>
      <c r="FBD61" s="24"/>
      <c r="FBE61" s="24"/>
      <c r="FBF61" s="24"/>
      <c r="FBG61" s="24"/>
      <c r="FBH61" s="24"/>
      <c r="FBI61" s="24"/>
      <c r="FBJ61" s="24"/>
      <c r="FBK61" s="24"/>
      <c r="FBL61" s="24"/>
      <c r="FBM61" s="24"/>
      <c r="FBN61" s="24"/>
      <c r="FBO61" s="24"/>
      <c r="FBP61" s="24"/>
      <c r="FBQ61" s="24"/>
      <c r="FBR61" s="24"/>
      <c r="FBS61" s="24"/>
      <c r="FBT61" s="24"/>
      <c r="FBU61" s="24"/>
      <c r="FBV61" s="24"/>
      <c r="FBW61" s="24"/>
      <c r="FBX61" s="24"/>
      <c r="FBY61" s="24"/>
      <c r="FBZ61" s="24"/>
      <c r="FCA61" s="24"/>
      <c r="FCB61" s="24"/>
      <c r="FCC61" s="24"/>
      <c r="FCD61" s="24"/>
      <c r="FCE61" s="24"/>
      <c r="FCF61" s="24"/>
      <c r="FCG61" s="24"/>
      <c r="FCH61" s="24"/>
      <c r="FCI61" s="24"/>
      <c r="FCJ61" s="24"/>
      <c r="FCK61" s="24"/>
      <c r="FCL61" s="24"/>
      <c r="FCM61" s="24"/>
      <c r="FCN61" s="24"/>
      <c r="FCO61" s="24"/>
      <c r="FCP61" s="24"/>
      <c r="FCQ61" s="24"/>
      <c r="FCR61" s="24"/>
      <c r="FCS61" s="24"/>
      <c r="FCT61" s="24"/>
      <c r="FCU61" s="24"/>
      <c r="FCV61" s="24"/>
      <c r="FCW61" s="24"/>
      <c r="FCX61" s="24"/>
      <c r="FCY61" s="24"/>
      <c r="FCZ61" s="24"/>
      <c r="FDA61" s="24"/>
      <c r="FDB61" s="24"/>
      <c r="FDC61" s="24"/>
      <c r="FDD61" s="24"/>
      <c r="FDE61" s="24"/>
      <c r="FDF61" s="24"/>
      <c r="FDG61" s="24"/>
      <c r="FDH61" s="24"/>
      <c r="FDI61" s="24"/>
      <c r="FDJ61" s="24"/>
      <c r="FDK61" s="24"/>
      <c r="FDL61" s="24"/>
      <c r="FDM61" s="24"/>
      <c r="FDN61" s="24"/>
      <c r="FDO61" s="24"/>
      <c r="FDP61" s="24"/>
      <c r="FDQ61" s="24"/>
      <c r="FDR61" s="24"/>
      <c r="FDS61" s="24"/>
      <c r="FDT61" s="24"/>
      <c r="FDU61" s="24"/>
      <c r="FDV61" s="24"/>
      <c r="FDW61" s="24"/>
      <c r="FDX61" s="24"/>
      <c r="FDY61" s="24"/>
      <c r="FDZ61" s="24"/>
      <c r="FEA61" s="24"/>
      <c r="FEB61" s="24"/>
      <c r="FEC61" s="24"/>
      <c r="FED61" s="24"/>
      <c r="FEE61" s="24"/>
      <c r="FEF61" s="24"/>
      <c r="FEG61" s="24"/>
      <c r="FEH61" s="24"/>
      <c r="FEI61" s="24"/>
      <c r="FEJ61" s="24"/>
      <c r="FEK61" s="24"/>
      <c r="FEL61" s="24"/>
      <c r="FEM61" s="24"/>
      <c r="FEN61" s="24"/>
      <c r="FEO61" s="24"/>
      <c r="FEP61" s="24"/>
      <c r="FEQ61" s="24"/>
      <c r="FER61" s="24"/>
      <c r="FES61" s="24"/>
      <c r="FET61" s="24"/>
      <c r="FEU61" s="24"/>
      <c r="FEV61" s="24"/>
      <c r="FEW61" s="24"/>
      <c r="FEX61" s="24"/>
      <c r="FEY61" s="24"/>
      <c r="FEZ61" s="24"/>
      <c r="FFA61" s="24"/>
      <c r="FFB61" s="24"/>
      <c r="FFC61" s="24"/>
      <c r="FFD61" s="24"/>
      <c r="FFE61" s="24"/>
      <c r="FFF61" s="24"/>
      <c r="FFG61" s="24"/>
      <c r="FFH61" s="24"/>
      <c r="FFI61" s="24"/>
      <c r="FFJ61" s="24"/>
      <c r="FFK61" s="24"/>
      <c r="FFL61" s="24"/>
      <c r="FFM61" s="24"/>
      <c r="FFN61" s="24"/>
      <c r="FFO61" s="24"/>
      <c r="FFP61" s="24"/>
      <c r="FFQ61" s="24"/>
      <c r="FFR61" s="24"/>
      <c r="FFS61" s="24"/>
      <c r="FFT61" s="24"/>
      <c r="FFU61" s="24"/>
      <c r="FFV61" s="24"/>
      <c r="FFW61" s="24"/>
      <c r="FFX61" s="24"/>
      <c r="FFY61" s="24"/>
      <c r="FFZ61" s="24"/>
      <c r="FGA61" s="24"/>
      <c r="FGB61" s="24"/>
      <c r="FGC61" s="24"/>
      <c r="FGD61" s="24"/>
      <c r="FGE61" s="24"/>
      <c r="FGF61" s="24"/>
      <c r="FGG61" s="24"/>
      <c r="FGH61" s="24"/>
      <c r="FGI61" s="24"/>
      <c r="FGJ61" s="24"/>
      <c r="FGK61" s="24"/>
      <c r="FGL61" s="24"/>
      <c r="FGM61" s="24"/>
      <c r="FGN61" s="24"/>
      <c r="FGO61" s="24"/>
      <c r="FGP61" s="24"/>
      <c r="FGQ61" s="24"/>
      <c r="FGR61" s="24"/>
      <c r="FGS61" s="24"/>
      <c r="FGT61" s="24"/>
      <c r="FGU61" s="24"/>
      <c r="FGV61" s="24"/>
      <c r="FGW61" s="24"/>
      <c r="FGX61" s="24"/>
      <c r="FGY61" s="24"/>
      <c r="FGZ61" s="24"/>
      <c r="FHA61" s="24"/>
      <c r="FHB61" s="24"/>
      <c r="FHC61" s="24"/>
      <c r="FHD61" s="24"/>
      <c r="FHE61" s="24"/>
      <c r="FHF61" s="24"/>
      <c r="FHG61" s="24"/>
      <c r="FHH61" s="24"/>
      <c r="FHI61" s="24"/>
      <c r="FHJ61" s="24"/>
      <c r="FHK61" s="24"/>
      <c r="FHL61" s="24"/>
      <c r="FHM61" s="24"/>
      <c r="FHN61" s="24"/>
      <c r="FHO61" s="24"/>
      <c r="FHP61" s="24"/>
      <c r="FHQ61" s="24"/>
      <c r="FHR61" s="24"/>
      <c r="FHS61" s="24"/>
      <c r="FHT61" s="24"/>
      <c r="FHU61" s="24"/>
      <c r="FHV61" s="24"/>
      <c r="FHW61" s="24"/>
      <c r="FHX61" s="24"/>
      <c r="FHY61" s="24"/>
      <c r="FHZ61" s="24"/>
      <c r="FIA61" s="24"/>
      <c r="FIB61" s="24"/>
      <c r="FIC61" s="24"/>
      <c r="FID61" s="24"/>
      <c r="FIE61" s="24"/>
      <c r="FIF61" s="24"/>
      <c r="FIG61" s="24"/>
      <c r="FIH61" s="24"/>
      <c r="FII61" s="24"/>
      <c r="FIJ61" s="24"/>
      <c r="FIK61" s="24"/>
      <c r="FIL61" s="24"/>
      <c r="FIM61" s="24"/>
      <c r="FIN61" s="24"/>
      <c r="FIO61" s="24"/>
      <c r="FIP61" s="24"/>
      <c r="FIQ61" s="24"/>
      <c r="FIR61" s="24"/>
      <c r="FIS61" s="24"/>
      <c r="FIT61" s="24"/>
      <c r="FIU61" s="24"/>
      <c r="FIV61" s="24"/>
      <c r="FIW61" s="24"/>
      <c r="FIX61" s="24"/>
      <c r="FIY61" s="24"/>
      <c r="FIZ61" s="24"/>
      <c r="FJA61" s="24"/>
      <c r="FJB61" s="24"/>
      <c r="FJC61" s="24"/>
      <c r="FJD61" s="24"/>
      <c r="FJE61" s="24"/>
      <c r="FJF61" s="24"/>
      <c r="FJG61" s="24"/>
      <c r="FJH61" s="24"/>
      <c r="FJI61" s="24"/>
      <c r="FJJ61" s="24"/>
      <c r="FJK61" s="24"/>
      <c r="FJL61" s="24"/>
      <c r="FJM61" s="24"/>
      <c r="FJN61" s="24"/>
      <c r="FJO61" s="24"/>
      <c r="FJP61" s="24"/>
      <c r="FJQ61" s="24"/>
      <c r="FJR61" s="24"/>
      <c r="FJS61" s="24"/>
      <c r="FJT61" s="24"/>
      <c r="FJU61" s="24"/>
      <c r="FJV61" s="24"/>
      <c r="FJW61" s="24"/>
      <c r="FJX61" s="24"/>
      <c r="FJY61" s="24"/>
      <c r="FJZ61" s="24"/>
      <c r="FKA61" s="24"/>
      <c r="FKB61" s="24"/>
      <c r="FKC61" s="24"/>
      <c r="FKD61" s="24"/>
      <c r="FKE61" s="24"/>
      <c r="FKF61" s="24"/>
      <c r="FKG61" s="24"/>
      <c r="FKH61" s="24"/>
      <c r="FKI61" s="24"/>
      <c r="FKJ61" s="24"/>
      <c r="FKK61" s="24"/>
      <c r="FKL61" s="24"/>
      <c r="FKM61" s="24"/>
      <c r="FKN61" s="24"/>
      <c r="FKO61" s="24"/>
      <c r="FKP61" s="24"/>
      <c r="FKQ61" s="24"/>
      <c r="FKR61" s="24"/>
      <c r="FKS61" s="24"/>
      <c r="FKT61" s="24"/>
      <c r="FKU61" s="24"/>
      <c r="FKV61" s="24"/>
      <c r="FKW61" s="24"/>
      <c r="FKX61" s="24"/>
      <c r="FKY61" s="24"/>
      <c r="FKZ61" s="24"/>
      <c r="FLA61" s="24"/>
      <c r="FLB61" s="24"/>
      <c r="FLC61" s="24"/>
      <c r="FLD61" s="24"/>
      <c r="FLE61" s="24"/>
      <c r="FLF61" s="24"/>
      <c r="FLG61" s="24"/>
      <c r="FLH61" s="24"/>
      <c r="FLI61" s="24"/>
      <c r="FLJ61" s="24"/>
      <c r="FLK61" s="24"/>
      <c r="FLL61" s="24"/>
      <c r="FLM61" s="24"/>
      <c r="FLN61" s="24"/>
      <c r="FLO61" s="24"/>
      <c r="FLP61" s="24"/>
      <c r="FLQ61" s="24"/>
      <c r="FLR61" s="24"/>
      <c r="FLS61" s="24"/>
      <c r="FLT61" s="24"/>
      <c r="FLU61" s="24"/>
      <c r="FLV61" s="24"/>
      <c r="FLW61" s="24"/>
      <c r="FLX61" s="24"/>
      <c r="FLY61" s="24"/>
      <c r="FLZ61" s="24"/>
      <c r="FMA61" s="24"/>
      <c r="FMB61" s="24"/>
      <c r="FMC61" s="24"/>
      <c r="FMD61" s="24"/>
      <c r="FME61" s="24"/>
      <c r="FMF61" s="24"/>
      <c r="FMG61" s="24"/>
      <c r="FMH61" s="24"/>
      <c r="FMI61" s="24"/>
      <c r="FMJ61" s="24"/>
      <c r="FMK61" s="24"/>
      <c r="FML61" s="24"/>
      <c r="FMM61" s="24"/>
      <c r="FMN61" s="24"/>
      <c r="FMO61" s="24"/>
      <c r="FMP61" s="24"/>
      <c r="FMQ61" s="24"/>
      <c r="FMR61" s="24"/>
      <c r="FMS61" s="24"/>
      <c r="FMT61" s="24"/>
      <c r="FMU61" s="24"/>
      <c r="FMV61" s="24"/>
      <c r="FMW61" s="24"/>
      <c r="FMX61" s="24"/>
      <c r="FMY61" s="24"/>
      <c r="FMZ61" s="24"/>
      <c r="FNA61" s="24"/>
      <c r="FNB61" s="24"/>
      <c r="FNC61" s="24"/>
      <c r="FND61" s="24"/>
      <c r="FNE61" s="24"/>
      <c r="FNF61" s="24"/>
      <c r="FNG61" s="24"/>
      <c r="FNH61" s="24"/>
      <c r="FNI61" s="24"/>
      <c r="FNJ61" s="24"/>
      <c r="FNK61" s="24"/>
      <c r="FNL61" s="24"/>
      <c r="FNM61" s="24"/>
      <c r="FNN61" s="24"/>
      <c r="FNO61" s="24"/>
      <c r="FNP61" s="24"/>
      <c r="FNQ61" s="24"/>
      <c r="FNR61" s="24"/>
      <c r="FNS61" s="24"/>
      <c r="FNT61" s="24"/>
      <c r="FNU61" s="24"/>
      <c r="FNV61" s="24"/>
      <c r="FNW61" s="24"/>
      <c r="FNX61" s="24"/>
      <c r="FNY61" s="24"/>
      <c r="FNZ61" s="24"/>
      <c r="FOA61" s="24"/>
      <c r="FOB61" s="24"/>
      <c r="FOC61" s="24"/>
      <c r="FOD61" s="24"/>
      <c r="FOE61" s="24"/>
      <c r="FOF61" s="24"/>
      <c r="FOG61" s="24"/>
      <c r="FOH61" s="24"/>
      <c r="FOI61" s="24"/>
      <c r="FOJ61" s="24"/>
      <c r="FOK61" s="24"/>
      <c r="FOL61" s="24"/>
      <c r="FOM61" s="24"/>
      <c r="FON61" s="24"/>
      <c r="FOO61" s="24"/>
      <c r="FOP61" s="24"/>
      <c r="FOQ61" s="24"/>
      <c r="FOR61" s="24"/>
      <c r="FOS61" s="24"/>
      <c r="FOT61" s="24"/>
      <c r="FOU61" s="24"/>
      <c r="FOV61" s="24"/>
      <c r="FOW61" s="24"/>
      <c r="FOX61" s="24"/>
      <c r="FOY61" s="24"/>
      <c r="FOZ61" s="24"/>
      <c r="FPA61" s="24"/>
      <c r="FPB61" s="24"/>
      <c r="FPC61" s="24"/>
      <c r="FPD61" s="24"/>
      <c r="FPE61" s="24"/>
      <c r="FPF61" s="24"/>
      <c r="FPG61" s="24"/>
      <c r="FPH61" s="24"/>
      <c r="FPI61" s="24"/>
      <c r="FPJ61" s="24"/>
      <c r="FPK61" s="24"/>
      <c r="FPL61" s="24"/>
      <c r="FPM61" s="24"/>
      <c r="FPN61" s="24"/>
      <c r="FPO61" s="24"/>
      <c r="FPP61" s="24"/>
      <c r="FPQ61" s="24"/>
      <c r="FPR61" s="24"/>
      <c r="FPS61" s="24"/>
      <c r="FPT61" s="24"/>
      <c r="FPU61" s="24"/>
      <c r="FPV61" s="24"/>
      <c r="FPW61" s="24"/>
      <c r="FPX61" s="24"/>
      <c r="FPY61" s="24"/>
      <c r="FPZ61" s="24"/>
      <c r="FQA61" s="24"/>
      <c r="FQB61" s="24"/>
      <c r="FQC61" s="24"/>
      <c r="FQD61" s="24"/>
      <c r="FQE61" s="24"/>
      <c r="FQF61" s="24"/>
      <c r="FQG61" s="24"/>
      <c r="FQH61" s="24"/>
      <c r="FQI61" s="24"/>
      <c r="FQJ61" s="24"/>
      <c r="FQK61" s="24"/>
      <c r="FQL61" s="24"/>
      <c r="FQM61" s="24"/>
      <c r="FQN61" s="24"/>
      <c r="FQO61" s="24"/>
      <c r="FQP61" s="24"/>
      <c r="FQQ61" s="24"/>
      <c r="FQR61" s="24"/>
      <c r="FQS61" s="24"/>
      <c r="FQT61" s="24"/>
      <c r="FQU61" s="24"/>
      <c r="FQV61" s="24"/>
      <c r="FQW61" s="24"/>
      <c r="FQX61" s="24"/>
      <c r="FQY61" s="24"/>
      <c r="FQZ61" s="24"/>
      <c r="FRA61" s="24"/>
      <c r="FRB61" s="24"/>
      <c r="FRC61" s="24"/>
      <c r="FRD61" s="24"/>
      <c r="FRE61" s="24"/>
      <c r="FRF61" s="24"/>
      <c r="FRG61" s="24"/>
      <c r="FRH61" s="24"/>
      <c r="FRI61" s="24"/>
      <c r="FRJ61" s="24"/>
      <c r="FRK61" s="24"/>
      <c r="FRL61" s="24"/>
      <c r="FRM61" s="24"/>
      <c r="FRN61" s="24"/>
      <c r="FRO61" s="24"/>
      <c r="FRP61" s="24"/>
      <c r="FRQ61" s="24"/>
      <c r="FRR61" s="24"/>
      <c r="FRS61" s="24"/>
      <c r="FRT61" s="24"/>
      <c r="FRU61" s="24"/>
      <c r="FRV61" s="24"/>
      <c r="FRW61" s="24"/>
      <c r="FRX61" s="24"/>
      <c r="FRY61" s="24"/>
      <c r="FRZ61" s="24"/>
      <c r="FSA61" s="24"/>
      <c r="FSB61" s="24"/>
      <c r="FSC61" s="24"/>
      <c r="FSD61" s="24"/>
      <c r="FSE61" s="24"/>
      <c r="FSF61" s="24"/>
      <c r="FSG61" s="24"/>
      <c r="FSH61" s="24"/>
      <c r="FSI61" s="24"/>
      <c r="FSJ61" s="24"/>
      <c r="FSK61" s="24"/>
      <c r="FSL61" s="24"/>
      <c r="FSM61" s="24"/>
      <c r="FSN61" s="24"/>
      <c r="FSO61" s="24"/>
      <c r="FSP61" s="24"/>
      <c r="FSQ61" s="24"/>
      <c r="FSR61" s="24"/>
      <c r="FSS61" s="24"/>
      <c r="FST61" s="24"/>
      <c r="FSU61" s="24"/>
      <c r="FSV61" s="24"/>
      <c r="FSW61" s="24"/>
      <c r="FSX61" s="24"/>
      <c r="FSY61" s="24"/>
      <c r="FSZ61" s="24"/>
      <c r="FTA61" s="24"/>
      <c r="FTB61" s="24"/>
      <c r="FTC61" s="24"/>
      <c r="FTD61" s="24"/>
      <c r="FTE61" s="24"/>
      <c r="FTF61" s="24"/>
      <c r="FTG61" s="24"/>
      <c r="FTH61" s="24"/>
      <c r="FTI61" s="24"/>
      <c r="FTJ61" s="24"/>
      <c r="FTK61" s="24"/>
      <c r="FTL61" s="24"/>
      <c r="FTM61" s="24"/>
      <c r="FTN61" s="24"/>
      <c r="FTO61" s="24"/>
      <c r="FTP61" s="24"/>
      <c r="FTQ61" s="24"/>
      <c r="FTR61" s="24"/>
      <c r="FTS61" s="24"/>
      <c r="FTT61" s="24"/>
      <c r="FTU61" s="24"/>
      <c r="FTV61" s="24"/>
      <c r="FTW61" s="24"/>
      <c r="FTX61" s="24"/>
      <c r="FTY61" s="24"/>
      <c r="FTZ61" s="24"/>
      <c r="FUA61" s="24"/>
      <c r="FUB61" s="24"/>
      <c r="FUC61" s="24"/>
      <c r="FUD61" s="24"/>
      <c r="FUE61" s="24"/>
      <c r="FUF61" s="24"/>
      <c r="FUG61" s="24"/>
      <c r="FUH61" s="24"/>
      <c r="FUI61" s="24"/>
      <c r="FUJ61" s="24"/>
      <c r="FUK61" s="24"/>
      <c r="FUL61" s="24"/>
      <c r="FUM61" s="24"/>
      <c r="FUN61" s="24"/>
      <c r="FUO61" s="24"/>
      <c r="FUP61" s="24"/>
      <c r="FUQ61" s="24"/>
      <c r="FUR61" s="24"/>
      <c r="FUS61" s="24"/>
      <c r="FUT61" s="24"/>
      <c r="FUU61" s="24"/>
      <c r="FUV61" s="24"/>
      <c r="FUW61" s="24"/>
      <c r="FUX61" s="24"/>
      <c r="FUY61" s="24"/>
      <c r="FUZ61" s="24"/>
      <c r="FVA61" s="24"/>
      <c r="FVB61" s="24"/>
      <c r="FVC61" s="24"/>
      <c r="FVD61" s="24"/>
      <c r="FVE61" s="24"/>
      <c r="FVF61" s="24"/>
      <c r="FVG61" s="24"/>
      <c r="FVH61" s="24"/>
      <c r="FVI61" s="24"/>
      <c r="FVJ61" s="24"/>
      <c r="FVK61" s="24"/>
      <c r="FVL61" s="24"/>
      <c r="FVM61" s="24"/>
      <c r="FVN61" s="24"/>
      <c r="FVO61" s="24"/>
      <c r="FVP61" s="24"/>
      <c r="FVQ61" s="24"/>
      <c r="FVR61" s="24"/>
      <c r="FVS61" s="24"/>
      <c r="FVT61" s="24"/>
      <c r="FVU61" s="24"/>
      <c r="FVV61" s="24"/>
      <c r="FVW61" s="24"/>
      <c r="FVX61" s="24"/>
      <c r="FVY61" s="24"/>
      <c r="FVZ61" s="24"/>
      <c r="FWA61" s="24"/>
      <c r="FWB61" s="24"/>
      <c r="FWC61" s="24"/>
      <c r="FWD61" s="24"/>
      <c r="FWE61" s="24"/>
      <c r="FWF61" s="24"/>
      <c r="FWG61" s="24"/>
      <c r="FWH61" s="24"/>
      <c r="FWI61" s="24"/>
      <c r="FWJ61" s="24"/>
      <c r="FWK61" s="24"/>
      <c r="FWL61" s="24"/>
      <c r="FWM61" s="24"/>
      <c r="FWN61" s="24"/>
      <c r="FWO61" s="24"/>
      <c r="FWP61" s="24"/>
      <c r="FWQ61" s="24"/>
      <c r="FWR61" s="24"/>
      <c r="FWS61" s="24"/>
      <c r="FWT61" s="24"/>
      <c r="FWU61" s="24"/>
      <c r="FWV61" s="24"/>
      <c r="FWW61" s="24"/>
      <c r="FWX61" s="24"/>
      <c r="FWY61" s="24"/>
      <c r="FWZ61" s="24"/>
      <c r="FXA61" s="24"/>
      <c r="FXB61" s="24"/>
      <c r="FXC61" s="24"/>
      <c r="FXD61" s="24"/>
      <c r="FXE61" s="24"/>
      <c r="FXF61" s="24"/>
      <c r="FXG61" s="24"/>
      <c r="FXH61" s="24"/>
      <c r="FXI61" s="24"/>
      <c r="FXJ61" s="24"/>
      <c r="FXK61" s="24"/>
      <c r="FXL61" s="24"/>
      <c r="FXM61" s="24"/>
      <c r="FXN61" s="24"/>
      <c r="FXO61" s="24"/>
      <c r="FXP61" s="24"/>
      <c r="FXQ61" s="24"/>
      <c r="FXR61" s="24"/>
      <c r="FXS61" s="24"/>
      <c r="FXT61" s="24"/>
      <c r="FXU61" s="24"/>
      <c r="FXV61" s="24"/>
      <c r="FXW61" s="24"/>
      <c r="FXX61" s="24"/>
      <c r="FXY61" s="24"/>
      <c r="FXZ61" s="24"/>
      <c r="FYA61" s="24"/>
      <c r="FYB61" s="24"/>
      <c r="FYC61" s="24"/>
      <c r="FYD61" s="24"/>
      <c r="FYE61" s="24"/>
      <c r="FYF61" s="24"/>
      <c r="FYG61" s="24"/>
      <c r="FYH61" s="24"/>
      <c r="FYI61" s="24"/>
      <c r="FYJ61" s="24"/>
      <c r="FYK61" s="24"/>
      <c r="FYL61" s="24"/>
      <c r="FYM61" s="24"/>
      <c r="FYN61" s="24"/>
      <c r="FYO61" s="24"/>
      <c r="FYP61" s="24"/>
      <c r="FYQ61" s="24"/>
      <c r="FYR61" s="24"/>
      <c r="FYS61" s="24"/>
      <c r="FYT61" s="24"/>
      <c r="FYU61" s="24"/>
      <c r="FYV61" s="24"/>
      <c r="FYW61" s="24"/>
      <c r="FYX61" s="24"/>
      <c r="FYY61" s="24"/>
      <c r="FYZ61" s="24"/>
      <c r="FZA61" s="24"/>
      <c r="FZB61" s="24"/>
      <c r="FZC61" s="24"/>
      <c r="FZD61" s="24"/>
      <c r="FZE61" s="24"/>
      <c r="FZF61" s="24"/>
      <c r="FZG61" s="24"/>
      <c r="FZH61" s="24"/>
      <c r="FZI61" s="24"/>
      <c r="FZJ61" s="24"/>
      <c r="FZK61" s="24"/>
      <c r="FZL61" s="24"/>
      <c r="FZM61" s="24"/>
      <c r="FZN61" s="24"/>
      <c r="FZO61" s="24"/>
      <c r="FZP61" s="24"/>
      <c r="FZQ61" s="24"/>
      <c r="FZR61" s="24"/>
      <c r="FZS61" s="24"/>
      <c r="FZT61" s="24"/>
      <c r="FZU61" s="24"/>
      <c r="FZV61" s="24"/>
      <c r="FZW61" s="24"/>
      <c r="FZX61" s="24"/>
      <c r="FZY61" s="24"/>
      <c r="FZZ61" s="24"/>
      <c r="GAA61" s="24"/>
      <c r="GAB61" s="24"/>
      <c r="GAC61" s="24"/>
      <c r="GAD61" s="24"/>
      <c r="GAE61" s="24"/>
      <c r="GAF61" s="24"/>
      <c r="GAG61" s="24"/>
      <c r="GAH61" s="24"/>
      <c r="GAI61" s="24"/>
      <c r="GAJ61" s="24"/>
      <c r="GAK61" s="24"/>
      <c r="GAL61" s="24"/>
      <c r="GAM61" s="24"/>
      <c r="GAN61" s="24"/>
      <c r="GAO61" s="24"/>
      <c r="GAP61" s="24"/>
      <c r="GAQ61" s="24"/>
      <c r="GAR61" s="24"/>
      <c r="GAS61" s="24"/>
      <c r="GAT61" s="24"/>
      <c r="GAU61" s="24"/>
      <c r="GAV61" s="24"/>
      <c r="GAW61" s="24"/>
      <c r="GAX61" s="24"/>
      <c r="GAY61" s="24"/>
      <c r="GAZ61" s="24"/>
      <c r="GBA61" s="24"/>
      <c r="GBB61" s="24"/>
      <c r="GBC61" s="24"/>
      <c r="GBD61" s="24"/>
      <c r="GBE61" s="24"/>
      <c r="GBF61" s="24"/>
      <c r="GBG61" s="24"/>
      <c r="GBH61" s="24"/>
      <c r="GBI61" s="24"/>
      <c r="GBJ61" s="24"/>
      <c r="GBK61" s="24"/>
      <c r="GBL61" s="24"/>
      <c r="GBM61" s="24"/>
      <c r="GBN61" s="24"/>
      <c r="GBO61" s="24"/>
      <c r="GBP61" s="24"/>
      <c r="GBQ61" s="24"/>
      <c r="GBR61" s="24"/>
      <c r="GBS61" s="24"/>
      <c r="GBT61" s="24"/>
      <c r="GBU61" s="24"/>
      <c r="GBV61" s="24"/>
      <c r="GBW61" s="24"/>
      <c r="GBX61" s="24"/>
      <c r="GBY61" s="24"/>
      <c r="GBZ61" s="24"/>
      <c r="GCA61" s="24"/>
      <c r="GCB61" s="24"/>
      <c r="GCC61" s="24"/>
      <c r="GCD61" s="24"/>
      <c r="GCE61" s="24"/>
      <c r="GCF61" s="24"/>
      <c r="GCG61" s="24"/>
      <c r="GCH61" s="24"/>
      <c r="GCI61" s="24"/>
      <c r="GCJ61" s="24"/>
      <c r="GCK61" s="24"/>
      <c r="GCL61" s="24"/>
      <c r="GCM61" s="24"/>
      <c r="GCN61" s="24"/>
      <c r="GCO61" s="24"/>
      <c r="GCP61" s="24"/>
      <c r="GCQ61" s="24"/>
      <c r="GCR61" s="24"/>
      <c r="GCS61" s="24"/>
      <c r="GCT61" s="24"/>
      <c r="GCU61" s="24"/>
      <c r="GCV61" s="24"/>
      <c r="GCW61" s="24"/>
      <c r="GCX61" s="24"/>
      <c r="GCY61" s="24"/>
      <c r="GCZ61" s="24"/>
      <c r="GDA61" s="24"/>
      <c r="GDB61" s="24"/>
      <c r="GDC61" s="24"/>
      <c r="GDD61" s="24"/>
      <c r="GDE61" s="24"/>
      <c r="GDF61" s="24"/>
      <c r="GDG61" s="24"/>
      <c r="GDH61" s="24"/>
      <c r="GDI61" s="24"/>
      <c r="GDJ61" s="24"/>
      <c r="GDK61" s="24"/>
      <c r="GDL61" s="24"/>
      <c r="GDM61" s="24"/>
      <c r="GDN61" s="24"/>
      <c r="GDO61" s="24"/>
      <c r="GDP61" s="24"/>
      <c r="GDQ61" s="24"/>
      <c r="GDR61" s="24"/>
      <c r="GDS61" s="24"/>
      <c r="GDT61" s="24"/>
      <c r="GDU61" s="24"/>
      <c r="GDV61" s="24"/>
      <c r="GDW61" s="24"/>
      <c r="GDX61" s="24"/>
      <c r="GDY61" s="24"/>
      <c r="GDZ61" s="24"/>
      <c r="GEA61" s="24"/>
      <c r="GEB61" s="24"/>
      <c r="GEC61" s="24"/>
      <c r="GED61" s="24"/>
      <c r="GEE61" s="24"/>
      <c r="GEF61" s="24"/>
      <c r="GEG61" s="24"/>
      <c r="GEH61" s="24"/>
      <c r="GEI61" s="24"/>
      <c r="GEJ61" s="24"/>
      <c r="GEK61" s="24"/>
      <c r="GEL61" s="24"/>
      <c r="GEM61" s="24"/>
      <c r="GEN61" s="24"/>
      <c r="GEO61" s="24"/>
      <c r="GEP61" s="24"/>
      <c r="GEQ61" s="24"/>
      <c r="GER61" s="24"/>
      <c r="GES61" s="24"/>
      <c r="GET61" s="24"/>
      <c r="GEU61" s="24"/>
      <c r="GEV61" s="24"/>
      <c r="GEW61" s="24"/>
      <c r="GEX61" s="24"/>
      <c r="GEY61" s="24"/>
      <c r="GEZ61" s="24"/>
      <c r="GFA61" s="24"/>
      <c r="GFB61" s="24"/>
      <c r="GFC61" s="24"/>
      <c r="GFD61" s="24"/>
      <c r="GFE61" s="24"/>
      <c r="GFF61" s="24"/>
      <c r="GFG61" s="24"/>
      <c r="GFH61" s="24"/>
      <c r="GFI61" s="24"/>
      <c r="GFJ61" s="24"/>
      <c r="GFK61" s="24"/>
      <c r="GFL61" s="24"/>
      <c r="GFM61" s="24"/>
      <c r="GFN61" s="24"/>
      <c r="GFO61" s="24"/>
      <c r="GFP61" s="24"/>
      <c r="GFQ61" s="24"/>
      <c r="GFR61" s="24"/>
      <c r="GFS61" s="24"/>
      <c r="GFT61" s="24"/>
      <c r="GFU61" s="24"/>
      <c r="GFV61" s="24"/>
      <c r="GFW61" s="24"/>
      <c r="GFX61" s="24"/>
      <c r="GFY61" s="24"/>
      <c r="GFZ61" s="24"/>
      <c r="GGA61" s="24"/>
      <c r="GGB61" s="24"/>
      <c r="GGC61" s="24"/>
      <c r="GGD61" s="24"/>
      <c r="GGE61" s="24"/>
      <c r="GGF61" s="24"/>
      <c r="GGG61" s="24"/>
      <c r="GGH61" s="24"/>
      <c r="GGI61" s="24"/>
      <c r="GGJ61" s="24"/>
      <c r="GGK61" s="24"/>
      <c r="GGL61" s="24"/>
      <c r="GGM61" s="24"/>
      <c r="GGN61" s="24"/>
      <c r="GGO61" s="24"/>
      <c r="GGP61" s="24"/>
      <c r="GGQ61" s="24"/>
      <c r="GGR61" s="24"/>
      <c r="GGS61" s="24"/>
      <c r="GGT61" s="24"/>
      <c r="GGU61" s="24"/>
      <c r="GGV61" s="24"/>
      <c r="GGW61" s="24"/>
      <c r="GGX61" s="24"/>
      <c r="GGY61" s="24"/>
      <c r="GGZ61" s="24"/>
      <c r="GHA61" s="24"/>
      <c r="GHB61" s="24"/>
      <c r="GHC61" s="24"/>
      <c r="GHD61" s="24"/>
      <c r="GHE61" s="24"/>
      <c r="GHF61" s="24"/>
      <c r="GHG61" s="24"/>
      <c r="GHH61" s="24"/>
      <c r="GHI61" s="24"/>
      <c r="GHJ61" s="24"/>
      <c r="GHK61" s="24"/>
      <c r="GHL61" s="24"/>
      <c r="GHM61" s="24"/>
      <c r="GHN61" s="24"/>
      <c r="GHO61" s="24"/>
      <c r="GHP61" s="24"/>
      <c r="GHQ61" s="24"/>
      <c r="GHR61" s="24"/>
      <c r="GHS61" s="24"/>
      <c r="GHT61" s="24"/>
      <c r="GHU61" s="24"/>
      <c r="GHV61" s="24"/>
      <c r="GHW61" s="24"/>
      <c r="GHX61" s="24"/>
      <c r="GHY61" s="24"/>
      <c r="GHZ61" s="24"/>
      <c r="GIA61" s="24"/>
      <c r="GIB61" s="24"/>
      <c r="GIC61" s="24"/>
      <c r="GID61" s="24"/>
      <c r="GIE61" s="24"/>
      <c r="GIF61" s="24"/>
      <c r="GIG61" s="24"/>
      <c r="GIH61" s="24"/>
      <c r="GII61" s="24"/>
      <c r="GIJ61" s="24"/>
      <c r="GIK61" s="24"/>
      <c r="GIL61" s="24"/>
      <c r="GIM61" s="24"/>
      <c r="GIN61" s="24"/>
      <c r="GIO61" s="24"/>
      <c r="GIP61" s="24"/>
      <c r="GIQ61" s="24"/>
      <c r="GIR61" s="24"/>
      <c r="GIS61" s="24"/>
      <c r="GIT61" s="24"/>
      <c r="GIU61" s="24"/>
      <c r="GIV61" s="24"/>
      <c r="GIW61" s="24"/>
      <c r="GIX61" s="24"/>
      <c r="GIY61" s="24"/>
      <c r="GIZ61" s="24"/>
      <c r="GJA61" s="24"/>
      <c r="GJB61" s="24"/>
      <c r="GJC61" s="24"/>
      <c r="GJD61" s="24"/>
      <c r="GJE61" s="24"/>
      <c r="GJF61" s="24"/>
      <c r="GJG61" s="24"/>
      <c r="GJH61" s="24"/>
      <c r="GJI61" s="24"/>
      <c r="GJJ61" s="24"/>
      <c r="GJK61" s="24"/>
      <c r="GJL61" s="24"/>
      <c r="GJM61" s="24"/>
      <c r="GJN61" s="24"/>
      <c r="GJO61" s="24"/>
      <c r="GJP61" s="24"/>
      <c r="GJQ61" s="24"/>
      <c r="GJR61" s="24"/>
      <c r="GJS61" s="24"/>
      <c r="GJT61" s="24"/>
      <c r="GJU61" s="24"/>
      <c r="GJV61" s="24"/>
      <c r="GJW61" s="24"/>
      <c r="GJX61" s="24"/>
      <c r="GJY61" s="24"/>
      <c r="GJZ61" s="24"/>
      <c r="GKA61" s="24"/>
      <c r="GKB61" s="24"/>
      <c r="GKC61" s="24"/>
      <c r="GKD61" s="24"/>
      <c r="GKE61" s="24"/>
      <c r="GKF61" s="24"/>
      <c r="GKG61" s="24"/>
      <c r="GKH61" s="24"/>
      <c r="GKI61" s="24"/>
      <c r="GKJ61" s="24"/>
      <c r="GKK61" s="24"/>
      <c r="GKL61" s="24"/>
      <c r="GKM61" s="24"/>
      <c r="GKN61" s="24"/>
      <c r="GKO61" s="24"/>
      <c r="GKP61" s="24"/>
      <c r="GKQ61" s="24"/>
      <c r="GKR61" s="24"/>
      <c r="GKS61" s="24"/>
      <c r="GKT61" s="24"/>
      <c r="GKU61" s="24"/>
      <c r="GKV61" s="24"/>
      <c r="GKW61" s="24"/>
      <c r="GKX61" s="24"/>
      <c r="GKY61" s="24"/>
      <c r="GKZ61" s="24"/>
      <c r="GLA61" s="24"/>
      <c r="GLB61" s="24"/>
      <c r="GLC61" s="24"/>
      <c r="GLD61" s="24"/>
      <c r="GLE61" s="24"/>
      <c r="GLF61" s="24"/>
      <c r="GLG61" s="24"/>
      <c r="GLH61" s="24"/>
      <c r="GLI61" s="24"/>
      <c r="GLJ61" s="24"/>
      <c r="GLK61" s="24"/>
      <c r="GLL61" s="24"/>
      <c r="GLM61" s="24"/>
      <c r="GLN61" s="24"/>
      <c r="GLO61" s="24"/>
      <c r="GLP61" s="24"/>
      <c r="GLQ61" s="24"/>
      <c r="GLR61" s="24"/>
      <c r="GLS61" s="24"/>
      <c r="GLT61" s="24"/>
      <c r="GLU61" s="24"/>
      <c r="GLV61" s="24"/>
      <c r="GLW61" s="24"/>
      <c r="GLX61" s="24"/>
      <c r="GLY61" s="24"/>
      <c r="GLZ61" s="24"/>
      <c r="GMA61" s="24"/>
      <c r="GMB61" s="24"/>
      <c r="GMC61" s="24"/>
      <c r="GMD61" s="24"/>
      <c r="GME61" s="24"/>
      <c r="GMF61" s="24"/>
      <c r="GMG61" s="24"/>
      <c r="GMH61" s="24"/>
      <c r="GMI61" s="24"/>
      <c r="GMJ61" s="24"/>
      <c r="GMK61" s="24"/>
      <c r="GML61" s="24"/>
      <c r="GMM61" s="24"/>
      <c r="GMN61" s="24"/>
      <c r="GMO61" s="24"/>
      <c r="GMP61" s="24"/>
      <c r="GMQ61" s="24"/>
      <c r="GMR61" s="24"/>
      <c r="GMS61" s="24"/>
      <c r="GMT61" s="24"/>
      <c r="GMU61" s="24"/>
      <c r="GMV61" s="24"/>
      <c r="GMW61" s="24"/>
      <c r="GMX61" s="24"/>
      <c r="GMY61" s="24"/>
      <c r="GMZ61" s="24"/>
      <c r="GNA61" s="24"/>
      <c r="GNB61" s="24"/>
      <c r="GNC61" s="24"/>
      <c r="GND61" s="24"/>
      <c r="GNE61" s="24"/>
      <c r="GNF61" s="24"/>
      <c r="GNG61" s="24"/>
      <c r="GNH61" s="24"/>
      <c r="GNI61" s="24"/>
      <c r="GNJ61" s="24"/>
      <c r="GNK61" s="24"/>
      <c r="GNL61" s="24"/>
      <c r="GNM61" s="24"/>
      <c r="GNN61" s="24"/>
      <c r="GNO61" s="24"/>
      <c r="GNP61" s="24"/>
      <c r="GNQ61" s="24"/>
      <c r="GNR61" s="24"/>
      <c r="GNS61" s="24"/>
      <c r="GNT61" s="24"/>
      <c r="GNU61" s="24"/>
      <c r="GNV61" s="24"/>
      <c r="GNW61" s="24"/>
      <c r="GNX61" s="24"/>
      <c r="GNY61" s="24"/>
      <c r="GNZ61" s="24"/>
      <c r="GOA61" s="24"/>
      <c r="GOB61" s="24"/>
      <c r="GOC61" s="24"/>
      <c r="GOD61" s="24"/>
      <c r="GOE61" s="24"/>
      <c r="GOF61" s="24"/>
      <c r="GOG61" s="24"/>
      <c r="GOH61" s="24"/>
      <c r="GOI61" s="24"/>
      <c r="GOJ61" s="24"/>
      <c r="GOK61" s="24"/>
      <c r="GOL61" s="24"/>
      <c r="GOM61" s="24"/>
      <c r="GON61" s="24"/>
      <c r="GOO61" s="24"/>
      <c r="GOP61" s="24"/>
      <c r="GOQ61" s="24"/>
      <c r="GOR61" s="24"/>
      <c r="GOS61" s="24"/>
      <c r="GOT61" s="24"/>
      <c r="GOU61" s="24"/>
      <c r="GOV61" s="24"/>
      <c r="GOW61" s="24"/>
      <c r="GOX61" s="24"/>
      <c r="GOY61" s="24"/>
      <c r="GOZ61" s="24"/>
      <c r="GPA61" s="24"/>
      <c r="GPB61" s="24"/>
      <c r="GPC61" s="24"/>
      <c r="GPD61" s="24"/>
      <c r="GPE61" s="24"/>
      <c r="GPF61" s="24"/>
      <c r="GPG61" s="24"/>
      <c r="GPH61" s="24"/>
      <c r="GPI61" s="24"/>
      <c r="GPJ61" s="24"/>
      <c r="GPK61" s="24"/>
      <c r="GPL61" s="24"/>
      <c r="GPM61" s="24"/>
      <c r="GPN61" s="24"/>
      <c r="GPO61" s="24"/>
      <c r="GPP61" s="24"/>
      <c r="GPQ61" s="24"/>
      <c r="GPR61" s="24"/>
      <c r="GPS61" s="24"/>
      <c r="GPT61" s="24"/>
      <c r="GPU61" s="24"/>
      <c r="GPV61" s="24"/>
      <c r="GPW61" s="24"/>
      <c r="GPX61" s="24"/>
      <c r="GPY61" s="24"/>
      <c r="GPZ61" s="24"/>
      <c r="GQA61" s="24"/>
      <c r="GQB61" s="24"/>
      <c r="GQC61" s="24"/>
      <c r="GQD61" s="24"/>
      <c r="GQE61" s="24"/>
      <c r="GQF61" s="24"/>
      <c r="GQG61" s="24"/>
      <c r="GQH61" s="24"/>
      <c r="GQI61" s="24"/>
      <c r="GQJ61" s="24"/>
      <c r="GQK61" s="24"/>
      <c r="GQL61" s="24"/>
      <c r="GQM61" s="24"/>
      <c r="GQN61" s="24"/>
      <c r="GQO61" s="24"/>
      <c r="GQP61" s="24"/>
      <c r="GQQ61" s="24"/>
      <c r="GQR61" s="24"/>
      <c r="GQS61" s="24"/>
      <c r="GQT61" s="24"/>
      <c r="GQU61" s="24"/>
      <c r="GQV61" s="24"/>
      <c r="GQW61" s="24"/>
      <c r="GQX61" s="24"/>
      <c r="GQY61" s="24"/>
      <c r="GQZ61" s="24"/>
      <c r="GRA61" s="24"/>
      <c r="GRB61" s="24"/>
      <c r="GRC61" s="24"/>
      <c r="GRD61" s="24"/>
      <c r="GRE61" s="24"/>
      <c r="GRF61" s="24"/>
      <c r="GRG61" s="24"/>
      <c r="GRH61" s="24"/>
      <c r="GRI61" s="24"/>
      <c r="GRJ61" s="24"/>
      <c r="GRK61" s="24"/>
      <c r="GRL61" s="24"/>
      <c r="GRM61" s="24"/>
      <c r="GRN61" s="24"/>
      <c r="GRO61" s="24"/>
      <c r="GRP61" s="24"/>
      <c r="GRQ61" s="24"/>
      <c r="GRR61" s="24"/>
      <c r="GRS61" s="24"/>
      <c r="GRT61" s="24"/>
      <c r="GRU61" s="24"/>
      <c r="GRV61" s="24"/>
      <c r="GRW61" s="24"/>
      <c r="GRX61" s="24"/>
      <c r="GRY61" s="24"/>
      <c r="GRZ61" s="24"/>
      <c r="GSA61" s="24"/>
      <c r="GSB61" s="24"/>
      <c r="GSC61" s="24"/>
      <c r="GSD61" s="24"/>
      <c r="GSE61" s="24"/>
      <c r="GSF61" s="24"/>
      <c r="GSG61" s="24"/>
      <c r="GSH61" s="24"/>
      <c r="GSI61" s="24"/>
      <c r="GSJ61" s="24"/>
      <c r="GSK61" s="24"/>
      <c r="GSL61" s="24"/>
      <c r="GSM61" s="24"/>
      <c r="GSN61" s="24"/>
      <c r="GSO61" s="24"/>
      <c r="GSP61" s="24"/>
      <c r="GSQ61" s="24"/>
      <c r="GSR61" s="24"/>
      <c r="GSS61" s="24"/>
      <c r="GST61" s="24"/>
      <c r="GSU61" s="24"/>
      <c r="GSV61" s="24"/>
      <c r="GSW61" s="24"/>
      <c r="GSX61" s="24"/>
      <c r="GSY61" s="24"/>
      <c r="GSZ61" s="24"/>
      <c r="GTA61" s="24"/>
      <c r="GTB61" s="24"/>
      <c r="GTC61" s="24"/>
      <c r="GTD61" s="24"/>
      <c r="GTE61" s="24"/>
      <c r="GTF61" s="24"/>
      <c r="GTG61" s="24"/>
      <c r="GTH61" s="24"/>
      <c r="GTI61" s="24"/>
      <c r="GTJ61" s="24"/>
      <c r="GTK61" s="24"/>
      <c r="GTL61" s="24"/>
      <c r="GTM61" s="24"/>
      <c r="GTN61" s="24"/>
      <c r="GTO61" s="24"/>
      <c r="GTP61" s="24"/>
      <c r="GTQ61" s="24"/>
      <c r="GTR61" s="24"/>
      <c r="GTS61" s="24"/>
      <c r="GTT61" s="24"/>
      <c r="GTU61" s="24"/>
      <c r="GTV61" s="24"/>
      <c r="GTW61" s="24"/>
      <c r="GTX61" s="24"/>
      <c r="GTY61" s="24"/>
      <c r="GTZ61" s="24"/>
      <c r="GUA61" s="24"/>
      <c r="GUB61" s="24"/>
      <c r="GUC61" s="24"/>
      <c r="GUD61" s="24"/>
      <c r="GUE61" s="24"/>
      <c r="GUF61" s="24"/>
      <c r="GUG61" s="24"/>
      <c r="GUH61" s="24"/>
      <c r="GUI61" s="24"/>
      <c r="GUJ61" s="24"/>
      <c r="GUK61" s="24"/>
      <c r="GUL61" s="24"/>
      <c r="GUM61" s="24"/>
      <c r="GUN61" s="24"/>
      <c r="GUO61" s="24"/>
      <c r="GUP61" s="24"/>
      <c r="GUQ61" s="24"/>
      <c r="GUR61" s="24"/>
      <c r="GUS61" s="24"/>
      <c r="GUT61" s="24"/>
      <c r="GUU61" s="24"/>
      <c r="GUV61" s="24"/>
      <c r="GUW61" s="24"/>
      <c r="GUX61" s="24"/>
      <c r="GUY61" s="24"/>
      <c r="GUZ61" s="24"/>
      <c r="GVA61" s="24"/>
      <c r="GVB61" s="24"/>
      <c r="GVC61" s="24"/>
      <c r="GVD61" s="24"/>
      <c r="GVE61" s="24"/>
      <c r="GVF61" s="24"/>
      <c r="GVG61" s="24"/>
      <c r="GVH61" s="24"/>
      <c r="GVI61" s="24"/>
      <c r="GVJ61" s="24"/>
      <c r="GVK61" s="24"/>
      <c r="GVL61" s="24"/>
      <c r="GVM61" s="24"/>
      <c r="GVN61" s="24"/>
      <c r="GVO61" s="24"/>
      <c r="GVP61" s="24"/>
      <c r="GVQ61" s="24"/>
      <c r="GVR61" s="24"/>
      <c r="GVS61" s="24"/>
      <c r="GVT61" s="24"/>
      <c r="GVU61" s="24"/>
      <c r="GVV61" s="24"/>
      <c r="GVW61" s="24"/>
      <c r="GVX61" s="24"/>
      <c r="GVY61" s="24"/>
      <c r="GVZ61" s="24"/>
      <c r="GWA61" s="24"/>
      <c r="GWB61" s="24"/>
      <c r="GWC61" s="24"/>
      <c r="GWD61" s="24"/>
      <c r="GWE61" s="24"/>
      <c r="GWF61" s="24"/>
      <c r="GWG61" s="24"/>
      <c r="GWH61" s="24"/>
      <c r="GWI61" s="24"/>
      <c r="GWJ61" s="24"/>
      <c r="GWK61" s="24"/>
      <c r="GWL61" s="24"/>
      <c r="GWM61" s="24"/>
      <c r="GWN61" s="24"/>
      <c r="GWO61" s="24"/>
      <c r="GWP61" s="24"/>
      <c r="GWQ61" s="24"/>
      <c r="GWR61" s="24"/>
      <c r="GWS61" s="24"/>
      <c r="GWT61" s="24"/>
      <c r="GWU61" s="24"/>
      <c r="GWV61" s="24"/>
      <c r="GWW61" s="24"/>
      <c r="GWX61" s="24"/>
      <c r="GWY61" s="24"/>
      <c r="GWZ61" s="24"/>
      <c r="GXA61" s="24"/>
      <c r="GXB61" s="24"/>
      <c r="GXC61" s="24"/>
      <c r="GXD61" s="24"/>
      <c r="GXE61" s="24"/>
      <c r="GXF61" s="24"/>
      <c r="GXG61" s="24"/>
      <c r="GXH61" s="24"/>
      <c r="GXI61" s="24"/>
      <c r="GXJ61" s="24"/>
      <c r="GXK61" s="24"/>
      <c r="GXL61" s="24"/>
      <c r="GXM61" s="24"/>
      <c r="GXN61" s="24"/>
      <c r="GXO61" s="24"/>
      <c r="GXP61" s="24"/>
      <c r="GXQ61" s="24"/>
      <c r="GXR61" s="24"/>
      <c r="GXS61" s="24"/>
      <c r="GXT61" s="24"/>
      <c r="GXU61" s="24"/>
      <c r="GXV61" s="24"/>
      <c r="GXW61" s="24"/>
      <c r="GXX61" s="24"/>
      <c r="GXY61" s="24"/>
      <c r="GXZ61" s="24"/>
      <c r="GYA61" s="24"/>
      <c r="GYB61" s="24"/>
      <c r="GYC61" s="24"/>
      <c r="GYD61" s="24"/>
      <c r="GYE61" s="24"/>
      <c r="GYF61" s="24"/>
      <c r="GYG61" s="24"/>
      <c r="GYH61" s="24"/>
      <c r="GYI61" s="24"/>
      <c r="GYJ61" s="24"/>
      <c r="GYK61" s="24"/>
      <c r="GYL61" s="24"/>
      <c r="GYM61" s="24"/>
      <c r="GYN61" s="24"/>
      <c r="GYO61" s="24"/>
      <c r="GYP61" s="24"/>
      <c r="GYQ61" s="24"/>
      <c r="GYR61" s="24"/>
      <c r="GYS61" s="24"/>
      <c r="GYT61" s="24"/>
      <c r="GYU61" s="24"/>
      <c r="GYV61" s="24"/>
      <c r="GYW61" s="24"/>
      <c r="GYX61" s="24"/>
      <c r="GYY61" s="24"/>
      <c r="GYZ61" s="24"/>
      <c r="GZA61" s="24"/>
      <c r="GZB61" s="24"/>
      <c r="GZC61" s="24"/>
      <c r="GZD61" s="24"/>
      <c r="GZE61" s="24"/>
      <c r="GZF61" s="24"/>
      <c r="GZG61" s="24"/>
      <c r="GZH61" s="24"/>
      <c r="GZI61" s="24"/>
      <c r="GZJ61" s="24"/>
      <c r="GZK61" s="24"/>
      <c r="GZL61" s="24"/>
      <c r="GZM61" s="24"/>
      <c r="GZN61" s="24"/>
      <c r="GZO61" s="24"/>
      <c r="GZP61" s="24"/>
      <c r="GZQ61" s="24"/>
      <c r="GZR61" s="24"/>
      <c r="GZS61" s="24"/>
      <c r="GZT61" s="24"/>
      <c r="GZU61" s="24"/>
      <c r="GZV61" s="24"/>
      <c r="GZW61" s="24"/>
      <c r="GZX61" s="24"/>
      <c r="GZY61" s="24"/>
      <c r="GZZ61" s="24"/>
      <c r="HAA61" s="24"/>
      <c r="HAB61" s="24"/>
      <c r="HAC61" s="24"/>
      <c r="HAD61" s="24"/>
      <c r="HAE61" s="24"/>
      <c r="HAF61" s="24"/>
      <c r="HAG61" s="24"/>
      <c r="HAH61" s="24"/>
      <c r="HAI61" s="24"/>
      <c r="HAJ61" s="24"/>
      <c r="HAK61" s="24"/>
      <c r="HAL61" s="24"/>
      <c r="HAM61" s="24"/>
      <c r="HAN61" s="24"/>
      <c r="HAO61" s="24"/>
      <c r="HAP61" s="24"/>
      <c r="HAQ61" s="24"/>
      <c r="HAR61" s="24"/>
      <c r="HAS61" s="24"/>
      <c r="HAT61" s="24"/>
      <c r="HAU61" s="24"/>
      <c r="HAV61" s="24"/>
      <c r="HAW61" s="24"/>
      <c r="HAX61" s="24"/>
      <c r="HAY61" s="24"/>
      <c r="HAZ61" s="24"/>
      <c r="HBA61" s="24"/>
      <c r="HBB61" s="24"/>
      <c r="HBC61" s="24"/>
      <c r="HBD61" s="24"/>
      <c r="HBE61" s="24"/>
      <c r="HBF61" s="24"/>
      <c r="HBG61" s="24"/>
      <c r="HBH61" s="24"/>
      <c r="HBI61" s="24"/>
      <c r="HBJ61" s="24"/>
      <c r="HBK61" s="24"/>
      <c r="HBL61" s="24"/>
      <c r="HBM61" s="24"/>
      <c r="HBN61" s="24"/>
      <c r="HBO61" s="24"/>
      <c r="HBP61" s="24"/>
      <c r="HBQ61" s="24"/>
      <c r="HBR61" s="24"/>
      <c r="HBS61" s="24"/>
      <c r="HBT61" s="24"/>
      <c r="HBU61" s="24"/>
      <c r="HBV61" s="24"/>
      <c r="HBW61" s="24"/>
      <c r="HBX61" s="24"/>
      <c r="HBY61" s="24"/>
      <c r="HBZ61" s="24"/>
      <c r="HCA61" s="24"/>
      <c r="HCB61" s="24"/>
      <c r="HCC61" s="24"/>
      <c r="HCD61" s="24"/>
      <c r="HCE61" s="24"/>
      <c r="HCF61" s="24"/>
      <c r="HCG61" s="24"/>
      <c r="HCH61" s="24"/>
      <c r="HCI61" s="24"/>
      <c r="HCJ61" s="24"/>
      <c r="HCK61" s="24"/>
      <c r="HCL61" s="24"/>
      <c r="HCM61" s="24"/>
      <c r="HCN61" s="24"/>
      <c r="HCO61" s="24"/>
      <c r="HCP61" s="24"/>
      <c r="HCQ61" s="24"/>
      <c r="HCR61" s="24"/>
      <c r="HCS61" s="24"/>
      <c r="HCT61" s="24"/>
      <c r="HCU61" s="24"/>
      <c r="HCV61" s="24"/>
      <c r="HCW61" s="24"/>
      <c r="HCX61" s="24"/>
      <c r="HCY61" s="24"/>
      <c r="HCZ61" s="24"/>
      <c r="HDA61" s="24"/>
      <c r="HDB61" s="24"/>
      <c r="HDC61" s="24"/>
      <c r="HDD61" s="24"/>
      <c r="HDE61" s="24"/>
      <c r="HDF61" s="24"/>
      <c r="HDG61" s="24"/>
      <c r="HDH61" s="24"/>
      <c r="HDI61" s="24"/>
      <c r="HDJ61" s="24"/>
      <c r="HDK61" s="24"/>
      <c r="HDL61" s="24"/>
      <c r="HDM61" s="24"/>
      <c r="HDN61" s="24"/>
      <c r="HDO61" s="24"/>
      <c r="HDP61" s="24"/>
      <c r="HDQ61" s="24"/>
      <c r="HDR61" s="24"/>
      <c r="HDS61" s="24"/>
      <c r="HDT61" s="24"/>
      <c r="HDU61" s="24"/>
      <c r="HDV61" s="24"/>
      <c r="HDW61" s="24"/>
      <c r="HDX61" s="24"/>
      <c r="HDY61" s="24"/>
      <c r="HDZ61" s="24"/>
      <c r="HEA61" s="24"/>
      <c r="HEB61" s="24"/>
      <c r="HEC61" s="24"/>
      <c r="HED61" s="24"/>
      <c r="HEE61" s="24"/>
      <c r="HEF61" s="24"/>
      <c r="HEG61" s="24"/>
      <c r="HEH61" s="24"/>
      <c r="HEI61" s="24"/>
      <c r="HEJ61" s="24"/>
      <c r="HEK61" s="24"/>
      <c r="HEL61" s="24"/>
      <c r="HEM61" s="24"/>
      <c r="HEN61" s="24"/>
      <c r="HEO61" s="24"/>
      <c r="HEP61" s="24"/>
      <c r="HEQ61" s="24"/>
      <c r="HER61" s="24"/>
      <c r="HES61" s="24"/>
      <c r="HET61" s="24"/>
      <c r="HEU61" s="24"/>
      <c r="HEV61" s="24"/>
      <c r="HEW61" s="24"/>
      <c r="HEX61" s="24"/>
      <c r="HEY61" s="24"/>
      <c r="HEZ61" s="24"/>
      <c r="HFA61" s="24"/>
      <c r="HFB61" s="24"/>
      <c r="HFC61" s="24"/>
      <c r="HFD61" s="24"/>
      <c r="HFE61" s="24"/>
      <c r="HFF61" s="24"/>
      <c r="HFG61" s="24"/>
      <c r="HFH61" s="24"/>
      <c r="HFI61" s="24"/>
      <c r="HFJ61" s="24"/>
      <c r="HFK61" s="24"/>
      <c r="HFL61" s="24"/>
      <c r="HFM61" s="24"/>
      <c r="HFN61" s="24"/>
      <c r="HFO61" s="24"/>
      <c r="HFP61" s="24"/>
      <c r="HFQ61" s="24"/>
      <c r="HFR61" s="24"/>
      <c r="HFS61" s="24"/>
      <c r="HFT61" s="24"/>
      <c r="HFU61" s="24"/>
      <c r="HFV61" s="24"/>
      <c r="HFW61" s="24"/>
      <c r="HFX61" s="24"/>
      <c r="HFY61" s="24"/>
      <c r="HFZ61" s="24"/>
      <c r="HGA61" s="24"/>
      <c r="HGB61" s="24"/>
      <c r="HGC61" s="24"/>
      <c r="HGD61" s="24"/>
      <c r="HGE61" s="24"/>
      <c r="HGF61" s="24"/>
      <c r="HGG61" s="24"/>
      <c r="HGH61" s="24"/>
      <c r="HGI61" s="24"/>
      <c r="HGJ61" s="24"/>
      <c r="HGK61" s="24"/>
      <c r="HGL61" s="24"/>
      <c r="HGM61" s="24"/>
      <c r="HGN61" s="24"/>
      <c r="HGO61" s="24"/>
      <c r="HGP61" s="24"/>
      <c r="HGQ61" s="24"/>
      <c r="HGR61" s="24"/>
      <c r="HGS61" s="24"/>
      <c r="HGT61" s="24"/>
      <c r="HGU61" s="24"/>
      <c r="HGV61" s="24"/>
      <c r="HGW61" s="24"/>
      <c r="HGX61" s="24"/>
      <c r="HGY61" s="24"/>
      <c r="HGZ61" s="24"/>
      <c r="HHA61" s="24"/>
      <c r="HHB61" s="24"/>
      <c r="HHC61" s="24"/>
      <c r="HHD61" s="24"/>
      <c r="HHE61" s="24"/>
      <c r="HHF61" s="24"/>
      <c r="HHG61" s="24"/>
      <c r="HHH61" s="24"/>
      <c r="HHI61" s="24"/>
      <c r="HHJ61" s="24"/>
      <c r="HHK61" s="24"/>
      <c r="HHL61" s="24"/>
      <c r="HHM61" s="24"/>
      <c r="HHN61" s="24"/>
      <c r="HHO61" s="24"/>
      <c r="HHP61" s="24"/>
      <c r="HHQ61" s="24"/>
      <c r="HHR61" s="24"/>
      <c r="HHS61" s="24"/>
      <c r="HHT61" s="24"/>
      <c r="HHU61" s="24"/>
      <c r="HHV61" s="24"/>
      <c r="HHW61" s="24"/>
      <c r="HHX61" s="24"/>
      <c r="HHY61" s="24"/>
      <c r="HHZ61" s="24"/>
      <c r="HIA61" s="24"/>
      <c r="HIB61" s="24"/>
      <c r="HIC61" s="24"/>
      <c r="HID61" s="24"/>
      <c r="HIE61" s="24"/>
      <c r="HIF61" s="24"/>
      <c r="HIG61" s="24"/>
      <c r="HIH61" s="24"/>
      <c r="HII61" s="24"/>
      <c r="HIJ61" s="24"/>
      <c r="HIK61" s="24"/>
      <c r="HIL61" s="24"/>
      <c r="HIM61" s="24"/>
      <c r="HIN61" s="24"/>
      <c r="HIO61" s="24"/>
      <c r="HIP61" s="24"/>
      <c r="HIQ61" s="24"/>
      <c r="HIR61" s="24"/>
      <c r="HIS61" s="24"/>
      <c r="HIT61" s="24"/>
      <c r="HIU61" s="24"/>
      <c r="HIV61" s="24"/>
      <c r="HIW61" s="24"/>
      <c r="HIX61" s="24"/>
      <c r="HIY61" s="24"/>
      <c r="HIZ61" s="24"/>
      <c r="HJA61" s="24"/>
      <c r="HJB61" s="24"/>
      <c r="HJC61" s="24"/>
      <c r="HJD61" s="24"/>
      <c r="HJE61" s="24"/>
      <c r="HJF61" s="24"/>
      <c r="HJG61" s="24"/>
      <c r="HJH61" s="24"/>
      <c r="HJI61" s="24"/>
      <c r="HJJ61" s="24"/>
      <c r="HJK61" s="24"/>
      <c r="HJL61" s="24"/>
      <c r="HJM61" s="24"/>
      <c r="HJN61" s="24"/>
      <c r="HJO61" s="24"/>
      <c r="HJP61" s="24"/>
      <c r="HJQ61" s="24"/>
      <c r="HJR61" s="24"/>
      <c r="HJS61" s="24"/>
      <c r="HJT61" s="24"/>
      <c r="HJU61" s="24"/>
      <c r="HJV61" s="24"/>
      <c r="HJW61" s="24"/>
      <c r="HJX61" s="24"/>
      <c r="HJY61" s="24"/>
      <c r="HJZ61" s="24"/>
      <c r="HKA61" s="24"/>
      <c r="HKB61" s="24"/>
      <c r="HKC61" s="24"/>
      <c r="HKD61" s="24"/>
      <c r="HKE61" s="24"/>
      <c r="HKF61" s="24"/>
      <c r="HKG61" s="24"/>
      <c r="HKH61" s="24"/>
      <c r="HKI61" s="24"/>
      <c r="HKJ61" s="24"/>
      <c r="HKK61" s="24"/>
      <c r="HKL61" s="24"/>
      <c r="HKM61" s="24"/>
      <c r="HKN61" s="24"/>
      <c r="HKO61" s="24"/>
      <c r="HKP61" s="24"/>
      <c r="HKQ61" s="24"/>
      <c r="HKR61" s="24"/>
      <c r="HKS61" s="24"/>
      <c r="HKT61" s="24"/>
      <c r="HKU61" s="24"/>
      <c r="HKV61" s="24"/>
      <c r="HKW61" s="24"/>
      <c r="HKX61" s="24"/>
      <c r="HKY61" s="24"/>
      <c r="HKZ61" s="24"/>
      <c r="HLA61" s="24"/>
      <c r="HLB61" s="24"/>
      <c r="HLC61" s="24"/>
      <c r="HLD61" s="24"/>
      <c r="HLE61" s="24"/>
      <c r="HLF61" s="24"/>
      <c r="HLG61" s="24"/>
      <c r="HLH61" s="24"/>
      <c r="HLI61" s="24"/>
      <c r="HLJ61" s="24"/>
      <c r="HLK61" s="24"/>
      <c r="HLL61" s="24"/>
      <c r="HLM61" s="24"/>
      <c r="HLN61" s="24"/>
      <c r="HLO61" s="24"/>
      <c r="HLP61" s="24"/>
      <c r="HLQ61" s="24"/>
      <c r="HLR61" s="24"/>
      <c r="HLS61" s="24"/>
      <c r="HLT61" s="24"/>
      <c r="HLU61" s="24"/>
      <c r="HLV61" s="24"/>
      <c r="HLW61" s="24"/>
      <c r="HLX61" s="24"/>
      <c r="HLY61" s="24"/>
      <c r="HLZ61" s="24"/>
      <c r="HMA61" s="24"/>
      <c r="HMB61" s="24"/>
      <c r="HMC61" s="24"/>
      <c r="HMD61" s="24"/>
      <c r="HME61" s="24"/>
      <c r="HMF61" s="24"/>
      <c r="HMG61" s="24"/>
      <c r="HMH61" s="24"/>
      <c r="HMI61" s="24"/>
      <c r="HMJ61" s="24"/>
      <c r="HMK61" s="24"/>
      <c r="HML61" s="24"/>
      <c r="HMM61" s="24"/>
      <c r="HMN61" s="24"/>
      <c r="HMO61" s="24"/>
      <c r="HMP61" s="24"/>
      <c r="HMQ61" s="24"/>
      <c r="HMR61" s="24"/>
      <c r="HMS61" s="24"/>
      <c r="HMT61" s="24"/>
      <c r="HMU61" s="24"/>
      <c r="HMV61" s="24"/>
      <c r="HMW61" s="24"/>
      <c r="HMX61" s="24"/>
      <c r="HMY61" s="24"/>
      <c r="HMZ61" s="24"/>
      <c r="HNA61" s="24"/>
      <c r="HNB61" s="24"/>
      <c r="HNC61" s="24"/>
      <c r="HND61" s="24"/>
      <c r="HNE61" s="24"/>
      <c r="HNF61" s="24"/>
      <c r="HNG61" s="24"/>
      <c r="HNH61" s="24"/>
      <c r="HNI61" s="24"/>
      <c r="HNJ61" s="24"/>
      <c r="HNK61" s="24"/>
      <c r="HNL61" s="24"/>
      <c r="HNM61" s="24"/>
      <c r="HNN61" s="24"/>
      <c r="HNO61" s="24"/>
      <c r="HNP61" s="24"/>
      <c r="HNQ61" s="24"/>
      <c r="HNR61" s="24"/>
      <c r="HNS61" s="24"/>
      <c r="HNT61" s="24"/>
      <c r="HNU61" s="24"/>
      <c r="HNV61" s="24"/>
      <c r="HNW61" s="24"/>
      <c r="HNX61" s="24"/>
      <c r="HNY61" s="24"/>
      <c r="HNZ61" s="24"/>
      <c r="HOA61" s="24"/>
      <c r="HOB61" s="24"/>
      <c r="HOC61" s="24"/>
      <c r="HOD61" s="24"/>
      <c r="HOE61" s="24"/>
      <c r="HOF61" s="24"/>
      <c r="HOG61" s="24"/>
      <c r="HOH61" s="24"/>
      <c r="HOI61" s="24"/>
      <c r="HOJ61" s="24"/>
      <c r="HOK61" s="24"/>
      <c r="HOL61" s="24"/>
      <c r="HOM61" s="24"/>
      <c r="HON61" s="24"/>
      <c r="HOO61" s="24"/>
      <c r="HOP61" s="24"/>
      <c r="HOQ61" s="24"/>
      <c r="HOR61" s="24"/>
      <c r="HOS61" s="24"/>
      <c r="HOT61" s="24"/>
      <c r="HOU61" s="24"/>
      <c r="HOV61" s="24"/>
      <c r="HOW61" s="24"/>
      <c r="HOX61" s="24"/>
      <c r="HOY61" s="24"/>
      <c r="HOZ61" s="24"/>
      <c r="HPA61" s="24"/>
      <c r="HPB61" s="24"/>
      <c r="HPC61" s="24"/>
      <c r="HPD61" s="24"/>
      <c r="HPE61" s="24"/>
      <c r="HPF61" s="24"/>
      <c r="HPG61" s="24"/>
      <c r="HPH61" s="24"/>
      <c r="HPI61" s="24"/>
      <c r="HPJ61" s="24"/>
      <c r="HPK61" s="24"/>
      <c r="HPL61" s="24"/>
      <c r="HPM61" s="24"/>
      <c r="HPN61" s="24"/>
      <c r="HPO61" s="24"/>
      <c r="HPP61" s="24"/>
      <c r="HPQ61" s="24"/>
      <c r="HPR61" s="24"/>
      <c r="HPS61" s="24"/>
      <c r="HPT61" s="24"/>
      <c r="HPU61" s="24"/>
      <c r="HPV61" s="24"/>
      <c r="HPW61" s="24"/>
      <c r="HPX61" s="24"/>
      <c r="HPY61" s="24"/>
      <c r="HPZ61" s="24"/>
      <c r="HQA61" s="24"/>
      <c r="HQB61" s="24"/>
      <c r="HQC61" s="24"/>
      <c r="HQD61" s="24"/>
      <c r="HQE61" s="24"/>
      <c r="HQF61" s="24"/>
      <c r="HQG61" s="24"/>
      <c r="HQH61" s="24"/>
      <c r="HQI61" s="24"/>
      <c r="HQJ61" s="24"/>
      <c r="HQK61" s="24"/>
      <c r="HQL61" s="24"/>
      <c r="HQM61" s="24"/>
      <c r="HQN61" s="24"/>
      <c r="HQO61" s="24"/>
      <c r="HQP61" s="24"/>
      <c r="HQQ61" s="24"/>
      <c r="HQR61" s="24"/>
      <c r="HQS61" s="24"/>
      <c r="HQT61" s="24"/>
      <c r="HQU61" s="24"/>
      <c r="HQV61" s="24"/>
      <c r="HQW61" s="24"/>
      <c r="HQX61" s="24"/>
      <c r="HQY61" s="24"/>
      <c r="HQZ61" s="24"/>
      <c r="HRA61" s="24"/>
      <c r="HRB61" s="24"/>
      <c r="HRC61" s="24"/>
      <c r="HRD61" s="24"/>
      <c r="HRE61" s="24"/>
      <c r="HRF61" s="24"/>
      <c r="HRG61" s="24"/>
      <c r="HRH61" s="24"/>
      <c r="HRI61" s="24"/>
      <c r="HRJ61" s="24"/>
      <c r="HRK61" s="24"/>
      <c r="HRL61" s="24"/>
      <c r="HRM61" s="24"/>
      <c r="HRN61" s="24"/>
      <c r="HRO61" s="24"/>
      <c r="HRP61" s="24"/>
      <c r="HRQ61" s="24"/>
      <c r="HRR61" s="24"/>
      <c r="HRS61" s="24"/>
      <c r="HRT61" s="24"/>
      <c r="HRU61" s="24"/>
      <c r="HRV61" s="24"/>
      <c r="HRW61" s="24"/>
      <c r="HRX61" s="24"/>
      <c r="HRY61" s="24"/>
      <c r="HRZ61" s="24"/>
      <c r="HSA61" s="24"/>
      <c r="HSB61" s="24"/>
      <c r="HSC61" s="24"/>
      <c r="HSD61" s="24"/>
      <c r="HSE61" s="24"/>
      <c r="HSF61" s="24"/>
      <c r="HSG61" s="24"/>
      <c r="HSH61" s="24"/>
      <c r="HSI61" s="24"/>
      <c r="HSJ61" s="24"/>
      <c r="HSK61" s="24"/>
      <c r="HSL61" s="24"/>
      <c r="HSM61" s="24"/>
      <c r="HSN61" s="24"/>
      <c r="HSO61" s="24"/>
      <c r="HSP61" s="24"/>
      <c r="HSQ61" s="24"/>
      <c r="HSR61" s="24"/>
      <c r="HSS61" s="24"/>
      <c r="HST61" s="24"/>
      <c r="HSU61" s="24"/>
      <c r="HSV61" s="24"/>
      <c r="HSW61" s="24"/>
      <c r="HSX61" s="24"/>
      <c r="HSY61" s="24"/>
      <c r="HSZ61" s="24"/>
      <c r="HTA61" s="24"/>
      <c r="HTB61" s="24"/>
      <c r="HTC61" s="24"/>
      <c r="HTD61" s="24"/>
      <c r="HTE61" s="24"/>
      <c r="HTF61" s="24"/>
      <c r="HTG61" s="24"/>
      <c r="HTH61" s="24"/>
      <c r="HTI61" s="24"/>
      <c r="HTJ61" s="24"/>
      <c r="HTK61" s="24"/>
      <c r="HTL61" s="24"/>
      <c r="HTM61" s="24"/>
      <c r="HTN61" s="24"/>
      <c r="HTO61" s="24"/>
      <c r="HTP61" s="24"/>
      <c r="HTQ61" s="24"/>
      <c r="HTR61" s="24"/>
      <c r="HTS61" s="24"/>
      <c r="HTT61" s="24"/>
      <c r="HTU61" s="24"/>
      <c r="HTV61" s="24"/>
      <c r="HTW61" s="24"/>
      <c r="HTX61" s="24"/>
      <c r="HTY61" s="24"/>
      <c r="HTZ61" s="24"/>
      <c r="HUA61" s="24"/>
      <c r="HUB61" s="24"/>
      <c r="HUC61" s="24"/>
      <c r="HUD61" s="24"/>
      <c r="HUE61" s="24"/>
      <c r="HUF61" s="24"/>
      <c r="HUG61" s="24"/>
      <c r="HUH61" s="24"/>
      <c r="HUI61" s="24"/>
      <c r="HUJ61" s="24"/>
      <c r="HUK61" s="24"/>
      <c r="HUL61" s="24"/>
      <c r="HUM61" s="24"/>
      <c r="HUN61" s="24"/>
      <c r="HUO61" s="24"/>
      <c r="HUP61" s="24"/>
      <c r="HUQ61" s="24"/>
      <c r="HUR61" s="24"/>
      <c r="HUS61" s="24"/>
      <c r="HUT61" s="24"/>
      <c r="HUU61" s="24"/>
      <c r="HUV61" s="24"/>
      <c r="HUW61" s="24"/>
      <c r="HUX61" s="24"/>
      <c r="HUY61" s="24"/>
      <c r="HUZ61" s="24"/>
      <c r="HVA61" s="24"/>
      <c r="HVB61" s="24"/>
      <c r="HVC61" s="24"/>
      <c r="HVD61" s="24"/>
      <c r="HVE61" s="24"/>
      <c r="HVF61" s="24"/>
      <c r="HVG61" s="24"/>
      <c r="HVH61" s="24"/>
      <c r="HVI61" s="24"/>
      <c r="HVJ61" s="24"/>
      <c r="HVK61" s="24"/>
      <c r="HVL61" s="24"/>
      <c r="HVM61" s="24"/>
      <c r="HVN61" s="24"/>
      <c r="HVO61" s="24"/>
      <c r="HVP61" s="24"/>
      <c r="HVQ61" s="24"/>
      <c r="HVR61" s="24"/>
      <c r="HVS61" s="24"/>
      <c r="HVT61" s="24"/>
      <c r="HVU61" s="24"/>
      <c r="HVV61" s="24"/>
      <c r="HVW61" s="24"/>
      <c r="HVX61" s="24"/>
      <c r="HVY61" s="24"/>
      <c r="HVZ61" s="24"/>
      <c r="HWA61" s="24"/>
      <c r="HWB61" s="24"/>
      <c r="HWC61" s="24"/>
      <c r="HWD61" s="24"/>
      <c r="HWE61" s="24"/>
      <c r="HWF61" s="24"/>
      <c r="HWG61" s="24"/>
      <c r="HWH61" s="24"/>
      <c r="HWI61" s="24"/>
      <c r="HWJ61" s="24"/>
      <c r="HWK61" s="24"/>
      <c r="HWL61" s="24"/>
      <c r="HWM61" s="24"/>
      <c r="HWN61" s="24"/>
      <c r="HWO61" s="24"/>
      <c r="HWP61" s="24"/>
      <c r="HWQ61" s="24"/>
      <c r="HWR61" s="24"/>
      <c r="HWS61" s="24"/>
      <c r="HWT61" s="24"/>
      <c r="HWU61" s="24"/>
      <c r="HWV61" s="24"/>
      <c r="HWW61" s="24"/>
      <c r="HWX61" s="24"/>
      <c r="HWY61" s="24"/>
      <c r="HWZ61" s="24"/>
      <c r="HXA61" s="24"/>
      <c r="HXB61" s="24"/>
      <c r="HXC61" s="24"/>
      <c r="HXD61" s="24"/>
      <c r="HXE61" s="24"/>
      <c r="HXF61" s="24"/>
      <c r="HXG61" s="24"/>
      <c r="HXH61" s="24"/>
      <c r="HXI61" s="24"/>
      <c r="HXJ61" s="24"/>
      <c r="HXK61" s="24"/>
      <c r="HXL61" s="24"/>
      <c r="HXM61" s="24"/>
      <c r="HXN61" s="24"/>
      <c r="HXO61" s="24"/>
      <c r="HXP61" s="24"/>
      <c r="HXQ61" s="24"/>
      <c r="HXR61" s="24"/>
      <c r="HXS61" s="24"/>
      <c r="HXT61" s="24"/>
      <c r="HXU61" s="24"/>
      <c r="HXV61" s="24"/>
      <c r="HXW61" s="24"/>
      <c r="HXX61" s="24"/>
      <c r="HXY61" s="24"/>
      <c r="HXZ61" s="24"/>
      <c r="HYA61" s="24"/>
      <c r="HYB61" s="24"/>
      <c r="HYC61" s="24"/>
      <c r="HYD61" s="24"/>
      <c r="HYE61" s="24"/>
      <c r="HYF61" s="24"/>
      <c r="HYG61" s="24"/>
      <c r="HYH61" s="24"/>
      <c r="HYI61" s="24"/>
      <c r="HYJ61" s="24"/>
      <c r="HYK61" s="24"/>
      <c r="HYL61" s="24"/>
      <c r="HYM61" s="24"/>
      <c r="HYN61" s="24"/>
      <c r="HYO61" s="24"/>
      <c r="HYP61" s="24"/>
      <c r="HYQ61" s="24"/>
      <c r="HYR61" s="24"/>
      <c r="HYS61" s="24"/>
      <c r="HYT61" s="24"/>
      <c r="HYU61" s="24"/>
      <c r="HYV61" s="24"/>
      <c r="HYW61" s="24"/>
      <c r="HYX61" s="24"/>
      <c r="HYY61" s="24"/>
      <c r="HYZ61" s="24"/>
      <c r="HZA61" s="24"/>
      <c r="HZB61" s="24"/>
      <c r="HZC61" s="24"/>
      <c r="HZD61" s="24"/>
      <c r="HZE61" s="24"/>
      <c r="HZF61" s="24"/>
      <c r="HZG61" s="24"/>
      <c r="HZH61" s="24"/>
      <c r="HZI61" s="24"/>
      <c r="HZJ61" s="24"/>
      <c r="HZK61" s="24"/>
      <c r="HZL61" s="24"/>
      <c r="HZM61" s="24"/>
      <c r="HZN61" s="24"/>
      <c r="HZO61" s="24"/>
      <c r="HZP61" s="24"/>
      <c r="HZQ61" s="24"/>
      <c r="HZR61" s="24"/>
      <c r="HZS61" s="24"/>
      <c r="HZT61" s="24"/>
      <c r="HZU61" s="24"/>
      <c r="HZV61" s="24"/>
      <c r="HZW61" s="24"/>
      <c r="HZX61" s="24"/>
      <c r="HZY61" s="24"/>
      <c r="HZZ61" s="24"/>
      <c r="IAA61" s="24"/>
      <c r="IAB61" s="24"/>
      <c r="IAC61" s="24"/>
      <c r="IAD61" s="24"/>
      <c r="IAE61" s="24"/>
      <c r="IAF61" s="24"/>
      <c r="IAG61" s="24"/>
      <c r="IAH61" s="24"/>
      <c r="IAI61" s="24"/>
      <c r="IAJ61" s="24"/>
      <c r="IAK61" s="24"/>
      <c r="IAL61" s="24"/>
      <c r="IAM61" s="24"/>
      <c r="IAN61" s="24"/>
      <c r="IAO61" s="24"/>
      <c r="IAP61" s="24"/>
      <c r="IAQ61" s="24"/>
      <c r="IAR61" s="24"/>
      <c r="IAS61" s="24"/>
      <c r="IAT61" s="24"/>
      <c r="IAU61" s="24"/>
      <c r="IAV61" s="24"/>
      <c r="IAW61" s="24"/>
      <c r="IAX61" s="24"/>
      <c r="IAY61" s="24"/>
      <c r="IAZ61" s="24"/>
      <c r="IBA61" s="24"/>
      <c r="IBB61" s="24"/>
      <c r="IBC61" s="24"/>
      <c r="IBD61" s="24"/>
      <c r="IBE61" s="24"/>
      <c r="IBF61" s="24"/>
      <c r="IBG61" s="24"/>
      <c r="IBH61" s="24"/>
      <c r="IBI61" s="24"/>
      <c r="IBJ61" s="24"/>
      <c r="IBK61" s="24"/>
      <c r="IBL61" s="24"/>
      <c r="IBM61" s="24"/>
      <c r="IBN61" s="24"/>
      <c r="IBO61" s="24"/>
      <c r="IBP61" s="24"/>
      <c r="IBQ61" s="24"/>
      <c r="IBR61" s="24"/>
      <c r="IBS61" s="24"/>
      <c r="IBT61" s="24"/>
      <c r="IBU61" s="24"/>
      <c r="IBV61" s="24"/>
      <c r="IBW61" s="24"/>
      <c r="IBX61" s="24"/>
      <c r="IBY61" s="24"/>
      <c r="IBZ61" s="24"/>
      <c r="ICA61" s="24"/>
      <c r="ICB61" s="24"/>
      <c r="ICC61" s="24"/>
      <c r="ICD61" s="24"/>
      <c r="ICE61" s="24"/>
      <c r="ICF61" s="24"/>
      <c r="ICG61" s="24"/>
      <c r="ICH61" s="24"/>
      <c r="ICI61" s="24"/>
      <c r="ICJ61" s="24"/>
      <c r="ICK61" s="24"/>
      <c r="ICL61" s="24"/>
      <c r="ICM61" s="24"/>
      <c r="ICN61" s="24"/>
      <c r="ICO61" s="24"/>
      <c r="ICP61" s="24"/>
      <c r="ICQ61" s="24"/>
      <c r="ICR61" s="24"/>
      <c r="ICS61" s="24"/>
      <c r="ICT61" s="24"/>
      <c r="ICU61" s="24"/>
      <c r="ICV61" s="24"/>
      <c r="ICW61" s="24"/>
      <c r="ICX61" s="24"/>
      <c r="ICY61" s="24"/>
      <c r="ICZ61" s="24"/>
      <c r="IDA61" s="24"/>
      <c r="IDB61" s="24"/>
      <c r="IDC61" s="24"/>
      <c r="IDD61" s="24"/>
      <c r="IDE61" s="24"/>
      <c r="IDF61" s="24"/>
      <c r="IDG61" s="24"/>
      <c r="IDH61" s="24"/>
      <c r="IDI61" s="24"/>
      <c r="IDJ61" s="24"/>
      <c r="IDK61" s="24"/>
      <c r="IDL61" s="24"/>
      <c r="IDM61" s="24"/>
      <c r="IDN61" s="24"/>
      <c r="IDO61" s="24"/>
      <c r="IDP61" s="24"/>
      <c r="IDQ61" s="24"/>
      <c r="IDR61" s="24"/>
      <c r="IDS61" s="24"/>
      <c r="IDT61" s="24"/>
      <c r="IDU61" s="24"/>
      <c r="IDV61" s="24"/>
      <c r="IDW61" s="24"/>
      <c r="IDX61" s="24"/>
      <c r="IDY61" s="24"/>
      <c r="IDZ61" s="24"/>
      <c r="IEA61" s="24"/>
      <c r="IEB61" s="24"/>
      <c r="IEC61" s="24"/>
      <c r="IED61" s="24"/>
      <c r="IEE61" s="24"/>
      <c r="IEF61" s="24"/>
      <c r="IEG61" s="24"/>
      <c r="IEH61" s="24"/>
      <c r="IEI61" s="24"/>
      <c r="IEJ61" s="24"/>
      <c r="IEK61" s="24"/>
      <c r="IEL61" s="24"/>
      <c r="IEM61" s="24"/>
      <c r="IEN61" s="24"/>
      <c r="IEO61" s="24"/>
      <c r="IEP61" s="24"/>
      <c r="IEQ61" s="24"/>
      <c r="IER61" s="24"/>
      <c r="IES61" s="24"/>
      <c r="IET61" s="24"/>
      <c r="IEU61" s="24"/>
      <c r="IEV61" s="24"/>
      <c r="IEW61" s="24"/>
      <c r="IEX61" s="24"/>
      <c r="IEY61" s="24"/>
      <c r="IEZ61" s="24"/>
      <c r="IFA61" s="24"/>
      <c r="IFB61" s="24"/>
      <c r="IFC61" s="24"/>
      <c r="IFD61" s="24"/>
      <c r="IFE61" s="24"/>
      <c r="IFF61" s="24"/>
      <c r="IFG61" s="24"/>
      <c r="IFH61" s="24"/>
      <c r="IFI61" s="24"/>
      <c r="IFJ61" s="24"/>
      <c r="IFK61" s="24"/>
      <c r="IFL61" s="24"/>
      <c r="IFM61" s="24"/>
      <c r="IFN61" s="24"/>
      <c r="IFO61" s="24"/>
      <c r="IFP61" s="24"/>
      <c r="IFQ61" s="24"/>
      <c r="IFR61" s="24"/>
      <c r="IFS61" s="24"/>
      <c r="IFT61" s="24"/>
      <c r="IFU61" s="24"/>
      <c r="IFV61" s="24"/>
      <c r="IFW61" s="24"/>
      <c r="IFX61" s="24"/>
      <c r="IFY61" s="24"/>
      <c r="IFZ61" s="24"/>
      <c r="IGA61" s="24"/>
      <c r="IGB61" s="24"/>
      <c r="IGC61" s="24"/>
      <c r="IGD61" s="24"/>
      <c r="IGE61" s="24"/>
      <c r="IGF61" s="24"/>
      <c r="IGG61" s="24"/>
      <c r="IGH61" s="24"/>
      <c r="IGI61" s="24"/>
      <c r="IGJ61" s="24"/>
      <c r="IGK61" s="24"/>
      <c r="IGL61" s="24"/>
      <c r="IGM61" s="24"/>
      <c r="IGN61" s="24"/>
      <c r="IGO61" s="24"/>
      <c r="IGP61" s="24"/>
      <c r="IGQ61" s="24"/>
      <c r="IGR61" s="24"/>
      <c r="IGS61" s="24"/>
      <c r="IGT61" s="24"/>
      <c r="IGU61" s="24"/>
      <c r="IGV61" s="24"/>
      <c r="IGW61" s="24"/>
      <c r="IGX61" s="24"/>
      <c r="IGY61" s="24"/>
      <c r="IGZ61" s="24"/>
      <c r="IHA61" s="24"/>
      <c r="IHB61" s="24"/>
      <c r="IHC61" s="24"/>
      <c r="IHD61" s="24"/>
      <c r="IHE61" s="24"/>
      <c r="IHF61" s="24"/>
      <c r="IHG61" s="24"/>
      <c r="IHH61" s="24"/>
      <c r="IHI61" s="24"/>
      <c r="IHJ61" s="24"/>
      <c r="IHK61" s="24"/>
      <c r="IHL61" s="24"/>
      <c r="IHM61" s="24"/>
      <c r="IHN61" s="24"/>
      <c r="IHO61" s="24"/>
      <c r="IHP61" s="24"/>
      <c r="IHQ61" s="24"/>
      <c r="IHR61" s="24"/>
      <c r="IHS61" s="24"/>
      <c r="IHT61" s="24"/>
      <c r="IHU61" s="24"/>
      <c r="IHV61" s="24"/>
      <c r="IHW61" s="24"/>
      <c r="IHX61" s="24"/>
      <c r="IHY61" s="24"/>
      <c r="IHZ61" s="24"/>
      <c r="IIA61" s="24"/>
      <c r="IIB61" s="24"/>
      <c r="IIC61" s="24"/>
      <c r="IID61" s="24"/>
      <c r="IIE61" s="24"/>
      <c r="IIF61" s="24"/>
      <c r="IIG61" s="24"/>
      <c r="IIH61" s="24"/>
      <c r="III61" s="24"/>
      <c r="IIJ61" s="24"/>
      <c r="IIK61" s="24"/>
      <c r="IIL61" s="24"/>
      <c r="IIM61" s="24"/>
      <c r="IIN61" s="24"/>
      <c r="IIO61" s="24"/>
      <c r="IIP61" s="24"/>
      <c r="IIQ61" s="24"/>
      <c r="IIR61" s="24"/>
      <c r="IIS61" s="24"/>
      <c r="IIT61" s="24"/>
      <c r="IIU61" s="24"/>
      <c r="IIV61" s="24"/>
      <c r="IIW61" s="24"/>
      <c r="IIX61" s="24"/>
      <c r="IIY61" s="24"/>
      <c r="IIZ61" s="24"/>
      <c r="IJA61" s="24"/>
      <c r="IJB61" s="24"/>
      <c r="IJC61" s="24"/>
      <c r="IJD61" s="24"/>
      <c r="IJE61" s="24"/>
      <c r="IJF61" s="24"/>
      <c r="IJG61" s="24"/>
      <c r="IJH61" s="24"/>
      <c r="IJI61" s="24"/>
      <c r="IJJ61" s="24"/>
      <c r="IJK61" s="24"/>
      <c r="IJL61" s="24"/>
      <c r="IJM61" s="24"/>
      <c r="IJN61" s="24"/>
      <c r="IJO61" s="24"/>
      <c r="IJP61" s="24"/>
      <c r="IJQ61" s="24"/>
      <c r="IJR61" s="24"/>
      <c r="IJS61" s="24"/>
      <c r="IJT61" s="24"/>
      <c r="IJU61" s="24"/>
      <c r="IJV61" s="24"/>
      <c r="IJW61" s="24"/>
      <c r="IJX61" s="24"/>
      <c r="IJY61" s="24"/>
      <c r="IJZ61" s="24"/>
      <c r="IKA61" s="24"/>
      <c r="IKB61" s="24"/>
      <c r="IKC61" s="24"/>
      <c r="IKD61" s="24"/>
      <c r="IKE61" s="24"/>
      <c r="IKF61" s="24"/>
      <c r="IKG61" s="24"/>
      <c r="IKH61" s="24"/>
      <c r="IKI61" s="24"/>
      <c r="IKJ61" s="24"/>
      <c r="IKK61" s="24"/>
      <c r="IKL61" s="24"/>
      <c r="IKM61" s="24"/>
      <c r="IKN61" s="24"/>
      <c r="IKO61" s="24"/>
      <c r="IKP61" s="24"/>
      <c r="IKQ61" s="24"/>
      <c r="IKR61" s="24"/>
      <c r="IKS61" s="24"/>
      <c r="IKT61" s="24"/>
      <c r="IKU61" s="24"/>
      <c r="IKV61" s="24"/>
      <c r="IKW61" s="24"/>
      <c r="IKX61" s="24"/>
      <c r="IKY61" s="24"/>
      <c r="IKZ61" s="24"/>
      <c r="ILA61" s="24"/>
      <c r="ILB61" s="24"/>
      <c r="ILC61" s="24"/>
      <c r="ILD61" s="24"/>
      <c r="ILE61" s="24"/>
      <c r="ILF61" s="24"/>
      <c r="ILG61" s="24"/>
      <c r="ILH61" s="24"/>
      <c r="ILI61" s="24"/>
      <c r="ILJ61" s="24"/>
      <c r="ILK61" s="24"/>
      <c r="ILL61" s="24"/>
      <c r="ILM61" s="24"/>
      <c r="ILN61" s="24"/>
      <c r="ILO61" s="24"/>
      <c r="ILP61" s="24"/>
      <c r="ILQ61" s="24"/>
      <c r="ILR61" s="24"/>
      <c r="ILS61" s="24"/>
      <c r="ILT61" s="24"/>
      <c r="ILU61" s="24"/>
      <c r="ILV61" s="24"/>
      <c r="ILW61" s="24"/>
      <c r="ILX61" s="24"/>
      <c r="ILY61" s="24"/>
      <c r="ILZ61" s="24"/>
      <c r="IMA61" s="24"/>
      <c r="IMB61" s="24"/>
      <c r="IMC61" s="24"/>
      <c r="IMD61" s="24"/>
      <c r="IME61" s="24"/>
      <c r="IMF61" s="24"/>
      <c r="IMG61" s="24"/>
      <c r="IMH61" s="24"/>
      <c r="IMI61" s="24"/>
      <c r="IMJ61" s="24"/>
      <c r="IMK61" s="24"/>
      <c r="IML61" s="24"/>
      <c r="IMM61" s="24"/>
      <c r="IMN61" s="24"/>
      <c r="IMO61" s="24"/>
      <c r="IMP61" s="24"/>
      <c r="IMQ61" s="24"/>
      <c r="IMR61" s="24"/>
      <c r="IMS61" s="24"/>
      <c r="IMT61" s="24"/>
      <c r="IMU61" s="24"/>
      <c r="IMV61" s="24"/>
      <c r="IMW61" s="24"/>
      <c r="IMX61" s="24"/>
      <c r="IMY61" s="24"/>
      <c r="IMZ61" s="24"/>
      <c r="INA61" s="24"/>
      <c r="INB61" s="24"/>
      <c r="INC61" s="24"/>
      <c r="IND61" s="24"/>
      <c r="INE61" s="24"/>
      <c r="INF61" s="24"/>
      <c r="ING61" s="24"/>
      <c r="INH61" s="24"/>
      <c r="INI61" s="24"/>
      <c r="INJ61" s="24"/>
      <c r="INK61" s="24"/>
      <c r="INL61" s="24"/>
      <c r="INM61" s="24"/>
      <c r="INN61" s="24"/>
      <c r="INO61" s="24"/>
      <c r="INP61" s="24"/>
      <c r="INQ61" s="24"/>
      <c r="INR61" s="24"/>
      <c r="INS61" s="24"/>
      <c r="INT61" s="24"/>
      <c r="INU61" s="24"/>
      <c r="INV61" s="24"/>
      <c r="INW61" s="24"/>
      <c r="INX61" s="24"/>
      <c r="INY61" s="24"/>
      <c r="INZ61" s="24"/>
      <c r="IOA61" s="24"/>
      <c r="IOB61" s="24"/>
      <c r="IOC61" s="24"/>
      <c r="IOD61" s="24"/>
      <c r="IOE61" s="24"/>
      <c r="IOF61" s="24"/>
      <c r="IOG61" s="24"/>
      <c r="IOH61" s="24"/>
      <c r="IOI61" s="24"/>
      <c r="IOJ61" s="24"/>
      <c r="IOK61" s="24"/>
      <c r="IOL61" s="24"/>
      <c r="IOM61" s="24"/>
      <c r="ION61" s="24"/>
      <c r="IOO61" s="24"/>
      <c r="IOP61" s="24"/>
      <c r="IOQ61" s="24"/>
      <c r="IOR61" s="24"/>
      <c r="IOS61" s="24"/>
      <c r="IOT61" s="24"/>
      <c r="IOU61" s="24"/>
      <c r="IOV61" s="24"/>
      <c r="IOW61" s="24"/>
      <c r="IOX61" s="24"/>
      <c r="IOY61" s="24"/>
      <c r="IOZ61" s="24"/>
      <c r="IPA61" s="24"/>
      <c r="IPB61" s="24"/>
      <c r="IPC61" s="24"/>
      <c r="IPD61" s="24"/>
      <c r="IPE61" s="24"/>
      <c r="IPF61" s="24"/>
      <c r="IPG61" s="24"/>
      <c r="IPH61" s="24"/>
      <c r="IPI61" s="24"/>
      <c r="IPJ61" s="24"/>
      <c r="IPK61" s="24"/>
      <c r="IPL61" s="24"/>
      <c r="IPM61" s="24"/>
      <c r="IPN61" s="24"/>
      <c r="IPO61" s="24"/>
      <c r="IPP61" s="24"/>
      <c r="IPQ61" s="24"/>
      <c r="IPR61" s="24"/>
      <c r="IPS61" s="24"/>
      <c r="IPT61" s="24"/>
      <c r="IPU61" s="24"/>
      <c r="IPV61" s="24"/>
      <c r="IPW61" s="24"/>
      <c r="IPX61" s="24"/>
      <c r="IPY61" s="24"/>
      <c r="IPZ61" s="24"/>
      <c r="IQA61" s="24"/>
      <c r="IQB61" s="24"/>
      <c r="IQC61" s="24"/>
      <c r="IQD61" s="24"/>
      <c r="IQE61" s="24"/>
      <c r="IQF61" s="24"/>
      <c r="IQG61" s="24"/>
      <c r="IQH61" s="24"/>
      <c r="IQI61" s="24"/>
      <c r="IQJ61" s="24"/>
      <c r="IQK61" s="24"/>
      <c r="IQL61" s="24"/>
      <c r="IQM61" s="24"/>
      <c r="IQN61" s="24"/>
      <c r="IQO61" s="24"/>
      <c r="IQP61" s="24"/>
      <c r="IQQ61" s="24"/>
      <c r="IQR61" s="24"/>
      <c r="IQS61" s="24"/>
      <c r="IQT61" s="24"/>
      <c r="IQU61" s="24"/>
      <c r="IQV61" s="24"/>
      <c r="IQW61" s="24"/>
      <c r="IQX61" s="24"/>
      <c r="IQY61" s="24"/>
      <c r="IQZ61" s="24"/>
      <c r="IRA61" s="24"/>
      <c r="IRB61" s="24"/>
      <c r="IRC61" s="24"/>
      <c r="IRD61" s="24"/>
      <c r="IRE61" s="24"/>
      <c r="IRF61" s="24"/>
      <c r="IRG61" s="24"/>
      <c r="IRH61" s="24"/>
      <c r="IRI61" s="24"/>
      <c r="IRJ61" s="24"/>
      <c r="IRK61" s="24"/>
      <c r="IRL61" s="24"/>
      <c r="IRM61" s="24"/>
      <c r="IRN61" s="24"/>
      <c r="IRO61" s="24"/>
      <c r="IRP61" s="24"/>
      <c r="IRQ61" s="24"/>
      <c r="IRR61" s="24"/>
      <c r="IRS61" s="24"/>
      <c r="IRT61" s="24"/>
      <c r="IRU61" s="24"/>
      <c r="IRV61" s="24"/>
      <c r="IRW61" s="24"/>
      <c r="IRX61" s="24"/>
      <c r="IRY61" s="24"/>
      <c r="IRZ61" s="24"/>
      <c r="ISA61" s="24"/>
      <c r="ISB61" s="24"/>
      <c r="ISC61" s="24"/>
      <c r="ISD61" s="24"/>
      <c r="ISE61" s="24"/>
      <c r="ISF61" s="24"/>
      <c r="ISG61" s="24"/>
      <c r="ISH61" s="24"/>
      <c r="ISI61" s="24"/>
      <c r="ISJ61" s="24"/>
      <c r="ISK61" s="24"/>
      <c r="ISL61" s="24"/>
      <c r="ISM61" s="24"/>
      <c r="ISN61" s="24"/>
      <c r="ISO61" s="24"/>
      <c r="ISP61" s="24"/>
      <c r="ISQ61" s="24"/>
      <c r="ISR61" s="24"/>
      <c r="ISS61" s="24"/>
      <c r="IST61" s="24"/>
      <c r="ISU61" s="24"/>
      <c r="ISV61" s="24"/>
      <c r="ISW61" s="24"/>
      <c r="ISX61" s="24"/>
      <c r="ISY61" s="24"/>
      <c r="ISZ61" s="24"/>
      <c r="ITA61" s="24"/>
      <c r="ITB61" s="24"/>
      <c r="ITC61" s="24"/>
      <c r="ITD61" s="24"/>
      <c r="ITE61" s="24"/>
      <c r="ITF61" s="24"/>
      <c r="ITG61" s="24"/>
      <c r="ITH61" s="24"/>
      <c r="ITI61" s="24"/>
      <c r="ITJ61" s="24"/>
      <c r="ITK61" s="24"/>
      <c r="ITL61" s="24"/>
      <c r="ITM61" s="24"/>
      <c r="ITN61" s="24"/>
      <c r="ITO61" s="24"/>
      <c r="ITP61" s="24"/>
      <c r="ITQ61" s="24"/>
      <c r="ITR61" s="24"/>
      <c r="ITS61" s="24"/>
      <c r="ITT61" s="24"/>
      <c r="ITU61" s="24"/>
      <c r="ITV61" s="24"/>
      <c r="ITW61" s="24"/>
      <c r="ITX61" s="24"/>
      <c r="ITY61" s="24"/>
      <c r="ITZ61" s="24"/>
      <c r="IUA61" s="24"/>
      <c r="IUB61" s="24"/>
      <c r="IUC61" s="24"/>
      <c r="IUD61" s="24"/>
      <c r="IUE61" s="24"/>
      <c r="IUF61" s="24"/>
      <c r="IUG61" s="24"/>
      <c r="IUH61" s="24"/>
      <c r="IUI61" s="24"/>
      <c r="IUJ61" s="24"/>
      <c r="IUK61" s="24"/>
      <c r="IUL61" s="24"/>
      <c r="IUM61" s="24"/>
      <c r="IUN61" s="24"/>
      <c r="IUO61" s="24"/>
      <c r="IUP61" s="24"/>
      <c r="IUQ61" s="24"/>
      <c r="IUR61" s="24"/>
      <c r="IUS61" s="24"/>
      <c r="IUT61" s="24"/>
      <c r="IUU61" s="24"/>
      <c r="IUV61" s="24"/>
      <c r="IUW61" s="24"/>
      <c r="IUX61" s="24"/>
      <c r="IUY61" s="24"/>
      <c r="IUZ61" s="24"/>
      <c r="IVA61" s="24"/>
      <c r="IVB61" s="24"/>
      <c r="IVC61" s="24"/>
      <c r="IVD61" s="24"/>
      <c r="IVE61" s="24"/>
      <c r="IVF61" s="24"/>
      <c r="IVG61" s="24"/>
      <c r="IVH61" s="24"/>
      <c r="IVI61" s="24"/>
      <c r="IVJ61" s="24"/>
      <c r="IVK61" s="24"/>
      <c r="IVL61" s="24"/>
      <c r="IVM61" s="24"/>
      <c r="IVN61" s="24"/>
      <c r="IVO61" s="24"/>
      <c r="IVP61" s="24"/>
      <c r="IVQ61" s="24"/>
      <c r="IVR61" s="24"/>
      <c r="IVS61" s="24"/>
      <c r="IVT61" s="24"/>
      <c r="IVU61" s="24"/>
      <c r="IVV61" s="24"/>
      <c r="IVW61" s="24"/>
      <c r="IVX61" s="24"/>
      <c r="IVY61" s="24"/>
      <c r="IVZ61" s="24"/>
      <c r="IWA61" s="24"/>
      <c r="IWB61" s="24"/>
      <c r="IWC61" s="24"/>
      <c r="IWD61" s="24"/>
      <c r="IWE61" s="24"/>
      <c r="IWF61" s="24"/>
      <c r="IWG61" s="24"/>
      <c r="IWH61" s="24"/>
      <c r="IWI61" s="24"/>
      <c r="IWJ61" s="24"/>
      <c r="IWK61" s="24"/>
      <c r="IWL61" s="24"/>
      <c r="IWM61" s="24"/>
      <c r="IWN61" s="24"/>
      <c r="IWO61" s="24"/>
      <c r="IWP61" s="24"/>
      <c r="IWQ61" s="24"/>
      <c r="IWR61" s="24"/>
      <c r="IWS61" s="24"/>
      <c r="IWT61" s="24"/>
      <c r="IWU61" s="24"/>
      <c r="IWV61" s="24"/>
      <c r="IWW61" s="24"/>
      <c r="IWX61" s="24"/>
      <c r="IWY61" s="24"/>
      <c r="IWZ61" s="24"/>
      <c r="IXA61" s="24"/>
      <c r="IXB61" s="24"/>
      <c r="IXC61" s="24"/>
      <c r="IXD61" s="24"/>
      <c r="IXE61" s="24"/>
      <c r="IXF61" s="24"/>
      <c r="IXG61" s="24"/>
      <c r="IXH61" s="24"/>
      <c r="IXI61" s="24"/>
      <c r="IXJ61" s="24"/>
      <c r="IXK61" s="24"/>
      <c r="IXL61" s="24"/>
      <c r="IXM61" s="24"/>
      <c r="IXN61" s="24"/>
      <c r="IXO61" s="24"/>
      <c r="IXP61" s="24"/>
      <c r="IXQ61" s="24"/>
      <c r="IXR61" s="24"/>
      <c r="IXS61" s="24"/>
      <c r="IXT61" s="24"/>
      <c r="IXU61" s="24"/>
      <c r="IXV61" s="24"/>
      <c r="IXW61" s="24"/>
      <c r="IXX61" s="24"/>
      <c r="IXY61" s="24"/>
      <c r="IXZ61" s="24"/>
      <c r="IYA61" s="24"/>
      <c r="IYB61" s="24"/>
      <c r="IYC61" s="24"/>
      <c r="IYD61" s="24"/>
      <c r="IYE61" s="24"/>
      <c r="IYF61" s="24"/>
      <c r="IYG61" s="24"/>
      <c r="IYH61" s="24"/>
      <c r="IYI61" s="24"/>
      <c r="IYJ61" s="24"/>
      <c r="IYK61" s="24"/>
      <c r="IYL61" s="24"/>
      <c r="IYM61" s="24"/>
      <c r="IYN61" s="24"/>
      <c r="IYO61" s="24"/>
      <c r="IYP61" s="24"/>
      <c r="IYQ61" s="24"/>
      <c r="IYR61" s="24"/>
      <c r="IYS61" s="24"/>
      <c r="IYT61" s="24"/>
      <c r="IYU61" s="24"/>
      <c r="IYV61" s="24"/>
      <c r="IYW61" s="24"/>
      <c r="IYX61" s="24"/>
      <c r="IYY61" s="24"/>
      <c r="IYZ61" s="24"/>
      <c r="IZA61" s="24"/>
      <c r="IZB61" s="24"/>
      <c r="IZC61" s="24"/>
      <c r="IZD61" s="24"/>
      <c r="IZE61" s="24"/>
      <c r="IZF61" s="24"/>
      <c r="IZG61" s="24"/>
      <c r="IZH61" s="24"/>
      <c r="IZI61" s="24"/>
      <c r="IZJ61" s="24"/>
      <c r="IZK61" s="24"/>
      <c r="IZL61" s="24"/>
      <c r="IZM61" s="24"/>
      <c r="IZN61" s="24"/>
      <c r="IZO61" s="24"/>
      <c r="IZP61" s="24"/>
      <c r="IZQ61" s="24"/>
      <c r="IZR61" s="24"/>
      <c r="IZS61" s="24"/>
      <c r="IZT61" s="24"/>
      <c r="IZU61" s="24"/>
      <c r="IZV61" s="24"/>
      <c r="IZW61" s="24"/>
      <c r="IZX61" s="24"/>
      <c r="IZY61" s="24"/>
      <c r="IZZ61" s="24"/>
      <c r="JAA61" s="24"/>
      <c r="JAB61" s="24"/>
      <c r="JAC61" s="24"/>
      <c r="JAD61" s="24"/>
      <c r="JAE61" s="24"/>
      <c r="JAF61" s="24"/>
      <c r="JAG61" s="24"/>
      <c r="JAH61" s="24"/>
      <c r="JAI61" s="24"/>
      <c r="JAJ61" s="24"/>
      <c r="JAK61" s="24"/>
      <c r="JAL61" s="24"/>
      <c r="JAM61" s="24"/>
      <c r="JAN61" s="24"/>
      <c r="JAO61" s="24"/>
      <c r="JAP61" s="24"/>
      <c r="JAQ61" s="24"/>
      <c r="JAR61" s="24"/>
      <c r="JAS61" s="24"/>
      <c r="JAT61" s="24"/>
      <c r="JAU61" s="24"/>
      <c r="JAV61" s="24"/>
      <c r="JAW61" s="24"/>
      <c r="JAX61" s="24"/>
      <c r="JAY61" s="24"/>
      <c r="JAZ61" s="24"/>
      <c r="JBA61" s="24"/>
      <c r="JBB61" s="24"/>
      <c r="JBC61" s="24"/>
      <c r="JBD61" s="24"/>
      <c r="JBE61" s="24"/>
      <c r="JBF61" s="24"/>
      <c r="JBG61" s="24"/>
      <c r="JBH61" s="24"/>
      <c r="JBI61" s="24"/>
      <c r="JBJ61" s="24"/>
      <c r="JBK61" s="24"/>
      <c r="JBL61" s="24"/>
      <c r="JBM61" s="24"/>
      <c r="JBN61" s="24"/>
      <c r="JBO61" s="24"/>
      <c r="JBP61" s="24"/>
      <c r="JBQ61" s="24"/>
      <c r="JBR61" s="24"/>
      <c r="JBS61" s="24"/>
      <c r="JBT61" s="24"/>
      <c r="JBU61" s="24"/>
      <c r="JBV61" s="24"/>
      <c r="JBW61" s="24"/>
      <c r="JBX61" s="24"/>
      <c r="JBY61" s="24"/>
      <c r="JBZ61" s="24"/>
      <c r="JCA61" s="24"/>
      <c r="JCB61" s="24"/>
      <c r="JCC61" s="24"/>
      <c r="JCD61" s="24"/>
      <c r="JCE61" s="24"/>
      <c r="JCF61" s="24"/>
      <c r="JCG61" s="24"/>
      <c r="JCH61" s="24"/>
      <c r="JCI61" s="24"/>
      <c r="JCJ61" s="24"/>
      <c r="JCK61" s="24"/>
      <c r="JCL61" s="24"/>
      <c r="JCM61" s="24"/>
      <c r="JCN61" s="24"/>
      <c r="JCO61" s="24"/>
      <c r="JCP61" s="24"/>
      <c r="JCQ61" s="24"/>
      <c r="JCR61" s="24"/>
      <c r="JCS61" s="24"/>
      <c r="JCT61" s="24"/>
      <c r="JCU61" s="24"/>
      <c r="JCV61" s="24"/>
      <c r="JCW61" s="24"/>
      <c r="JCX61" s="24"/>
      <c r="JCY61" s="24"/>
      <c r="JCZ61" s="24"/>
      <c r="JDA61" s="24"/>
      <c r="JDB61" s="24"/>
      <c r="JDC61" s="24"/>
      <c r="JDD61" s="24"/>
      <c r="JDE61" s="24"/>
      <c r="JDF61" s="24"/>
      <c r="JDG61" s="24"/>
      <c r="JDH61" s="24"/>
      <c r="JDI61" s="24"/>
      <c r="JDJ61" s="24"/>
      <c r="JDK61" s="24"/>
      <c r="JDL61" s="24"/>
      <c r="JDM61" s="24"/>
      <c r="JDN61" s="24"/>
      <c r="JDO61" s="24"/>
      <c r="JDP61" s="24"/>
      <c r="JDQ61" s="24"/>
      <c r="JDR61" s="24"/>
      <c r="JDS61" s="24"/>
      <c r="JDT61" s="24"/>
      <c r="JDU61" s="24"/>
      <c r="JDV61" s="24"/>
      <c r="JDW61" s="24"/>
      <c r="JDX61" s="24"/>
      <c r="JDY61" s="24"/>
      <c r="JDZ61" s="24"/>
      <c r="JEA61" s="24"/>
      <c r="JEB61" s="24"/>
      <c r="JEC61" s="24"/>
      <c r="JED61" s="24"/>
      <c r="JEE61" s="24"/>
      <c r="JEF61" s="24"/>
      <c r="JEG61" s="24"/>
      <c r="JEH61" s="24"/>
      <c r="JEI61" s="24"/>
      <c r="JEJ61" s="24"/>
      <c r="JEK61" s="24"/>
      <c r="JEL61" s="24"/>
      <c r="JEM61" s="24"/>
      <c r="JEN61" s="24"/>
      <c r="JEO61" s="24"/>
      <c r="JEP61" s="24"/>
      <c r="JEQ61" s="24"/>
      <c r="JER61" s="24"/>
      <c r="JES61" s="24"/>
      <c r="JET61" s="24"/>
      <c r="JEU61" s="24"/>
      <c r="JEV61" s="24"/>
      <c r="JEW61" s="24"/>
      <c r="JEX61" s="24"/>
      <c r="JEY61" s="24"/>
      <c r="JEZ61" s="24"/>
      <c r="JFA61" s="24"/>
      <c r="JFB61" s="24"/>
      <c r="JFC61" s="24"/>
      <c r="JFD61" s="24"/>
      <c r="JFE61" s="24"/>
      <c r="JFF61" s="24"/>
      <c r="JFG61" s="24"/>
      <c r="JFH61" s="24"/>
      <c r="JFI61" s="24"/>
      <c r="JFJ61" s="24"/>
      <c r="JFK61" s="24"/>
      <c r="JFL61" s="24"/>
      <c r="JFM61" s="24"/>
      <c r="JFN61" s="24"/>
      <c r="JFO61" s="24"/>
      <c r="JFP61" s="24"/>
      <c r="JFQ61" s="24"/>
      <c r="JFR61" s="24"/>
      <c r="JFS61" s="24"/>
      <c r="JFT61" s="24"/>
      <c r="JFU61" s="24"/>
      <c r="JFV61" s="24"/>
      <c r="JFW61" s="24"/>
      <c r="JFX61" s="24"/>
      <c r="JFY61" s="24"/>
      <c r="JFZ61" s="24"/>
      <c r="JGA61" s="24"/>
      <c r="JGB61" s="24"/>
      <c r="JGC61" s="24"/>
      <c r="JGD61" s="24"/>
      <c r="JGE61" s="24"/>
      <c r="JGF61" s="24"/>
      <c r="JGG61" s="24"/>
      <c r="JGH61" s="24"/>
      <c r="JGI61" s="24"/>
      <c r="JGJ61" s="24"/>
      <c r="JGK61" s="24"/>
      <c r="JGL61" s="24"/>
      <c r="JGM61" s="24"/>
      <c r="JGN61" s="24"/>
      <c r="JGO61" s="24"/>
      <c r="JGP61" s="24"/>
      <c r="JGQ61" s="24"/>
      <c r="JGR61" s="24"/>
      <c r="JGS61" s="24"/>
      <c r="JGT61" s="24"/>
      <c r="JGU61" s="24"/>
      <c r="JGV61" s="24"/>
      <c r="JGW61" s="24"/>
      <c r="JGX61" s="24"/>
      <c r="JGY61" s="24"/>
      <c r="JGZ61" s="24"/>
      <c r="JHA61" s="24"/>
      <c r="JHB61" s="24"/>
      <c r="JHC61" s="24"/>
      <c r="JHD61" s="24"/>
      <c r="JHE61" s="24"/>
      <c r="JHF61" s="24"/>
      <c r="JHG61" s="24"/>
      <c r="JHH61" s="24"/>
      <c r="JHI61" s="24"/>
      <c r="JHJ61" s="24"/>
      <c r="JHK61" s="24"/>
      <c r="JHL61" s="24"/>
      <c r="JHM61" s="24"/>
      <c r="JHN61" s="24"/>
      <c r="JHO61" s="24"/>
      <c r="JHP61" s="24"/>
      <c r="JHQ61" s="24"/>
      <c r="JHR61" s="24"/>
      <c r="JHS61" s="24"/>
      <c r="JHT61" s="24"/>
      <c r="JHU61" s="24"/>
      <c r="JHV61" s="24"/>
      <c r="JHW61" s="24"/>
      <c r="JHX61" s="24"/>
      <c r="JHY61" s="24"/>
      <c r="JHZ61" s="24"/>
      <c r="JIA61" s="24"/>
      <c r="JIB61" s="24"/>
      <c r="JIC61" s="24"/>
      <c r="JID61" s="24"/>
      <c r="JIE61" s="24"/>
      <c r="JIF61" s="24"/>
      <c r="JIG61" s="24"/>
      <c r="JIH61" s="24"/>
      <c r="JII61" s="24"/>
      <c r="JIJ61" s="24"/>
      <c r="JIK61" s="24"/>
      <c r="JIL61" s="24"/>
      <c r="JIM61" s="24"/>
      <c r="JIN61" s="24"/>
      <c r="JIO61" s="24"/>
      <c r="JIP61" s="24"/>
      <c r="JIQ61" s="24"/>
      <c r="JIR61" s="24"/>
      <c r="JIS61" s="24"/>
      <c r="JIT61" s="24"/>
      <c r="JIU61" s="24"/>
      <c r="JIV61" s="24"/>
      <c r="JIW61" s="24"/>
      <c r="JIX61" s="24"/>
      <c r="JIY61" s="24"/>
      <c r="JIZ61" s="24"/>
      <c r="JJA61" s="24"/>
      <c r="JJB61" s="24"/>
      <c r="JJC61" s="24"/>
      <c r="JJD61" s="24"/>
      <c r="JJE61" s="24"/>
      <c r="JJF61" s="24"/>
      <c r="JJG61" s="24"/>
      <c r="JJH61" s="24"/>
      <c r="JJI61" s="24"/>
      <c r="JJJ61" s="24"/>
      <c r="JJK61" s="24"/>
      <c r="JJL61" s="24"/>
      <c r="JJM61" s="24"/>
      <c r="JJN61" s="24"/>
      <c r="JJO61" s="24"/>
      <c r="JJP61" s="24"/>
      <c r="JJQ61" s="24"/>
      <c r="JJR61" s="24"/>
      <c r="JJS61" s="24"/>
      <c r="JJT61" s="24"/>
      <c r="JJU61" s="24"/>
      <c r="JJV61" s="24"/>
      <c r="JJW61" s="24"/>
      <c r="JJX61" s="24"/>
      <c r="JJY61" s="24"/>
      <c r="JJZ61" s="24"/>
      <c r="JKA61" s="24"/>
      <c r="JKB61" s="24"/>
      <c r="JKC61" s="24"/>
      <c r="JKD61" s="24"/>
      <c r="JKE61" s="24"/>
      <c r="JKF61" s="24"/>
      <c r="JKG61" s="24"/>
      <c r="JKH61" s="24"/>
      <c r="JKI61" s="24"/>
      <c r="JKJ61" s="24"/>
      <c r="JKK61" s="24"/>
      <c r="JKL61" s="24"/>
      <c r="JKM61" s="24"/>
      <c r="JKN61" s="24"/>
      <c r="JKO61" s="24"/>
      <c r="JKP61" s="24"/>
      <c r="JKQ61" s="24"/>
      <c r="JKR61" s="24"/>
      <c r="JKS61" s="24"/>
      <c r="JKT61" s="24"/>
      <c r="JKU61" s="24"/>
      <c r="JKV61" s="24"/>
      <c r="JKW61" s="24"/>
      <c r="JKX61" s="24"/>
      <c r="JKY61" s="24"/>
      <c r="JKZ61" s="24"/>
      <c r="JLA61" s="24"/>
      <c r="JLB61" s="24"/>
      <c r="JLC61" s="24"/>
      <c r="JLD61" s="24"/>
      <c r="JLE61" s="24"/>
      <c r="JLF61" s="24"/>
      <c r="JLG61" s="24"/>
      <c r="JLH61" s="24"/>
      <c r="JLI61" s="24"/>
      <c r="JLJ61" s="24"/>
      <c r="JLK61" s="24"/>
      <c r="JLL61" s="24"/>
      <c r="JLM61" s="24"/>
      <c r="JLN61" s="24"/>
      <c r="JLO61" s="24"/>
      <c r="JLP61" s="24"/>
      <c r="JLQ61" s="24"/>
      <c r="JLR61" s="24"/>
      <c r="JLS61" s="24"/>
      <c r="JLT61" s="24"/>
      <c r="JLU61" s="24"/>
      <c r="JLV61" s="24"/>
      <c r="JLW61" s="24"/>
      <c r="JLX61" s="24"/>
      <c r="JLY61" s="24"/>
      <c r="JLZ61" s="24"/>
      <c r="JMA61" s="24"/>
      <c r="JMB61" s="24"/>
      <c r="JMC61" s="24"/>
      <c r="JMD61" s="24"/>
      <c r="JME61" s="24"/>
      <c r="JMF61" s="24"/>
      <c r="JMG61" s="24"/>
      <c r="JMH61" s="24"/>
      <c r="JMI61" s="24"/>
      <c r="JMJ61" s="24"/>
      <c r="JMK61" s="24"/>
      <c r="JML61" s="24"/>
      <c r="JMM61" s="24"/>
      <c r="JMN61" s="24"/>
      <c r="JMO61" s="24"/>
      <c r="JMP61" s="24"/>
      <c r="JMQ61" s="24"/>
      <c r="JMR61" s="24"/>
      <c r="JMS61" s="24"/>
      <c r="JMT61" s="24"/>
      <c r="JMU61" s="24"/>
      <c r="JMV61" s="24"/>
      <c r="JMW61" s="24"/>
      <c r="JMX61" s="24"/>
      <c r="JMY61" s="24"/>
      <c r="JMZ61" s="24"/>
      <c r="JNA61" s="24"/>
      <c r="JNB61" s="24"/>
      <c r="JNC61" s="24"/>
      <c r="JND61" s="24"/>
      <c r="JNE61" s="24"/>
      <c r="JNF61" s="24"/>
      <c r="JNG61" s="24"/>
      <c r="JNH61" s="24"/>
      <c r="JNI61" s="24"/>
      <c r="JNJ61" s="24"/>
      <c r="JNK61" s="24"/>
      <c r="JNL61" s="24"/>
      <c r="JNM61" s="24"/>
      <c r="JNN61" s="24"/>
      <c r="JNO61" s="24"/>
      <c r="JNP61" s="24"/>
      <c r="JNQ61" s="24"/>
      <c r="JNR61" s="24"/>
      <c r="JNS61" s="24"/>
      <c r="JNT61" s="24"/>
      <c r="JNU61" s="24"/>
      <c r="JNV61" s="24"/>
      <c r="JNW61" s="24"/>
      <c r="JNX61" s="24"/>
      <c r="JNY61" s="24"/>
      <c r="JNZ61" s="24"/>
      <c r="JOA61" s="24"/>
      <c r="JOB61" s="24"/>
      <c r="JOC61" s="24"/>
      <c r="JOD61" s="24"/>
      <c r="JOE61" s="24"/>
      <c r="JOF61" s="24"/>
      <c r="JOG61" s="24"/>
      <c r="JOH61" s="24"/>
      <c r="JOI61" s="24"/>
      <c r="JOJ61" s="24"/>
      <c r="JOK61" s="24"/>
      <c r="JOL61" s="24"/>
      <c r="JOM61" s="24"/>
      <c r="JON61" s="24"/>
      <c r="JOO61" s="24"/>
      <c r="JOP61" s="24"/>
      <c r="JOQ61" s="24"/>
      <c r="JOR61" s="24"/>
      <c r="JOS61" s="24"/>
      <c r="JOT61" s="24"/>
      <c r="JOU61" s="24"/>
      <c r="JOV61" s="24"/>
      <c r="JOW61" s="24"/>
      <c r="JOX61" s="24"/>
      <c r="JOY61" s="24"/>
      <c r="JOZ61" s="24"/>
      <c r="JPA61" s="24"/>
      <c r="JPB61" s="24"/>
      <c r="JPC61" s="24"/>
      <c r="JPD61" s="24"/>
      <c r="JPE61" s="24"/>
      <c r="JPF61" s="24"/>
      <c r="JPG61" s="24"/>
      <c r="JPH61" s="24"/>
      <c r="JPI61" s="24"/>
      <c r="JPJ61" s="24"/>
      <c r="JPK61" s="24"/>
      <c r="JPL61" s="24"/>
      <c r="JPM61" s="24"/>
      <c r="JPN61" s="24"/>
      <c r="JPO61" s="24"/>
      <c r="JPP61" s="24"/>
      <c r="JPQ61" s="24"/>
      <c r="JPR61" s="24"/>
      <c r="JPS61" s="24"/>
      <c r="JPT61" s="24"/>
      <c r="JPU61" s="24"/>
      <c r="JPV61" s="24"/>
      <c r="JPW61" s="24"/>
      <c r="JPX61" s="24"/>
      <c r="JPY61" s="24"/>
      <c r="JPZ61" s="24"/>
      <c r="JQA61" s="24"/>
      <c r="JQB61" s="24"/>
      <c r="JQC61" s="24"/>
      <c r="JQD61" s="24"/>
      <c r="JQE61" s="24"/>
      <c r="JQF61" s="24"/>
      <c r="JQG61" s="24"/>
      <c r="JQH61" s="24"/>
      <c r="JQI61" s="24"/>
      <c r="JQJ61" s="24"/>
      <c r="JQK61" s="24"/>
      <c r="JQL61" s="24"/>
      <c r="JQM61" s="24"/>
      <c r="JQN61" s="24"/>
      <c r="JQO61" s="24"/>
      <c r="JQP61" s="24"/>
      <c r="JQQ61" s="24"/>
      <c r="JQR61" s="24"/>
      <c r="JQS61" s="24"/>
      <c r="JQT61" s="24"/>
      <c r="JQU61" s="24"/>
      <c r="JQV61" s="24"/>
      <c r="JQW61" s="24"/>
      <c r="JQX61" s="24"/>
      <c r="JQY61" s="24"/>
      <c r="JQZ61" s="24"/>
      <c r="JRA61" s="24"/>
      <c r="JRB61" s="24"/>
      <c r="JRC61" s="24"/>
      <c r="JRD61" s="24"/>
      <c r="JRE61" s="24"/>
      <c r="JRF61" s="24"/>
      <c r="JRG61" s="24"/>
      <c r="JRH61" s="24"/>
      <c r="JRI61" s="24"/>
      <c r="JRJ61" s="24"/>
      <c r="JRK61" s="24"/>
      <c r="JRL61" s="24"/>
      <c r="JRM61" s="24"/>
      <c r="JRN61" s="24"/>
      <c r="JRO61" s="24"/>
      <c r="JRP61" s="24"/>
      <c r="JRQ61" s="24"/>
      <c r="JRR61" s="24"/>
      <c r="JRS61" s="24"/>
      <c r="JRT61" s="24"/>
      <c r="JRU61" s="24"/>
      <c r="JRV61" s="24"/>
      <c r="JRW61" s="24"/>
      <c r="JRX61" s="24"/>
      <c r="JRY61" s="24"/>
      <c r="JRZ61" s="24"/>
      <c r="JSA61" s="24"/>
      <c r="JSB61" s="24"/>
      <c r="JSC61" s="24"/>
      <c r="JSD61" s="24"/>
      <c r="JSE61" s="24"/>
      <c r="JSF61" s="24"/>
      <c r="JSG61" s="24"/>
      <c r="JSH61" s="24"/>
      <c r="JSI61" s="24"/>
      <c r="JSJ61" s="24"/>
      <c r="JSK61" s="24"/>
      <c r="JSL61" s="24"/>
      <c r="JSM61" s="24"/>
      <c r="JSN61" s="24"/>
      <c r="JSO61" s="24"/>
      <c r="JSP61" s="24"/>
      <c r="JSQ61" s="24"/>
      <c r="JSR61" s="24"/>
      <c r="JSS61" s="24"/>
      <c r="JST61" s="24"/>
      <c r="JSU61" s="24"/>
      <c r="JSV61" s="24"/>
      <c r="JSW61" s="24"/>
      <c r="JSX61" s="24"/>
      <c r="JSY61" s="24"/>
      <c r="JSZ61" s="24"/>
      <c r="JTA61" s="24"/>
      <c r="JTB61" s="24"/>
      <c r="JTC61" s="24"/>
      <c r="JTD61" s="24"/>
      <c r="JTE61" s="24"/>
      <c r="JTF61" s="24"/>
      <c r="JTG61" s="24"/>
      <c r="JTH61" s="24"/>
      <c r="JTI61" s="24"/>
      <c r="JTJ61" s="24"/>
      <c r="JTK61" s="24"/>
      <c r="JTL61" s="24"/>
      <c r="JTM61" s="24"/>
      <c r="JTN61" s="24"/>
      <c r="JTO61" s="24"/>
      <c r="JTP61" s="24"/>
      <c r="JTQ61" s="24"/>
      <c r="JTR61" s="24"/>
      <c r="JTS61" s="24"/>
      <c r="JTT61" s="24"/>
      <c r="JTU61" s="24"/>
      <c r="JTV61" s="24"/>
      <c r="JTW61" s="24"/>
      <c r="JTX61" s="24"/>
      <c r="JTY61" s="24"/>
      <c r="JTZ61" s="24"/>
      <c r="JUA61" s="24"/>
      <c r="JUB61" s="24"/>
      <c r="JUC61" s="24"/>
      <c r="JUD61" s="24"/>
      <c r="JUE61" s="24"/>
      <c r="JUF61" s="24"/>
      <c r="JUG61" s="24"/>
      <c r="JUH61" s="24"/>
      <c r="JUI61" s="24"/>
      <c r="JUJ61" s="24"/>
      <c r="JUK61" s="24"/>
      <c r="JUL61" s="24"/>
      <c r="JUM61" s="24"/>
      <c r="JUN61" s="24"/>
      <c r="JUO61" s="24"/>
      <c r="JUP61" s="24"/>
      <c r="JUQ61" s="24"/>
      <c r="JUR61" s="24"/>
      <c r="JUS61" s="24"/>
      <c r="JUT61" s="24"/>
      <c r="JUU61" s="24"/>
      <c r="JUV61" s="24"/>
      <c r="JUW61" s="24"/>
      <c r="JUX61" s="24"/>
      <c r="JUY61" s="24"/>
      <c r="JUZ61" s="24"/>
      <c r="JVA61" s="24"/>
      <c r="JVB61" s="24"/>
      <c r="JVC61" s="24"/>
      <c r="JVD61" s="24"/>
      <c r="JVE61" s="24"/>
      <c r="JVF61" s="24"/>
      <c r="JVG61" s="24"/>
      <c r="JVH61" s="24"/>
      <c r="JVI61" s="24"/>
      <c r="JVJ61" s="24"/>
      <c r="JVK61" s="24"/>
      <c r="JVL61" s="24"/>
      <c r="JVM61" s="24"/>
      <c r="JVN61" s="24"/>
      <c r="JVO61" s="24"/>
      <c r="JVP61" s="24"/>
      <c r="JVQ61" s="24"/>
      <c r="JVR61" s="24"/>
      <c r="JVS61" s="24"/>
      <c r="JVT61" s="24"/>
      <c r="JVU61" s="24"/>
      <c r="JVV61" s="24"/>
      <c r="JVW61" s="24"/>
      <c r="JVX61" s="24"/>
      <c r="JVY61" s="24"/>
      <c r="JVZ61" s="24"/>
      <c r="JWA61" s="24"/>
      <c r="JWB61" s="24"/>
      <c r="JWC61" s="24"/>
      <c r="JWD61" s="24"/>
      <c r="JWE61" s="24"/>
      <c r="JWF61" s="24"/>
      <c r="JWG61" s="24"/>
      <c r="JWH61" s="24"/>
      <c r="JWI61" s="24"/>
      <c r="JWJ61" s="24"/>
      <c r="JWK61" s="24"/>
      <c r="JWL61" s="24"/>
      <c r="JWM61" s="24"/>
      <c r="JWN61" s="24"/>
      <c r="JWO61" s="24"/>
      <c r="JWP61" s="24"/>
      <c r="JWQ61" s="24"/>
      <c r="JWR61" s="24"/>
      <c r="JWS61" s="24"/>
      <c r="JWT61" s="24"/>
      <c r="JWU61" s="24"/>
      <c r="JWV61" s="24"/>
      <c r="JWW61" s="24"/>
      <c r="JWX61" s="24"/>
      <c r="JWY61" s="24"/>
      <c r="JWZ61" s="24"/>
      <c r="JXA61" s="24"/>
      <c r="JXB61" s="24"/>
      <c r="JXC61" s="24"/>
      <c r="JXD61" s="24"/>
      <c r="JXE61" s="24"/>
      <c r="JXF61" s="24"/>
      <c r="JXG61" s="24"/>
      <c r="JXH61" s="24"/>
      <c r="JXI61" s="24"/>
      <c r="JXJ61" s="24"/>
      <c r="JXK61" s="24"/>
      <c r="JXL61" s="24"/>
      <c r="JXM61" s="24"/>
      <c r="JXN61" s="24"/>
      <c r="JXO61" s="24"/>
      <c r="JXP61" s="24"/>
      <c r="JXQ61" s="24"/>
      <c r="JXR61" s="24"/>
      <c r="JXS61" s="24"/>
      <c r="JXT61" s="24"/>
      <c r="JXU61" s="24"/>
      <c r="JXV61" s="24"/>
      <c r="JXW61" s="24"/>
      <c r="JXX61" s="24"/>
      <c r="JXY61" s="24"/>
      <c r="JXZ61" s="24"/>
      <c r="JYA61" s="24"/>
      <c r="JYB61" s="24"/>
      <c r="JYC61" s="24"/>
      <c r="JYD61" s="24"/>
      <c r="JYE61" s="24"/>
      <c r="JYF61" s="24"/>
      <c r="JYG61" s="24"/>
      <c r="JYH61" s="24"/>
      <c r="JYI61" s="24"/>
      <c r="JYJ61" s="24"/>
      <c r="JYK61" s="24"/>
      <c r="JYL61" s="24"/>
      <c r="JYM61" s="24"/>
      <c r="JYN61" s="24"/>
      <c r="JYO61" s="24"/>
      <c r="JYP61" s="24"/>
      <c r="JYQ61" s="24"/>
      <c r="JYR61" s="24"/>
      <c r="JYS61" s="24"/>
      <c r="JYT61" s="24"/>
      <c r="JYU61" s="24"/>
      <c r="JYV61" s="24"/>
      <c r="JYW61" s="24"/>
      <c r="JYX61" s="24"/>
      <c r="JYY61" s="24"/>
      <c r="JYZ61" s="24"/>
      <c r="JZA61" s="24"/>
      <c r="JZB61" s="24"/>
      <c r="JZC61" s="24"/>
      <c r="JZD61" s="24"/>
      <c r="JZE61" s="24"/>
      <c r="JZF61" s="24"/>
      <c r="JZG61" s="24"/>
      <c r="JZH61" s="24"/>
      <c r="JZI61" s="24"/>
      <c r="JZJ61" s="24"/>
      <c r="JZK61" s="24"/>
      <c r="JZL61" s="24"/>
      <c r="JZM61" s="24"/>
      <c r="JZN61" s="24"/>
      <c r="JZO61" s="24"/>
      <c r="JZP61" s="24"/>
      <c r="JZQ61" s="24"/>
      <c r="JZR61" s="24"/>
      <c r="JZS61" s="24"/>
      <c r="JZT61" s="24"/>
      <c r="JZU61" s="24"/>
      <c r="JZV61" s="24"/>
      <c r="JZW61" s="24"/>
      <c r="JZX61" s="24"/>
      <c r="JZY61" s="24"/>
      <c r="JZZ61" s="24"/>
      <c r="KAA61" s="24"/>
      <c r="KAB61" s="24"/>
      <c r="KAC61" s="24"/>
      <c r="KAD61" s="24"/>
      <c r="KAE61" s="24"/>
      <c r="KAF61" s="24"/>
      <c r="KAG61" s="24"/>
      <c r="KAH61" s="24"/>
      <c r="KAI61" s="24"/>
      <c r="KAJ61" s="24"/>
      <c r="KAK61" s="24"/>
      <c r="KAL61" s="24"/>
      <c r="KAM61" s="24"/>
      <c r="KAN61" s="24"/>
      <c r="KAO61" s="24"/>
      <c r="KAP61" s="24"/>
      <c r="KAQ61" s="24"/>
      <c r="KAR61" s="24"/>
      <c r="KAS61" s="24"/>
      <c r="KAT61" s="24"/>
      <c r="KAU61" s="24"/>
      <c r="KAV61" s="24"/>
      <c r="KAW61" s="24"/>
      <c r="KAX61" s="24"/>
      <c r="KAY61" s="24"/>
      <c r="KAZ61" s="24"/>
      <c r="KBA61" s="24"/>
      <c r="KBB61" s="24"/>
      <c r="KBC61" s="24"/>
      <c r="KBD61" s="24"/>
      <c r="KBE61" s="24"/>
      <c r="KBF61" s="24"/>
      <c r="KBG61" s="24"/>
      <c r="KBH61" s="24"/>
      <c r="KBI61" s="24"/>
      <c r="KBJ61" s="24"/>
      <c r="KBK61" s="24"/>
      <c r="KBL61" s="24"/>
      <c r="KBM61" s="24"/>
      <c r="KBN61" s="24"/>
      <c r="KBO61" s="24"/>
      <c r="KBP61" s="24"/>
      <c r="KBQ61" s="24"/>
      <c r="KBR61" s="24"/>
      <c r="KBS61" s="24"/>
      <c r="KBT61" s="24"/>
      <c r="KBU61" s="24"/>
      <c r="KBV61" s="24"/>
      <c r="KBW61" s="24"/>
      <c r="KBX61" s="24"/>
      <c r="KBY61" s="24"/>
      <c r="KBZ61" s="24"/>
      <c r="KCA61" s="24"/>
      <c r="KCB61" s="24"/>
      <c r="KCC61" s="24"/>
      <c r="KCD61" s="24"/>
      <c r="KCE61" s="24"/>
      <c r="KCF61" s="24"/>
      <c r="KCG61" s="24"/>
      <c r="KCH61" s="24"/>
      <c r="KCI61" s="24"/>
      <c r="KCJ61" s="24"/>
      <c r="KCK61" s="24"/>
      <c r="KCL61" s="24"/>
      <c r="KCM61" s="24"/>
      <c r="KCN61" s="24"/>
      <c r="KCO61" s="24"/>
      <c r="KCP61" s="24"/>
      <c r="KCQ61" s="24"/>
      <c r="KCR61" s="24"/>
      <c r="KCS61" s="24"/>
      <c r="KCT61" s="24"/>
      <c r="KCU61" s="24"/>
      <c r="KCV61" s="24"/>
      <c r="KCW61" s="24"/>
      <c r="KCX61" s="24"/>
      <c r="KCY61" s="24"/>
      <c r="KCZ61" s="24"/>
      <c r="KDA61" s="24"/>
      <c r="KDB61" s="24"/>
      <c r="KDC61" s="24"/>
      <c r="KDD61" s="24"/>
      <c r="KDE61" s="24"/>
      <c r="KDF61" s="24"/>
      <c r="KDG61" s="24"/>
      <c r="KDH61" s="24"/>
      <c r="KDI61" s="24"/>
      <c r="KDJ61" s="24"/>
      <c r="KDK61" s="24"/>
      <c r="KDL61" s="24"/>
      <c r="KDM61" s="24"/>
      <c r="KDN61" s="24"/>
      <c r="KDO61" s="24"/>
      <c r="KDP61" s="24"/>
      <c r="KDQ61" s="24"/>
      <c r="KDR61" s="24"/>
      <c r="KDS61" s="24"/>
      <c r="KDT61" s="24"/>
      <c r="KDU61" s="24"/>
      <c r="KDV61" s="24"/>
      <c r="KDW61" s="24"/>
      <c r="KDX61" s="24"/>
      <c r="KDY61" s="24"/>
      <c r="KDZ61" s="24"/>
      <c r="KEA61" s="24"/>
      <c r="KEB61" s="24"/>
      <c r="KEC61" s="24"/>
      <c r="KED61" s="24"/>
      <c r="KEE61" s="24"/>
      <c r="KEF61" s="24"/>
      <c r="KEG61" s="24"/>
      <c r="KEH61" s="24"/>
      <c r="KEI61" s="24"/>
      <c r="KEJ61" s="24"/>
      <c r="KEK61" s="24"/>
      <c r="KEL61" s="24"/>
      <c r="KEM61" s="24"/>
      <c r="KEN61" s="24"/>
      <c r="KEO61" s="24"/>
      <c r="KEP61" s="24"/>
      <c r="KEQ61" s="24"/>
      <c r="KER61" s="24"/>
      <c r="KES61" s="24"/>
      <c r="KET61" s="24"/>
      <c r="KEU61" s="24"/>
      <c r="KEV61" s="24"/>
      <c r="KEW61" s="24"/>
      <c r="KEX61" s="24"/>
      <c r="KEY61" s="24"/>
      <c r="KEZ61" s="24"/>
      <c r="KFA61" s="24"/>
      <c r="KFB61" s="24"/>
      <c r="KFC61" s="24"/>
      <c r="KFD61" s="24"/>
      <c r="KFE61" s="24"/>
      <c r="KFF61" s="24"/>
      <c r="KFG61" s="24"/>
      <c r="KFH61" s="24"/>
      <c r="KFI61" s="24"/>
      <c r="KFJ61" s="24"/>
      <c r="KFK61" s="24"/>
      <c r="KFL61" s="24"/>
      <c r="KFM61" s="24"/>
      <c r="KFN61" s="24"/>
      <c r="KFO61" s="24"/>
      <c r="KFP61" s="24"/>
      <c r="KFQ61" s="24"/>
      <c r="KFR61" s="24"/>
      <c r="KFS61" s="24"/>
      <c r="KFT61" s="24"/>
      <c r="KFU61" s="24"/>
      <c r="KFV61" s="24"/>
      <c r="KFW61" s="24"/>
      <c r="KFX61" s="24"/>
      <c r="KFY61" s="24"/>
      <c r="KFZ61" s="24"/>
      <c r="KGA61" s="24"/>
      <c r="KGB61" s="24"/>
      <c r="KGC61" s="24"/>
      <c r="KGD61" s="24"/>
      <c r="KGE61" s="24"/>
      <c r="KGF61" s="24"/>
      <c r="KGG61" s="24"/>
      <c r="KGH61" s="24"/>
      <c r="KGI61" s="24"/>
      <c r="KGJ61" s="24"/>
      <c r="KGK61" s="24"/>
      <c r="KGL61" s="24"/>
      <c r="KGM61" s="24"/>
      <c r="KGN61" s="24"/>
      <c r="KGO61" s="24"/>
      <c r="KGP61" s="24"/>
      <c r="KGQ61" s="24"/>
      <c r="KGR61" s="24"/>
      <c r="KGS61" s="24"/>
      <c r="KGT61" s="24"/>
      <c r="KGU61" s="24"/>
      <c r="KGV61" s="24"/>
      <c r="KGW61" s="24"/>
      <c r="KGX61" s="24"/>
      <c r="KGY61" s="24"/>
      <c r="KGZ61" s="24"/>
      <c r="KHA61" s="24"/>
      <c r="KHB61" s="24"/>
      <c r="KHC61" s="24"/>
      <c r="KHD61" s="24"/>
      <c r="KHE61" s="24"/>
      <c r="KHF61" s="24"/>
      <c r="KHG61" s="24"/>
      <c r="KHH61" s="24"/>
      <c r="KHI61" s="24"/>
      <c r="KHJ61" s="24"/>
      <c r="KHK61" s="24"/>
      <c r="KHL61" s="24"/>
      <c r="KHM61" s="24"/>
      <c r="KHN61" s="24"/>
      <c r="KHO61" s="24"/>
      <c r="KHP61" s="24"/>
      <c r="KHQ61" s="24"/>
      <c r="KHR61" s="24"/>
      <c r="KHS61" s="24"/>
      <c r="KHT61" s="24"/>
      <c r="KHU61" s="24"/>
      <c r="KHV61" s="24"/>
      <c r="KHW61" s="24"/>
      <c r="KHX61" s="24"/>
      <c r="KHY61" s="24"/>
      <c r="KHZ61" s="24"/>
      <c r="KIA61" s="24"/>
      <c r="KIB61" s="24"/>
      <c r="KIC61" s="24"/>
      <c r="KID61" s="24"/>
      <c r="KIE61" s="24"/>
      <c r="KIF61" s="24"/>
      <c r="KIG61" s="24"/>
      <c r="KIH61" s="24"/>
      <c r="KII61" s="24"/>
      <c r="KIJ61" s="24"/>
      <c r="KIK61" s="24"/>
      <c r="KIL61" s="24"/>
      <c r="KIM61" s="24"/>
      <c r="KIN61" s="24"/>
      <c r="KIO61" s="24"/>
      <c r="KIP61" s="24"/>
      <c r="KIQ61" s="24"/>
      <c r="KIR61" s="24"/>
      <c r="KIS61" s="24"/>
      <c r="KIT61" s="24"/>
      <c r="KIU61" s="24"/>
      <c r="KIV61" s="24"/>
      <c r="KIW61" s="24"/>
      <c r="KIX61" s="24"/>
      <c r="KIY61" s="24"/>
      <c r="KIZ61" s="24"/>
      <c r="KJA61" s="24"/>
      <c r="KJB61" s="24"/>
      <c r="KJC61" s="24"/>
      <c r="KJD61" s="24"/>
      <c r="KJE61" s="24"/>
      <c r="KJF61" s="24"/>
      <c r="KJG61" s="24"/>
      <c r="KJH61" s="24"/>
      <c r="KJI61" s="24"/>
      <c r="KJJ61" s="24"/>
      <c r="KJK61" s="24"/>
      <c r="KJL61" s="24"/>
      <c r="KJM61" s="24"/>
      <c r="KJN61" s="24"/>
      <c r="KJO61" s="24"/>
      <c r="KJP61" s="24"/>
      <c r="KJQ61" s="24"/>
      <c r="KJR61" s="24"/>
      <c r="KJS61" s="24"/>
      <c r="KJT61" s="24"/>
      <c r="KJU61" s="24"/>
      <c r="KJV61" s="24"/>
      <c r="KJW61" s="24"/>
      <c r="KJX61" s="24"/>
      <c r="KJY61" s="24"/>
      <c r="KJZ61" s="24"/>
      <c r="KKA61" s="24"/>
      <c r="KKB61" s="24"/>
      <c r="KKC61" s="24"/>
      <c r="KKD61" s="24"/>
      <c r="KKE61" s="24"/>
      <c r="KKF61" s="24"/>
      <c r="KKG61" s="24"/>
      <c r="KKH61" s="24"/>
      <c r="KKI61" s="24"/>
      <c r="KKJ61" s="24"/>
      <c r="KKK61" s="24"/>
      <c r="KKL61" s="24"/>
      <c r="KKM61" s="24"/>
      <c r="KKN61" s="24"/>
      <c r="KKO61" s="24"/>
      <c r="KKP61" s="24"/>
      <c r="KKQ61" s="24"/>
      <c r="KKR61" s="24"/>
      <c r="KKS61" s="24"/>
      <c r="KKT61" s="24"/>
      <c r="KKU61" s="24"/>
      <c r="KKV61" s="24"/>
      <c r="KKW61" s="24"/>
      <c r="KKX61" s="24"/>
      <c r="KKY61" s="24"/>
      <c r="KKZ61" s="24"/>
      <c r="KLA61" s="24"/>
      <c r="KLB61" s="24"/>
      <c r="KLC61" s="24"/>
      <c r="KLD61" s="24"/>
      <c r="KLE61" s="24"/>
      <c r="KLF61" s="24"/>
      <c r="KLG61" s="24"/>
      <c r="KLH61" s="24"/>
      <c r="KLI61" s="24"/>
      <c r="KLJ61" s="24"/>
      <c r="KLK61" s="24"/>
      <c r="KLL61" s="24"/>
      <c r="KLM61" s="24"/>
      <c r="KLN61" s="24"/>
      <c r="KLO61" s="24"/>
      <c r="KLP61" s="24"/>
      <c r="KLQ61" s="24"/>
      <c r="KLR61" s="24"/>
      <c r="KLS61" s="24"/>
      <c r="KLT61" s="24"/>
      <c r="KLU61" s="24"/>
      <c r="KLV61" s="24"/>
      <c r="KLW61" s="24"/>
      <c r="KLX61" s="24"/>
      <c r="KLY61" s="24"/>
      <c r="KLZ61" s="24"/>
      <c r="KMA61" s="24"/>
      <c r="KMB61" s="24"/>
      <c r="KMC61" s="24"/>
      <c r="KMD61" s="24"/>
      <c r="KME61" s="24"/>
      <c r="KMF61" s="24"/>
      <c r="KMG61" s="24"/>
      <c r="KMH61" s="24"/>
      <c r="KMI61" s="24"/>
      <c r="KMJ61" s="24"/>
      <c r="KMK61" s="24"/>
      <c r="KML61" s="24"/>
      <c r="KMM61" s="24"/>
      <c r="KMN61" s="24"/>
      <c r="KMO61" s="24"/>
      <c r="KMP61" s="24"/>
      <c r="KMQ61" s="24"/>
      <c r="KMR61" s="24"/>
      <c r="KMS61" s="24"/>
      <c r="KMT61" s="24"/>
      <c r="KMU61" s="24"/>
      <c r="KMV61" s="24"/>
      <c r="KMW61" s="24"/>
      <c r="KMX61" s="24"/>
      <c r="KMY61" s="24"/>
      <c r="KMZ61" s="24"/>
      <c r="KNA61" s="24"/>
      <c r="KNB61" s="24"/>
      <c r="KNC61" s="24"/>
      <c r="KND61" s="24"/>
      <c r="KNE61" s="24"/>
      <c r="KNF61" s="24"/>
      <c r="KNG61" s="24"/>
      <c r="KNH61" s="24"/>
      <c r="KNI61" s="24"/>
      <c r="KNJ61" s="24"/>
      <c r="KNK61" s="24"/>
      <c r="KNL61" s="24"/>
      <c r="KNM61" s="24"/>
      <c r="KNN61" s="24"/>
      <c r="KNO61" s="24"/>
      <c r="KNP61" s="24"/>
      <c r="KNQ61" s="24"/>
      <c r="KNR61" s="24"/>
      <c r="KNS61" s="24"/>
      <c r="KNT61" s="24"/>
      <c r="KNU61" s="24"/>
      <c r="KNV61" s="24"/>
      <c r="KNW61" s="24"/>
      <c r="KNX61" s="24"/>
      <c r="KNY61" s="24"/>
      <c r="KNZ61" s="24"/>
      <c r="KOA61" s="24"/>
      <c r="KOB61" s="24"/>
      <c r="KOC61" s="24"/>
      <c r="KOD61" s="24"/>
      <c r="KOE61" s="24"/>
      <c r="KOF61" s="24"/>
      <c r="KOG61" s="24"/>
      <c r="KOH61" s="24"/>
      <c r="KOI61" s="24"/>
      <c r="KOJ61" s="24"/>
      <c r="KOK61" s="24"/>
      <c r="KOL61" s="24"/>
      <c r="KOM61" s="24"/>
      <c r="KON61" s="24"/>
      <c r="KOO61" s="24"/>
      <c r="KOP61" s="24"/>
      <c r="KOQ61" s="24"/>
      <c r="KOR61" s="24"/>
      <c r="KOS61" s="24"/>
      <c r="KOT61" s="24"/>
      <c r="KOU61" s="24"/>
      <c r="KOV61" s="24"/>
      <c r="KOW61" s="24"/>
      <c r="KOX61" s="24"/>
      <c r="KOY61" s="24"/>
      <c r="KOZ61" s="24"/>
      <c r="KPA61" s="24"/>
      <c r="KPB61" s="24"/>
      <c r="KPC61" s="24"/>
      <c r="KPD61" s="24"/>
      <c r="KPE61" s="24"/>
      <c r="KPF61" s="24"/>
      <c r="KPG61" s="24"/>
      <c r="KPH61" s="24"/>
      <c r="KPI61" s="24"/>
      <c r="KPJ61" s="24"/>
      <c r="KPK61" s="24"/>
      <c r="KPL61" s="24"/>
      <c r="KPM61" s="24"/>
      <c r="KPN61" s="24"/>
      <c r="KPO61" s="24"/>
      <c r="KPP61" s="24"/>
      <c r="KPQ61" s="24"/>
      <c r="KPR61" s="24"/>
      <c r="KPS61" s="24"/>
      <c r="KPT61" s="24"/>
      <c r="KPU61" s="24"/>
      <c r="KPV61" s="24"/>
      <c r="KPW61" s="24"/>
      <c r="KPX61" s="24"/>
      <c r="KPY61" s="24"/>
      <c r="KPZ61" s="24"/>
      <c r="KQA61" s="24"/>
      <c r="KQB61" s="24"/>
      <c r="KQC61" s="24"/>
      <c r="KQD61" s="24"/>
      <c r="KQE61" s="24"/>
      <c r="KQF61" s="24"/>
      <c r="KQG61" s="24"/>
      <c r="KQH61" s="24"/>
      <c r="KQI61" s="24"/>
      <c r="KQJ61" s="24"/>
      <c r="KQK61" s="24"/>
      <c r="KQL61" s="24"/>
      <c r="KQM61" s="24"/>
      <c r="KQN61" s="24"/>
      <c r="KQO61" s="24"/>
      <c r="KQP61" s="24"/>
      <c r="KQQ61" s="24"/>
      <c r="KQR61" s="24"/>
      <c r="KQS61" s="24"/>
      <c r="KQT61" s="24"/>
      <c r="KQU61" s="24"/>
      <c r="KQV61" s="24"/>
      <c r="KQW61" s="24"/>
      <c r="KQX61" s="24"/>
      <c r="KQY61" s="24"/>
      <c r="KQZ61" s="24"/>
      <c r="KRA61" s="24"/>
      <c r="KRB61" s="24"/>
      <c r="KRC61" s="24"/>
      <c r="KRD61" s="24"/>
      <c r="KRE61" s="24"/>
      <c r="KRF61" s="24"/>
      <c r="KRG61" s="24"/>
      <c r="KRH61" s="24"/>
      <c r="KRI61" s="24"/>
      <c r="KRJ61" s="24"/>
      <c r="KRK61" s="24"/>
      <c r="KRL61" s="24"/>
      <c r="KRM61" s="24"/>
      <c r="KRN61" s="24"/>
      <c r="KRO61" s="24"/>
      <c r="KRP61" s="24"/>
      <c r="KRQ61" s="24"/>
      <c r="KRR61" s="24"/>
      <c r="KRS61" s="24"/>
      <c r="KRT61" s="24"/>
      <c r="KRU61" s="24"/>
      <c r="KRV61" s="24"/>
      <c r="KRW61" s="24"/>
      <c r="KRX61" s="24"/>
      <c r="KRY61" s="24"/>
      <c r="KRZ61" s="24"/>
      <c r="KSA61" s="24"/>
      <c r="KSB61" s="24"/>
      <c r="KSC61" s="24"/>
      <c r="KSD61" s="24"/>
      <c r="KSE61" s="24"/>
      <c r="KSF61" s="24"/>
      <c r="KSG61" s="24"/>
      <c r="KSH61" s="24"/>
      <c r="KSI61" s="24"/>
      <c r="KSJ61" s="24"/>
      <c r="KSK61" s="24"/>
      <c r="KSL61" s="24"/>
      <c r="KSM61" s="24"/>
      <c r="KSN61" s="24"/>
      <c r="KSO61" s="24"/>
      <c r="KSP61" s="24"/>
      <c r="KSQ61" s="24"/>
      <c r="KSR61" s="24"/>
      <c r="KSS61" s="24"/>
      <c r="KST61" s="24"/>
      <c r="KSU61" s="24"/>
      <c r="KSV61" s="24"/>
      <c r="KSW61" s="24"/>
      <c r="KSX61" s="24"/>
      <c r="KSY61" s="24"/>
      <c r="KSZ61" s="24"/>
      <c r="KTA61" s="24"/>
      <c r="KTB61" s="24"/>
      <c r="KTC61" s="24"/>
      <c r="KTD61" s="24"/>
      <c r="KTE61" s="24"/>
      <c r="KTF61" s="24"/>
      <c r="KTG61" s="24"/>
      <c r="KTH61" s="24"/>
      <c r="KTI61" s="24"/>
      <c r="KTJ61" s="24"/>
      <c r="KTK61" s="24"/>
      <c r="KTL61" s="24"/>
      <c r="KTM61" s="24"/>
      <c r="KTN61" s="24"/>
      <c r="KTO61" s="24"/>
      <c r="KTP61" s="24"/>
      <c r="KTQ61" s="24"/>
      <c r="KTR61" s="24"/>
      <c r="KTS61" s="24"/>
      <c r="KTT61" s="24"/>
      <c r="KTU61" s="24"/>
      <c r="KTV61" s="24"/>
      <c r="KTW61" s="24"/>
      <c r="KTX61" s="24"/>
      <c r="KTY61" s="24"/>
      <c r="KTZ61" s="24"/>
      <c r="KUA61" s="24"/>
      <c r="KUB61" s="24"/>
      <c r="KUC61" s="24"/>
      <c r="KUD61" s="24"/>
      <c r="KUE61" s="24"/>
      <c r="KUF61" s="24"/>
      <c r="KUG61" s="24"/>
      <c r="KUH61" s="24"/>
      <c r="KUI61" s="24"/>
      <c r="KUJ61" s="24"/>
      <c r="KUK61" s="24"/>
      <c r="KUL61" s="24"/>
      <c r="KUM61" s="24"/>
      <c r="KUN61" s="24"/>
      <c r="KUO61" s="24"/>
      <c r="KUP61" s="24"/>
      <c r="KUQ61" s="24"/>
      <c r="KUR61" s="24"/>
      <c r="KUS61" s="24"/>
      <c r="KUT61" s="24"/>
      <c r="KUU61" s="24"/>
      <c r="KUV61" s="24"/>
      <c r="KUW61" s="24"/>
      <c r="KUX61" s="24"/>
      <c r="KUY61" s="24"/>
      <c r="KUZ61" s="24"/>
      <c r="KVA61" s="24"/>
      <c r="KVB61" s="24"/>
      <c r="KVC61" s="24"/>
      <c r="KVD61" s="24"/>
      <c r="KVE61" s="24"/>
      <c r="KVF61" s="24"/>
      <c r="KVG61" s="24"/>
      <c r="KVH61" s="24"/>
      <c r="KVI61" s="24"/>
      <c r="KVJ61" s="24"/>
      <c r="KVK61" s="24"/>
      <c r="KVL61" s="24"/>
      <c r="KVM61" s="24"/>
      <c r="KVN61" s="24"/>
      <c r="KVO61" s="24"/>
      <c r="KVP61" s="24"/>
      <c r="KVQ61" s="24"/>
      <c r="KVR61" s="24"/>
      <c r="KVS61" s="24"/>
      <c r="KVT61" s="24"/>
      <c r="KVU61" s="24"/>
      <c r="KVV61" s="24"/>
      <c r="KVW61" s="24"/>
      <c r="KVX61" s="24"/>
      <c r="KVY61" s="24"/>
      <c r="KVZ61" s="24"/>
      <c r="KWA61" s="24"/>
      <c r="KWB61" s="24"/>
      <c r="KWC61" s="24"/>
      <c r="KWD61" s="24"/>
      <c r="KWE61" s="24"/>
      <c r="KWF61" s="24"/>
      <c r="KWG61" s="24"/>
      <c r="KWH61" s="24"/>
      <c r="KWI61" s="24"/>
      <c r="KWJ61" s="24"/>
      <c r="KWK61" s="24"/>
      <c r="KWL61" s="24"/>
      <c r="KWM61" s="24"/>
      <c r="KWN61" s="24"/>
      <c r="KWO61" s="24"/>
      <c r="KWP61" s="24"/>
      <c r="KWQ61" s="24"/>
      <c r="KWR61" s="24"/>
      <c r="KWS61" s="24"/>
      <c r="KWT61" s="24"/>
      <c r="KWU61" s="24"/>
      <c r="KWV61" s="24"/>
      <c r="KWW61" s="24"/>
      <c r="KWX61" s="24"/>
      <c r="KWY61" s="24"/>
      <c r="KWZ61" s="24"/>
      <c r="KXA61" s="24"/>
      <c r="KXB61" s="24"/>
      <c r="KXC61" s="24"/>
      <c r="KXD61" s="24"/>
      <c r="KXE61" s="24"/>
      <c r="KXF61" s="24"/>
      <c r="KXG61" s="24"/>
      <c r="KXH61" s="24"/>
      <c r="KXI61" s="24"/>
      <c r="KXJ61" s="24"/>
      <c r="KXK61" s="24"/>
      <c r="KXL61" s="24"/>
      <c r="KXM61" s="24"/>
      <c r="KXN61" s="24"/>
      <c r="KXO61" s="24"/>
      <c r="KXP61" s="24"/>
      <c r="KXQ61" s="24"/>
      <c r="KXR61" s="24"/>
      <c r="KXS61" s="24"/>
      <c r="KXT61" s="24"/>
      <c r="KXU61" s="24"/>
      <c r="KXV61" s="24"/>
      <c r="KXW61" s="24"/>
      <c r="KXX61" s="24"/>
      <c r="KXY61" s="24"/>
      <c r="KXZ61" s="24"/>
      <c r="KYA61" s="24"/>
      <c r="KYB61" s="24"/>
      <c r="KYC61" s="24"/>
      <c r="KYD61" s="24"/>
      <c r="KYE61" s="24"/>
      <c r="KYF61" s="24"/>
      <c r="KYG61" s="24"/>
      <c r="KYH61" s="24"/>
      <c r="KYI61" s="24"/>
      <c r="KYJ61" s="24"/>
      <c r="KYK61" s="24"/>
      <c r="KYL61" s="24"/>
      <c r="KYM61" s="24"/>
      <c r="KYN61" s="24"/>
      <c r="KYO61" s="24"/>
      <c r="KYP61" s="24"/>
      <c r="KYQ61" s="24"/>
      <c r="KYR61" s="24"/>
      <c r="KYS61" s="24"/>
      <c r="KYT61" s="24"/>
      <c r="KYU61" s="24"/>
      <c r="KYV61" s="24"/>
      <c r="KYW61" s="24"/>
      <c r="KYX61" s="24"/>
      <c r="KYY61" s="24"/>
      <c r="KYZ61" s="24"/>
      <c r="KZA61" s="24"/>
      <c r="KZB61" s="24"/>
      <c r="KZC61" s="24"/>
      <c r="KZD61" s="24"/>
      <c r="KZE61" s="24"/>
      <c r="KZF61" s="24"/>
      <c r="KZG61" s="24"/>
      <c r="KZH61" s="24"/>
      <c r="KZI61" s="24"/>
      <c r="KZJ61" s="24"/>
      <c r="KZK61" s="24"/>
      <c r="KZL61" s="24"/>
      <c r="KZM61" s="24"/>
      <c r="KZN61" s="24"/>
      <c r="KZO61" s="24"/>
      <c r="KZP61" s="24"/>
      <c r="KZQ61" s="24"/>
      <c r="KZR61" s="24"/>
      <c r="KZS61" s="24"/>
      <c r="KZT61" s="24"/>
      <c r="KZU61" s="24"/>
      <c r="KZV61" s="24"/>
      <c r="KZW61" s="24"/>
      <c r="KZX61" s="24"/>
      <c r="KZY61" s="24"/>
      <c r="KZZ61" s="24"/>
      <c r="LAA61" s="24"/>
      <c r="LAB61" s="24"/>
      <c r="LAC61" s="24"/>
      <c r="LAD61" s="24"/>
      <c r="LAE61" s="24"/>
      <c r="LAF61" s="24"/>
      <c r="LAG61" s="24"/>
      <c r="LAH61" s="24"/>
      <c r="LAI61" s="24"/>
      <c r="LAJ61" s="24"/>
      <c r="LAK61" s="24"/>
      <c r="LAL61" s="24"/>
      <c r="LAM61" s="24"/>
      <c r="LAN61" s="24"/>
      <c r="LAO61" s="24"/>
      <c r="LAP61" s="24"/>
      <c r="LAQ61" s="24"/>
      <c r="LAR61" s="24"/>
      <c r="LAS61" s="24"/>
      <c r="LAT61" s="24"/>
      <c r="LAU61" s="24"/>
      <c r="LAV61" s="24"/>
      <c r="LAW61" s="24"/>
      <c r="LAX61" s="24"/>
      <c r="LAY61" s="24"/>
      <c r="LAZ61" s="24"/>
      <c r="LBA61" s="24"/>
      <c r="LBB61" s="24"/>
      <c r="LBC61" s="24"/>
      <c r="LBD61" s="24"/>
      <c r="LBE61" s="24"/>
      <c r="LBF61" s="24"/>
      <c r="LBG61" s="24"/>
      <c r="LBH61" s="24"/>
      <c r="LBI61" s="24"/>
      <c r="LBJ61" s="24"/>
      <c r="LBK61" s="24"/>
      <c r="LBL61" s="24"/>
      <c r="LBM61" s="24"/>
      <c r="LBN61" s="24"/>
      <c r="LBO61" s="24"/>
      <c r="LBP61" s="24"/>
      <c r="LBQ61" s="24"/>
      <c r="LBR61" s="24"/>
      <c r="LBS61" s="24"/>
      <c r="LBT61" s="24"/>
      <c r="LBU61" s="24"/>
      <c r="LBV61" s="24"/>
      <c r="LBW61" s="24"/>
      <c r="LBX61" s="24"/>
      <c r="LBY61" s="24"/>
      <c r="LBZ61" s="24"/>
      <c r="LCA61" s="24"/>
      <c r="LCB61" s="24"/>
      <c r="LCC61" s="24"/>
      <c r="LCD61" s="24"/>
      <c r="LCE61" s="24"/>
      <c r="LCF61" s="24"/>
      <c r="LCG61" s="24"/>
      <c r="LCH61" s="24"/>
      <c r="LCI61" s="24"/>
      <c r="LCJ61" s="24"/>
      <c r="LCK61" s="24"/>
      <c r="LCL61" s="24"/>
      <c r="LCM61" s="24"/>
      <c r="LCN61" s="24"/>
      <c r="LCO61" s="24"/>
      <c r="LCP61" s="24"/>
      <c r="LCQ61" s="24"/>
      <c r="LCR61" s="24"/>
      <c r="LCS61" s="24"/>
      <c r="LCT61" s="24"/>
      <c r="LCU61" s="24"/>
      <c r="LCV61" s="24"/>
      <c r="LCW61" s="24"/>
      <c r="LCX61" s="24"/>
      <c r="LCY61" s="24"/>
      <c r="LCZ61" s="24"/>
      <c r="LDA61" s="24"/>
      <c r="LDB61" s="24"/>
      <c r="LDC61" s="24"/>
      <c r="LDD61" s="24"/>
      <c r="LDE61" s="24"/>
      <c r="LDF61" s="24"/>
      <c r="LDG61" s="24"/>
      <c r="LDH61" s="24"/>
      <c r="LDI61" s="24"/>
      <c r="LDJ61" s="24"/>
      <c r="LDK61" s="24"/>
      <c r="LDL61" s="24"/>
      <c r="LDM61" s="24"/>
      <c r="LDN61" s="24"/>
      <c r="LDO61" s="24"/>
      <c r="LDP61" s="24"/>
      <c r="LDQ61" s="24"/>
      <c r="LDR61" s="24"/>
      <c r="LDS61" s="24"/>
      <c r="LDT61" s="24"/>
      <c r="LDU61" s="24"/>
      <c r="LDV61" s="24"/>
      <c r="LDW61" s="24"/>
      <c r="LDX61" s="24"/>
      <c r="LDY61" s="24"/>
      <c r="LDZ61" s="24"/>
      <c r="LEA61" s="24"/>
      <c r="LEB61" s="24"/>
      <c r="LEC61" s="24"/>
      <c r="LED61" s="24"/>
      <c r="LEE61" s="24"/>
      <c r="LEF61" s="24"/>
      <c r="LEG61" s="24"/>
      <c r="LEH61" s="24"/>
      <c r="LEI61" s="24"/>
      <c r="LEJ61" s="24"/>
      <c r="LEK61" s="24"/>
      <c r="LEL61" s="24"/>
      <c r="LEM61" s="24"/>
      <c r="LEN61" s="24"/>
      <c r="LEO61" s="24"/>
      <c r="LEP61" s="24"/>
      <c r="LEQ61" s="24"/>
      <c r="LER61" s="24"/>
      <c r="LES61" s="24"/>
      <c r="LET61" s="24"/>
      <c r="LEU61" s="24"/>
      <c r="LEV61" s="24"/>
      <c r="LEW61" s="24"/>
      <c r="LEX61" s="24"/>
      <c r="LEY61" s="24"/>
      <c r="LEZ61" s="24"/>
      <c r="LFA61" s="24"/>
      <c r="LFB61" s="24"/>
      <c r="LFC61" s="24"/>
      <c r="LFD61" s="24"/>
      <c r="LFE61" s="24"/>
      <c r="LFF61" s="24"/>
      <c r="LFG61" s="24"/>
      <c r="LFH61" s="24"/>
      <c r="LFI61" s="24"/>
      <c r="LFJ61" s="24"/>
      <c r="LFK61" s="24"/>
      <c r="LFL61" s="24"/>
      <c r="LFM61" s="24"/>
      <c r="LFN61" s="24"/>
      <c r="LFO61" s="24"/>
      <c r="LFP61" s="24"/>
      <c r="LFQ61" s="24"/>
      <c r="LFR61" s="24"/>
      <c r="LFS61" s="24"/>
      <c r="LFT61" s="24"/>
      <c r="LFU61" s="24"/>
      <c r="LFV61" s="24"/>
      <c r="LFW61" s="24"/>
      <c r="LFX61" s="24"/>
      <c r="LFY61" s="24"/>
      <c r="LFZ61" s="24"/>
      <c r="LGA61" s="24"/>
      <c r="LGB61" s="24"/>
      <c r="LGC61" s="24"/>
      <c r="LGD61" s="24"/>
      <c r="LGE61" s="24"/>
      <c r="LGF61" s="24"/>
      <c r="LGG61" s="24"/>
      <c r="LGH61" s="24"/>
      <c r="LGI61" s="24"/>
      <c r="LGJ61" s="24"/>
      <c r="LGK61" s="24"/>
      <c r="LGL61" s="24"/>
      <c r="LGM61" s="24"/>
      <c r="LGN61" s="24"/>
      <c r="LGO61" s="24"/>
      <c r="LGP61" s="24"/>
      <c r="LGQ61" s="24"/>
      <c r="LGR61" s="24"/>
      <c r="LGS61" s="24"/>
      <c r="LGT61" s="24"/>
      <c r="LGU61" s="24"/>
      <c r="LGV61" s="24"/>
      <c r="LGW61" s="24"/>
      <c r="LGX61" s="24"/>
      <c r="LGY61" s="24"/>
      <c r="LGZ61" s="24"/>
      <c r="LHA61" s="24"/>
      <c r="LHB61" s="24"/>
      <c r="LHC61" s="24"/>
      <c r="LHD61" s="24"/>
      <c r="LHE61" s="24"/>
      <c r="LHF61" s="24"/>
      <c r="LHG61" s="24"/>
      <c r="LHH61" s="24"/>
      <c r="LHI61" s="24"/>
      <c r="LHJ61" s="24"/>
      <c r="LHK61" s="24"/>
      <c r="LHL61" s="24"/>
      <c r="LHM61" s="24"/>
      <c r="LHN61" s="24"/>
      <c r="LHO61" s="24"/>
      <c r="LHP61" s="24"/>
      <c r="LHQ61" s="24"/>
      <c r="LHR61" s="24"/>
      <c r="LHS61" s="24"/>
      <c r="LHT61" s="24"/>
      <c r="LHU61" s="24"/>
      <c r="LHV61" s="24"/>
      <c r="LHW61" s="24"/>
      <c r="LHX61" s="24"/>
      <c r="LHY61" s="24"/>
      <c r="LHZ61" s="24"/>
      <c r="LIA61" s="24"/>
      <c r="LIB61" s="24"/>
      <c r="LIC61" s="24"/>
      <c r="LID61" s="24"/>
      <c r="LIE61" s="24"/>
      <c r="LIF61" s="24"/>
      <c r="LIG61" s="24"/>
      <c r="LIH61" s="24"/>
      <c r="LII61" s="24"/>
      <c r="LIJ61" s="24"/>
      <c r="LIK61" s="24"/>
      <c r="LIL61" s="24"/>
      <c r="LIM61" s="24"/>
      <c r="LIN61" s="24"/>
      <c r="LIO61" s="24"/>
      <c r="LIP61" s="24"/>
      <c r="LIQ61" s="24"/>
      <c r="LIR61" s="24"/>
      <c r="LIS61" s="24"/>
      <c r="LIT61" s="24"/>
      <c r="LIU61" s="24"/>
      <c r="LIV61" s="24"/>
      <c r="LIW61" s="24"/>
      <c r="LIX61" s="24"/>
      <c r="LIY61" s="24"/>
      <c r="LIZ61" s="24"/>
      <c r="LJA61" s="24"/>
      <c r="LJB61" s="24"/>
      <c r="LJC61" s="24"/>
      <c r="LJD61" s="24"/>
      <c r="LJE61" s="24"/>
      <c r="LJF61" s="24"/>
      <c r="LJG61" s="24"/>
      <c r="LJH61" s="24"/>
      <c r="LJI61" s="24"/>
      <c r="LJJ61" s="24"/>
      <c r="LJK61" s="24"/>
      <c r="LJL61" s="24"/>
      <c r="LJM61" s="24"/>
      <c r="LJN61" s="24"/>
      <c r="LJO61" s="24"/>
      <c r="LJP61" s="24"/>
      <c r="LJQ61" s="24"/>
      <c r="LJR61" s="24"/>
      <c r="LJS61" s="24"/>
      <c r="LJT61" s="24"/>
      <c r="LJU61" s="24"/>
      <c r="LJV61" s="24"/>
      <c r="LJW61" s="24"/>
      <c r="LJX61" s="24"/>
      <c r="LJY61" s="24"/>
      <c r="LJZ61" s="24"/>
      <c r="LKA61" s="24"/>
      <c r="LKB61" s="24"/>
      <c r="LKC61" s="24"/>
      <c r="LKD61" s="24"/>
      <c r="LKE61" s="24"/>
      <c r="LKF61" s="24"/>
      <c r="LKG61" s="24"/>
      <c r="LKH61" s="24"/>
      <c r="LKI61" s="24"/>
      <c r="LKJ61" s="24"/>
      <c r="LKK61" s="24"/>
      <c r="LKL61" s="24"/>
      <c r="LKM61" s="24"/>
      <c r="LKN61" s="24"/>
      <c r="LKO61" s="24"/>
      <c r="LKP61" s="24"/>
      <c r="LKQ61" s="24"/>
      <c r="LKR61" s="24"/>
      <c r="LKS61" s="24"/>
      <c r="LKT61" s="24"/>
      <c r="LKU61" s="24"/>
      <c r="LKV61" s="24"/>
      <c r="LKW61" s="24"/>
      <c r="LKX61" s="24"/>
      <c r="LKY61" s="24"/>
      <c r="LKZ61" s="24"/>
      <c r="LLA61" s="24"/>
      <c r="LLB61" s="24"/>
      <c r="LLC61" s="24"/>
      <c r="LLD61" s="24"/>
      <c r="LLE61" s="24"/>
      <c r="LLF61" s="24"/>
      <c r="LLG61" s="24"/>
      <c r="LLH61" s="24"/>
      <c r="LLI61" s="24"/>
      <c r="LLJ61" s="24"/>
      <c r="LLK61" s="24"/>
      <c r="LLL61" s="24"/>
      <c r="LLM61" s="24"/>
      <c r="LLN61" s="24"/>
      <c r="LLO61" s="24"/>
      <c r="LLP61" s="24"/>
      <c r="LLQ61" s="24"/>
      <c r="LLR61" s="24"/>
      <c r="LLS61" s="24"/>
      <c r="LLT61" s="24"/>
      <c r="LLU61" s="24"/>
      <c r="LLV61" s="24"/>
      <c r="LLW61" s="24"/>
      <c r="LLX61" s="24"/>
      <c r="LLY61" s="24"/>
      <c r="LLZ61" s="24"/>
      <c r="LMA61" s="24"/>
      <c r="LMB61" s="24"/>
      <c r="LMC61" s="24"/>
      <c r="LMD61" s="24"/>
      <c r="LME61" s="24"/>
      <c r="LMF61" s="24"/>
      <c r="LMG61" s="24"/>
      <c r="LMH61" s="24"/>
      <c r="LMI61" s="24"/>
      <c r="LMJ61" s="24"/>
      <c r="LMK61" s="24"/>
      <c r="LML61" s="24"/>
      <c r="LMM61" s="24"/>
      <c r="LMN61" s="24"/>
      <c r="LMO61" s="24"/>
      <c r="LMP61" s="24"/>
      <c r="LMQ61" s="24"/>
      <c r="LMR61" s="24"/>
      <c r="LMS61" s="24"/>
      <c r="LMT61" s="24"/>
      <c r="LMU61" s="24"/>
      <c r="LMV61" s="24"/>
      <c r="LMW61" s="24"/>
      <c r="LMX61" s="24"/>
      <c r="LMY61" s="24"/>
      <c r="LMZ61" s="24"/>
      <c r="LNA61" s="24"/>
      <c r="LNB61" s="24"/>
      <c r="LNC61" s="24"/>
      <c r="LND61" s="24"/>
      <c r="LNE61" s="24"/>
      <c r="LNF61" s="24"/>
      <c r="LNG61" s="24"/>
      <c r="LNH61" s="24"/>
      <c r="LNI61" s="24"/>
      <c r="LNJ61" s="24"/>
      <c r="LNK61" s="24"/>
      <c r="LNL61" s="24"/>
      <c r="LNM61" s="24"/>
      <c r="LNN61" s="24"/>
      <c r="LNO61" s="24"/>
      <c r="LNP61" s="24"/>
      <c r="LNQ61" s="24"/>
      <c r="LNR61" s="24"/>
      <c r="LNS61" s="24"/>
      <c r="LNT61" s="24"/>
      <c r="LNU61" s="24"/>
      <c r="LNV61" s="24"/>
      <c r="LNW61" s="24"/>
      <c r="LNX61" s="24"/>
      <c r="LNY61" s="24"/>
      <c r="LNZ61" s="24"/>
      <c r="LOA61" s="24"/>
      <c r="LOB61" s="24"/>
      <c r="LOC61" s="24"/>
      <c r="LOD61" s="24"/>
      <c r="LOE61" s="24"/>
      <c r="LOF61" s="24"/>
      <c r="LOG61" s="24"/>
      <c r="LOH61" s="24"/>
      <c r="LOI61" s="24"/>
      <c r="LOJ61" s="24"/>
      <c r="LOK61" s="24"/>
      <c r="LOL61" s="24"/>
      <c r="LOM61" s="24"/>
      <c r="LON61" s="24"/>
      <c r="LOO61" s="24"/>
      <c r="LOP61" s="24"/>
      <c r="LOQ61" s="24"/>
      <c r="LOR61" s="24"/>
      <c r="LOS61" s="24"/>
      <c r="LOT61" s="24"/>
      <c r="LOU61" s="24"/>
      <c r="LOV61" s="24"/>
      <c r="LOW61" s="24"/>
      <c r="LOX61" s="24"/>
      <c r="LOY61" s="24"/>
      <c r="LOZ61" s="24"/>
      <c r="LPA61" s="24"/>
      <c r="LPB61" s="24"/>
      <c r="LPC61" s="24"/>
      <c r="LPD61" s="24"/>
      <c r="LPE61" s="24"/>
      <c r="LPF61" s="24"/>
      <c r="LPG61" s="24"/>
      <c r="LPH61" s="24"/>
      <c r="LPI61" s="24"/>
      <c r="LPJ61" s="24"/>
      <c r="LPK61" s="24"/>
      <c r="LPL61" s="24"/>
      <c r="LPM61" s="24"/>
      <c r="LPN61" s="24"/>
      <c r="LPO61" s="24"/>
      <c r="LPP61" s="24"/>
      <c r="LPQ61" s="24"/>
      <c r="LPR61" s="24"/>
      <c r="LPS61" s="24"/>
      <c r="LPT61" s="24"/>
      <c r="LPU61" s="24"/>
      <c r="LPV61" s="24"/>
      <c r="LPW61" s="24"/>
      <c r="LPX61" s="24"/>
      <c r="LPY61" s="24"/>
      <c r="LPZ61" s="24"/>
      <c r="LQA61" s="24"/>
      <c r="LQB61" s="24"/>
      <c r="LQC61" s="24"/>
      <c r="LQD61" s="24"/>
      <c r="LQE61" s="24"/>
      <c r="LQF61" s="24"/>
      <c r="LQG61" s="24"/>
      <c r="LQH61" s="24"/>
      <c r="LQI61" s="24"/>
      <c r="LQJ61" s="24"/>
      <c r="LQK61" s="24"/>
      <c r="LQL61" s="24"/>
      <c r="LQM61" s="24"/>
      <c r="LQN61" s="24"/>
      <c r="LQO61" s="24"/>
      <c r="LQP61" s="24"/>
      <c r="LQQ61" s="24"/>
      <c r="LQR61" s="24"/>
      <c r="LQS61" s="24"/>
      <c r="LQT61" s="24"/>
      <c r="LQU61" s="24"/>
      <c r="LQV61" s="24"/>
      <c r="LQW61" s="24"/>
      <c r="LQX61" s="24"/>
      <c r="LQY61" s="24"/>
      <c r="LQZ61" s="24"/>
      <c r="LRA61" s="24"/>
      <c r="LRB61" s="24"/>
      <c r="LRC61" s="24"/>
      <c r="LRD61" s="24"/>
      <c r="LRE61" s="24"/>
      <c r="LRF61" s="24"/>
      <c r="LRG61" s="24"/>
      <c r="LRH61" s="24"/>
      <c r="LRI61" s="24"/>
      <c r="LRJ61" s="24"/>
      <c r="LRK61" s="24"/>
      <c r="LRL61" s="24"/>
      <c r="LRM61" s="24"/>
      <c r="LRN61" s="24"/>
      <c r="LRO61" s="24"/>
      <c r="LRP61" s="24"/>
      <c r="LRQ61" s="24"/>
      <c r="LRR61" s="24"/>
      <c r="LRS61" s="24"/>
      <c r="LRT61" s="24"/>
      <c r="LRU61" s="24"/>
      <c r="LRV61" s="24"/>
      <c r="LRW61" s="24"/>
      <c r="LRX61" s="24"/>
      <c r="LRY61" s="24"/>
      <c r="LRZ61" s="24"/>
      <c r="LSA61" s="24"/>
      <c r="LSB61" s="24"/>
      <c r="LSC61" s="24"/>
      <c r="LSD61" s="24"/>
      <c r="LSE61" s="24"/>
      <c r="LSF61" s="24"/>
      <c r="LSG61" s="24"/>
      <c r="LSH61" s="24"/>
      <c r="LSI61" s="24"/>
      <c r="LSJ61" s="24"/>
      <c r="LSK61" s="24"/>
      <c r="LSL61" s="24"/>
      <c r="LSM61" s="24"/>
      <c r="LSN61" s="24"/>
      <c r="LSO61" s="24"/>
      <c r="LSP61" s="24"/>
      <c r="LSQ61" s="24"/>
      <c r="LSR61" s="24"/>
      <c r="LSS61" s="24"/>
      <c r="LST61" s="24"/>
      <c r="LSU61" s="24"/>
      <c r="LSV61" s="24"/>
      <c r="LSW61" s="24"/>
      <c r="LSX61" s="24"/>
      <c r="LSY61" s="24"/>
      <c r="LSZ61" s="24"/>
      <c r="LTA61" s="24"/>
      <c r="LTB61" s="24"/>
      <c r="LTC61" s="24"/>
      <c r="LTD61" s="24"/>
      <c r="LTE61" s="24"/>
      <c r="LTF61" s="24"/>
      <c r="LTG61" s="24"/>
      <c r="LTH61" s="24"/>
      <c r="LTI61" s="24"/>
      <c r="LTJ61" s="24"/>
      <c r="LTK61" s="24"/>
      <c r="LTL61" s="24"/>
      <c r="LTM61" s="24"/>
      <c r="LTN61" s="24"/>
      <c r="LTO61" s="24"/>
      <c r="LTP61" s="24"/>
      <c r="LTQ61" s="24"/>
      <c r="LTR61" s="24"/>
      <c r="LTS61" s="24"/>
      <c r="LTT61" s="24"/>
      <c r="LTU61" s="24"/>
      <c r="LTV61" s="24"/>
      <c r="LTW61" s="24"/>
      <c r="LTX61" s="24"/>
      <c r="LTY61" s="24"/>
      <c r="LTZ61" s="24"/>
      <c r="LUA61" s="24"/>
      <c r="LUB61" s="24"/>
      <c r="LUC61" s="24"/>
      <c r="LUD61" s="24"/>
      <c r="LUE61" s="24"/>
      <c r="LUF61" s="24"/>
      <c r="LUG61" s="24"/>
      <c r="LUH61" s="24"/>
      <c r="LUI61" s="24"/>
      <c r="LUJ61" s="24"/>
      <c r="LUK61" s="24"/>
      <c r="LUL61" s="24"/>
      <c r="LUM61" s="24"/>
      <c r="LUN61" s="24"/>
      <c r="LUO61" s="24"/>
      <c r="LUP61" s="24"/>
      <c r="LUQ61" s="24"/>
      <c r="LUR61" s="24"/>
      <c r="LUS61" s="24"/>
      <c r="LUT61" s="24"/>
      <c r="LUU61" s="24"/>
      <c r="LUV61" s="24"/>
      <c r="LUW61" s="24"/>
      <c r="LUX61" s="24"/>
      <c r="LUY61" s="24"/>
      <c r="LUZ61" s="24"/>
      <c r="LVA61" s="24"/>
      <c r="LVB61" s="24"/>
      <c r="LVC61" s="24"/>
      <c r="LVD61" s="24"/>
      <c r="LVE61" s="24"/>
      <c r="LVF61" s="24"/>
      <c r="LVG61" s="24"/>
      <c r="LVH61" s="24"/>
      <c r="LVI61" s="24"/>
      <c r="LVJ61" s="24"/>
      <c r="LVK61" s="24"/>
      <c r="LVL61" s="24"/>
      <c r="LVM61" s="24"/>
      <c r="LVN61" s="24"/>
      <c r="LVO61" s="24"/>
      <c r="LVP61" s="24"/>
      <c r="LVQ61" s="24"/>
      <c r="LVR61" s="24"/>
      <c r="LVS61" s="24"/>
      <c r="LVT61" s="24"/>
      <c r="LVU61" s="24"/>
      <c r="LVV61" s="24"/>
      <c r="LVW61" s="24"/>
      <c r="LVX61" s="24"/>
      <c r="LVY61" s="24"/>
      <c r="LVZ61" s="24"/>
      <c r="LWA61" s="24"/>
      <c r="LWB61" s="24"/>
      <c r="LWC61" s="24"/>
      <c r="LWD61" s="24"/>
      <c r="LWE61" s="24"/>
      <c r="LWF61" s="24"/>
      <c r="LWG61" s="24"/>
      <c r="LWH61" s="24"/>
      <c r="LWI61" s="24"/>
      <c r="LWJ61" s="24"/>
      <c r="LWK61" s="24"/>
      <c r="LWL61" s="24"/>
      <c r="LWM61" s="24"/>
      <c r="LWN61" s="24"/>
      <c r="LWO61" s="24"/>
      <c r="LWP61" s="24"/>
      <c r="LWQ61" s="24"/>
      <c r="LWR61" s="24"/>
      <c r="LWS61" s="24"/>
      <c r="LWT61" s="24"/>
      <c r="LWU61" s="24"/>
      <c r="LWV61" s="24"/>
      <c r="LWW61" s="24"/>
      <c r="LWX61" s="24"/>
      <c r="LWY61" s="24"/>
      <c r="LWZ61" s="24"/>
      <c r="LXA61" s="24"/>
      <c r="LXB61" s="24"/>
      <c r="LXC61" s="24"/>
      <c r="LXD61" s="24"/>
      <c r="LXE61" s="24"/>
      <c r="LXF61" s="24"/>
      <c r="LXG61" s="24"/>
      <c r="LXH61" s="24"/>
      <c r="LXI61" s="24"/>
      <c r="LXJ61" s="24"/>
      <c r="LXK61" s="24"/>
      <c r="LXL61" s="24"/>
      <c r="LXM61" s="24"/>
      <c r="LXN61" s="24"/>
      <c r="LXO61" s="24"/>
      <c r="LXP61" s="24"/>
      <c r="LXQ61" s="24"/>
      <c r="LXR61" s="24"/>
      <c r="LXS61" s="24"/>
      <c r="LXT61" s="24"/>
      <c r="LXU61" s="24"/>
      <c r="LXV61" s="24"/>
      <c r="LXW61" s="24"/>
      <c r="LXX61" s="24"/>
      <c r="LXY61" s="24"/>
      <c r="LXZ61" s="24"/>
      <c r="LYA61" s="24"/>
      <c r="LYB61" s="24"/>
      <c r="LYC61" s="24"/>
      <c r="LYD61" s="24"/>
      <c r="LYE61" s="24"/>
      <c r="LYF61" s="24"/>
      <c r="LYG61" s="24"/>
      <c r="LYH61" s="24"/>
      <c r="LYI61" s="24"/>
      <c r="LYJ61" s="24"/>
      <c r="LYK61" s="24"/>
      <c r="LYL61" s="24"/>
      <c r="LYM61" s="24"/>
      <c r="LYN61" s="24"/>
      <c r="LYO61" s="24"/>
      <c r="LYP61" s="24"/>
      <c r="LYQ61" s="24"/>
      <c r="LYR61" s="24"/>
      <c r="LYS61" s="24"/>
      <c r="LYT61" s="24"/>
      <c r="LYU61" s="24"/>
      <c r="LYV61" s="24"/>
      <c r="LYW61" s="24"/>
      <c r="LYX61" s="24"/>
      <c r="LYY61" s="24"/>
      <c r="LYZ61" s="24"/>
      <c r="LZA61" s="24"/>
      <c r="LZB61" s="24"/>
      <c r="LZC61" s="24"/>
      <c r="LZD61" s="24"/>
      <c r="LZE61" s="24"/>
      <c r="LZF61" s="24"/>
      <c r="LZG61" s="24"/>
      <c r="LZH61" s="24"/>
      <c r="LZI61" s="24"/>
      <c r="LZJ61" s="24"/>
      <c r="LZK61" s="24"/>
      <c r="LZL61" s="24"/>
      <c r="LZM61" s="24"/>
      <c r="LZN61" s="24"/>
      <c r="LZO61" s="24"/>
      <c r="LZP61" s="24"/>
      <c r="LZQ61" s="24"/>
      <c r="LZR61" s="24"/>
      <c r="LZS61" s="24"/>
      <c r="LZT61" s="24"/>
      <c r="LZU61" s="24"/>
      <c r="LZV61" s="24"/>
      <c r="LZW61" s="24"/>
      <c r="LZX61" s="24"/>
      <c r="LZY61" s="24"/>
      <c r="LZZ61" s="24"/>
      <c r="MAA61" s="24"/>
      <c r="MAB61" s="24"/>
      <c r="MAC61" s="24"/>
      <c r="MAD61" s="24"/>
      <c r="MAE61" s="24"/>
      <c r="MAF61" s="24"/>
      <c r="MAG61" s="24"/>
      <c r="MAH61" s="24"/>
      <c r="MAI61" s="24"/>
      <c r="MAJ61" s="24"/>
      <c r="MAK61" s="24"/>
      <c r="MAL61" s="24"/>
      <c r="MAM61" s="24"/>
      <c r="MAN61" s="24"/>
      <c r="MAO61" s="24"/>
      <c r="MAP61" s="24"/>
      <c r="MAQ61" s="24"/>
      <c r="MAR61" s="24"/>
      <c r="MAS61" s="24"/>
      <c r="MAT61" s="24"/>
      <c r="MAU61" s="24"/>
      <c r="MAV61" s="24"/>
      <c r="MAW61" s="24"/>
      <c r="MAX61" s="24"/>
      <c r="MAY61" s="24"/>
      <c r="MAZ61" s="24"/>
      <c r="MBA61" s="24"/>
      <c r="MBB61" s="24"/>
      <c r="MBC61" s="24"/>
      <c r="MBD61" s="24"/>
      <c r="MBE61" s="24"/>
      <c r="MBF61" s="24"/>
      <c r="MBG61" s="24"/>
      <c r="MBH61" s="24"/>
      <c r="MBI61" s="24"/>
      <c r="MBJ61" s="24"/>
      <c r="MBK61" s="24"/>
      <c r="MBL61" s="24"/>
      <c r="MBM61" s="24"/>
      <c r="MBN61" s="24"/>
      <c r="MBO61" s="24"/>
      <c r="MBP61" s="24"/>
      <c r="MBQ61" s="24"/>
      <c r="MBR61" s="24"/>
      <c r="MBS61" s="24"/>
      <c r="MBT61" s="24"/>
      <c r="MBU61" s="24"/>
      <c r="MBV61" s="24"/>
      <c r="MBW61" s="24"/>
      <c r="MBX61" s="24"/>
      <c r="MBY61" s="24"/>
      <c r="MBZ61" s="24"/>
      <c r="MCA61" s="24"/>
      <c r="MCB61" s="24"/>
      <c r="MCC61" s="24"/>
      <c r="MCD61" s="24"/>
      <c r="MCE61" s="24"/>
      <c r="MCF61" s="24"/>
      <c r="MCG61" s="24"/>
      <c r="MCH61" s="24"/>
      <c r="MCI61" s="24"/>
      <c r="MCJ61" s="24"/>
      <c r="MCK61" s="24"/>
      <c r="MCL61" s="24"/>
      <c r="MCM61" s="24"/>
      <c r="MCN61" s="24"/>
      <c r="MCO61" s="24"/>
      <c r="MCP61" s="24"/>
      <c r="MCQ61" s="24"/>
      <c r="MCR61" s="24"/>
      <c r="MCS61" s="24"/>
      <c r="MCT61" s="24"/>
      <c r="MCU61" s="24"/>
      <c r="MCV61" s="24"/>
      <c r="MCW61" s="24"/>
      <c r="MCX61" s="24"/>
      <c r="MCY61" s="24"/>
      <c r="MCZ61" s="24"/>
      <c r="MDA61" s="24"/>
      <c r="MDB61" s="24"/>
      <c r="MDC61" s="24"/>
      <c r="MDD61" s="24"/>
      <c r="MDE61" s="24"/>
      <c r="MDF61" s="24"/>
      <c r="MDG61" s="24"/>
      <c r="MDH61" s="24"/>
      <c r="MDI61" s="24"/>
      <c r="MDJ61" s="24"/>
      <c r="MDK61" s="24"/>
      <c r="MDL61" s="24"/>
      <c r="MDM61" s="24"/>
      <c r="MDN61" s="24"/>
      <c r="MDO61" s="24"/>
      <c r="MDP61" s="24"/>
      <c r="MDQ61" s="24"/>
      <c r="MDR61" s="24"/>
      <c r="MDS61" s="24"/>
      <c r="MDT61" s="24"/>
      <c r="MDU61" s="24"/>
      <c r="MDV61" s="24"/>
      <c r="MDW61" s="24"/>
      <c r="MDX61" s="24"/>
      <c r="MDY61" s="24"/>
      <c r="MDZ61" s="24"/>
      <c r="MEA61" s="24"/>
      <c r="MEB61" s="24"/>
      <c r="MEC61" s="24"/>
      <c r="MED61" s="24"/>
      <c r="MEE61" s="24"/>
      <c r="MEF61" s="24"/>
      <c r="MEG61" s="24"/>
      <c r="MEH61" s="24"/>
      <c r="MEI61" s="24"/>
      <c r="MEJ61" s="24"/>
      <c r="MEK61" s="24"/>
      <c r="MEL61" s="24"/>
      <c r="MEM61" s="24"/>
      <c r="MEN61" s="24"/>
      <c r="MEO61" s="24"/>
      <c r="MEP61" s="24"/>
      <c r="MEQ61" s="24"/>
      <c r="MER61" s="24"/>
      <c r="MES61" s="24"/>
      <c r="MET61" s="24"/>
      <c r="MEU61" s="24"/>
      <c r="MEV61" s="24"/>
      <c r="MEW61" s="24"/>
      <c r="MEX61" s="24"/>
      <c r="MEY61" s="24"/>
      <c r="MEZ61" s="24"/>
      <c r="MFA61" s="24"/>
      <c r="MFB61" s="24"/>
      <c r="MFC61" s="24"/>
      <c r="MFD61" s="24"/>
      <c r="MFE61" s="24"/>
      <c r="MFF61" s="24"/>
      <c r="MFG61" s="24"/>
      <c r="MFH61" s="24"/>
      <c r="MFI61" s="24"/>
      <c r="MFJ61" s="24"/>
      <c r="MFK61" s="24"/>
      <c r="MFL61" s="24"/>
      <c r="MFM61" s="24"/>
      <c r="MFN61" s="24"/>
      <c r="MFO61" s="24"/>
      <c r="MFP61" s="24"/>
      <c r="MFQ61" s="24"/>
      <c r="MFR61" s="24"/>
      <c r="MFS61" s="24"/>
      <c r="MFT61" s="24"/>
      <c r="MFU61" s="24"/>
      <c r="MFV61" s="24"/>
      <c r="MFW61" s="24"/>
      <c r="MFX61" s="24"/>
      <c r="MFY61" s="24"/>
      <c r="MFZ61" s="24"/>
      <c r="MGA61" s="24"/>
      <c r="MGB61" s="24"/>
      <c r="MGC61" s="24"/>
      <c r="MGD61" s="24"/>
      <c r="MGE61" s="24"/>
      <c r="MGF61" s="24"/>
      <c r="MGG61" s="24"/>
      <c r="MGH61" s="24"/>
      <c r="MGI61" s="24"/>
      <c r="MGJ61" s="24"/>
      <c r="MGK61" s="24"/>
      <c r="MGL61" s="24"/>
      <c r="MGM61" s="24"/>
      <c r="MGN61" s="24"/>
      <c r="MGO61" s="24"/>
      <c r="MGP61" s="24"/>
      <c r="MGQ61" s="24"/>
      <c r="MGR61" s="24"/>
      <c r="MGS61" s="24"/>
      <c r="MGT61" s="24"/>
      <c r="MGU61" s="24"/>
      <c r="MGV61" s="24"/>
      <c r="MGW61" s="24"/>
      <c r="MGX61" s="24"/>
      <c r="MGY61" s="24"/>
      <c r="MGZ61" s="24"/>
      <c r="MHA61" s="24"/>
      <c r="MHB61" s="24"/>
      <c r="MHC61" s="24"/>
      <c r="MHD61" s="24"/>
      <c r="MHE61" s="24"/>
      <c r="MHF61" s="24"/>
      <c r="MHG61" s="24"/>
      <c r="MHH61" s="24"/>
      <c r="MHI61" s="24"/>
      <c r="MHJ61" s="24"/>
      <c r="MHK61" s="24"/>
      <c r="MHL61" s="24"/>
      <c r="MHM61" s="24"/>
      <c r="MHN61" s="24"/>
      <c r="MHO61" s="24"/>
      <c r="MHP61" s="24"/>
      <c r="MHQ61" s="24"/>
      <c r="MHR61" s="24"/>
      <c r="MHS61" s="24"/>
      <c r="MHT61" s="24"/>
      <c r="MHU61" s="24"/>
      <c r="MHV61" s="24"/>
      <c r="MHW61" s="24"/>
      <c r="MHX61" s="24"/>
      <c r="MHY61" s="24"/>
      <c r="MHZ61" s="24"/>
      <c r="MIA61" s="24"/>
      <c r="MIB61" s="24"/>
      <c r="MIC61" s="24"/>
      <c r="MID61" s="24"/>
      <c r="MIE61" s="24"/>
      <c r="MIF61" s="24"/>
      <c r="MIG61" s="24"/>
      <c r="MIH61" s="24"/>
      <c r="MII61" s="24"/>
      <c r="MIJ61" s="24"/>
      <c r="MIK61" s="24"/>
      <c r="MIL61" s="24"/>
      <c r="MIM61" s="24"/>
      <c r="MIN61" s="24"/>
      <c r="MIO61" s="24"/>
      <c r="MIP61" s="24"/>
      <c r="MIQ61" s="24"/>
      <c r="MIR61" s="24"/>
      <c r="MIS61" s="24"/>
      <c r="MIT61" s="24"/>
      <c r="MIU61" s="24"/>
      <c r="MIV61" s="24"/>
      <c r="MIW61" s="24"/>
      <c r="MIX61" s="24"/>
      <c r="MIY61" s="24"/>
      <c r="MIZ61" s="24"/>
      <c r="MJA61" s="24"/>
      <c r="MJB61" s="24"/>
      <c r="MJC61" s="24"/>
      <c r="MJD61" s="24"/>
      <c r="MJE61" s="24"/>
      <c r="MJF61" s="24"/>
      <c r="MJG61" s="24"/>
      <c r="MJH61" s="24"/>
      <c r="MJI61" s="24"/>
      <c r="MJJ61" s="24"/>
      <c r="MJK61" s="24"/>
      <c r="MJL61" s="24"/>
      <c r="MJM61" s="24"/>
      <c r="MJN61" s="24"/>
      <c r="MJO61" s="24"/>
      <c r="MJP61" s="24"/>
      <c r="MJQ61" s="24"/>
      <c r="MJR61" s="24"/>
      <c r="MJS61" s="24"/>
      <c r="MJT61" s="24"/>
      <c r="MJU61" s="24"/>
      <c r="MJV61" s="24"/>
      <c r="MJW61" s="24"/>
      <c r="MJX61" s="24"/>
      <c r="MJY61" s="24"/>
      <c r="MJZ61" s="24"/>
      <c r="MKA61" s="24"/>
      <c r="MKB61" s="24"/>
      <c r="MKC61" s="24"/>
      <c r="MKD61" s="24"/>
      <c r="MKE61" s="24"/>
      <c r="MKF61" s="24"/>
      <c r="MKG61" s="24"/>
      <c r="MKH61" s="24"/>
      <c r="MKI61" s="24"/>
      <c r="MKJ61" s="24"/>
      <c r="MKK61" s="24"/>
      <c r="MKL61" s="24"/>
      <c r="MKM61" s="24"/>
      <c r="MKN61" s="24"/>
      <c r="MKO61" s="24"/>
      <c r="MKP61" s="24"/>
      <c r="MKQ61" s="24"/>
      <c r="MKR61" s="24"/>
      <c r="MKS61" s="24"/>
      <c r="MKT61" s="24"/>
      <c r="MKU61" s="24"/>
      <c r="MKV61" s="24"/>
      <c r="MKW61" s="24"/>
      <c r="MKX61" s="24"/>
      <c r="MKY61" s="24"/>
      <c r="MKZ61" s="24"/>
      <c r="MLA61" s="24"/>
      <c r="MLB61" s="24"/>
      <c r="MLC61" s="24"/>
      <c r="MLD61" s="24"/>
      <c r="MLE61" s="24"/>
      <c r="MLF61" s="24"/>
      <c r="MLG61" s="24"/>
      <c r="MLH61" s="24"/>
      <c r="MLI61" s="24"/>
      <c r="MLJ61" s="24"/>
      <c r="MLK61" s="24"/>
      <c r="MLL61" s="24"/>
      <c r="MLM61" s="24"/>
      <c r="MLN61" s="24"/>
      <c r="MLO61" s="24"/>
      <c r="MLP61" s="24"/>
      <c r="MLQ61" s="24"/>
      <c r="MLR61" s="24"/>
      <c r="MLS61" s="24"/>
      <c r="MLT61" s="24"/>
      <c r="MLU61" s="24"/>
      <c r="MLV61" s="24"/>
      <c r="MLW61" s="24"/>
      <c r="MLX61" s="24"/>
      <c r="MLY61" s="24"/>
      <c r="MLZ61" s="24"/>
      <c r="MMA61" s="24"/>
      <c r="MMB61" s="24"/>
      <c r="MMC61" s="24"/>
      <c r="MMD61" s="24"/>
      <c r="MME61" s="24"/>
      <c r="MMF61" s="24"/>
      <c r="MMG61" s="24"/>
      <c r="MMH61" s="24"/>
      <c r="MMI61" s="24"/>
      <c r="MMJ61" s="24"/>
      <c r="MMK61" s="24"/>
      <c r="MML61" s="24"/>
      <c r="MMM61" s="24"/>
      <c r="MMN61" s="24"/>
      <c r="MMO61" s="24"/>
      <c r="MMP61" s="24"/>
      <c r="MMQ61" s="24"/>
      <c r="MMR61" s="24"/>
      <c r="MMS61" s="24"/>
      <c r="MMT61" s="24"/>
      <c r="MMU61" s="24"/>
      <c r="MMV61" s="24"/>
      <c r="MMW61" s="24"/>
      <c r="MMX61" s="24"/>
      <c r="MMY61" s="24"/>
      <c r="MMZ61" s="24"/>
      <c r="MNA61" s="24"/>
      <c r="MNB61" s="24"/>
      <c r="MNC61" s="24"/>
      <c r="MND61" s="24"/>
      <c r="MNE61" s="24"/>
      <c r="MNF61" s="24"/>
      <c r="MNG61" s="24"/>
      <c r="MNH61" s="24"/>
      <c r="MNI61" s="24"/>
      <c r="MNJ61" s="24"/>
      <c r="MNK61" s="24"/>
      <c r="MNL61" s="24"/>
      <c r="MNM61" s="24"/>
      <c r="MNN61" s="24"/>
      <c r="MNO61" s="24"/>
      <c r="MNP61" s="24"/>
      <c r="MNQ61" s="24"/>
      <c r="MNR61" s="24"/>
      <c r="MNS61" s="24"/>
      <c r="MNT61" s="24"/>
      <c r="MNU61" s="24"/>
      <c r="MNV61" s="24"/>
      <c r="MNW61" s="24"/>
      <c r="MNX61" s="24"/>
      <c r="MNY61" s="24"/>
      <c r="MNZ61" s="24"/>
      <c r="MOA61" s="24"/>
      <c r="MOB61" s="24"/>
      <c r="MOC61" s="24"/>
      <c r="MOD61" s="24"/>
      <c r="MOE61" s="24"/>
      <c r="MOF61" s="24"/>
      <c r="MOG61" s="24"/>
      <c r="MOH61" s="24"/>
      <c r="MOI61" s="24"/>
      <c r="MOJ61" s="24"/>
      <c r="MOK61" s="24"/>
      <c r="MOL61" s="24"/>
      <c r="MOM61" s="24"/>
      <c r="MON61" s="24"/>
      <c r="MOO61" s="24"/>
      <c r="MOP61" s="24"/>
      <c r="MOQ61" s="24"/>
      <c r="MOR61" s="24"/>
      <c r="MOS61" s="24"/>
      <c r="MOT61" s="24"/>
      <c r="MOU61" s="24"/>
      <c r="MOV61" s="24"/>
      <c r="MOW61" s="24"/>
      <c r="MOX61" s="24"/>
      <c r="MOY61" s="24"/>
      <c r="MOZ61" s="24"/>
      <c r="MPA61" s="24"/>
      <c r="MPB61" s="24"/>
      <c r="MPC61" s="24"/>
      <c r="MPD61" s="24"/>
      <c r="MPE61" s="24"/>
      <c r="MPF61" s="24"/>
      <c r="MPG61" s="24"/>
      <c r="MPH61" s="24"/>
      <c r="MPI61" s="24"/>
      <c r="MPJ61" s="24"/>
      <c r="MPK61" s="24"/>
      <c r="MPL61" s="24"/>
      <c r="MPM61" s="24"/>
      <c r="MPN61" s="24"/>
      <c r="MPO61" s="24"/>
      <c r="MPP61" s="24"/>
      <c r="MPQ61" s="24"/>
      <c r="MPR61" s="24"/>
      <c r="MPS61" s="24"/>
      <c r="MPT61" s="24"/>
      <c r="MPU61" s="24"/>
      <c r="MPV61" s="24"/>
      <c r="MPW61" s="24"/>
      <c r="MPX61" s="24"/>
      <c r="MPY61" s="24"/>
      <c r="MPZ61" s="24"/>
      <c r="MQA61" s="24"/>
      <c r="MQB61" s="24"/>
      <c r="MQC61" s="24"/>
      <c r="MQD61" s="24"/>
      <c r="MQE61" s="24"/>
      <c r="MQF61" s="24"/>
      <c r="MQG61" s="24"/>
      <c r="MQH61" s="24"/>
      <c r="MQI61" s="24"/>
      <c r="MQJ61" s="24"/>
      <c r="MQK61" s="24"/>
      <c r="MQL61" s="24"/>
      <c r="MQM61" s="24"/>
      <c r="MQN61" s="24"/>
      <c r="MQO61" s="24"/>
      <c r="MQP61" s="24"/>
      <c r="MQQ61" s="24"/>
      <c r="MQR61" s="24"/>
      <c r="MQS61" s="24"/>
      <c r="MQT61" s="24"/>
      <c r="MQU61" s="24"/>
      <c r="MQV61" s="24"/>
      <c r="MQW61" s="24"/>
      <c r="MQX61" s="24"/>
      <c r="MQY61" s="24"/>
      <c r="MQZ61" s="24"/>
      <c r="MRA61" s="24"/>
      <c r="MRB61" s="24"/>
      <c r="MRC61" s="24"/>
      <c r="MRD61" s="24"/>
      <c r="MRE61" s="24"/>
      <c r="MRF61" s="24"/>
      <c r="MRG61" s="24"/>
      <c r="MRH61" s="24"/>
      <c r="MRI61" s="24"/>
      <c r="MRJ61" s="24"/>
      <c r="MRK61" s="24"/>
      <c r="MRL61" s="24"/>
      <c r="MRM61" s="24"/>
      <c r="MRN61" s="24"/>
      <c r="MRO61" s="24"/>
      <c r="MRP61" s="24"/>
      <c r="MRQ61" s="24"/>
      <c r="MRR61" s="24"/>
      <c r="MRS61" s="24"/>
      <c r="MRT61" s="24"/>
      <c r="MRU61" s="24"/>
      <c r="MRV61" s="24"/>
      <c r="MRW61" s="24"/>
      <c r="MRX61" s="24"/>
      <c r="MRY61" s="24"/>
      <c r="MRZ61" s="24"/>
      <c r="MSA61" s="24"/>
      <c r="MSB61" s="24"/>
      <c r="MSC61" s="24"/>
      <c r="MSD61" s="24"/>
      <c r="MSE61" s="24"/>
      <c r="MSF61" s="24"/>
      <c r="MSG61" s="24"/>
      <c r="MSH61" s="24"/>
      <c r="MSI61" s="24"/>
      <c r="MSJ61" s="24"/>
      <c r="MSK61" s="24"/>
      <c r="MSL61" s="24"/>
      <c r="MSM61" s="24"/>
      <c r="MSN61" s="24"/>
      <c r="MSO61" s="24"/>
      <c r="MSP61" s="24"/>
      <c r="MSQ61" s="24"/>
      <c r="MSR61" s="24"/>
      <c r="MSS61" s="24"/>
      <c r="MST61" s="24"/>
      <c r="MSU61" s="24"/>
      <c r="MSV61" s="24"/>
      <c r="MSW61" s="24"/>
      <c r="MSX61" s="24"/>
      <c r="MSY61" s="24"/>
      <c r="MSZ61" s="24"/>
      <c r="MTA61" s="24"/>
      <c r="MTB61" s="24"/>
      <c r="MTC61" s="24"/>
      <c r="MTD61" s="24"/>
      <c r="MTE61" s="24"/>
      <c r="MTF61" s="24"/>
      <c r="MTG61" s="24"/>
      <c r="MTH61" s="24"/>
      <c r="MTI61" s="24"/>
      <c r="MTJ61" s="24"/>
      <c r="MTK61" s="24"/>
      <c r="MTL61" s="24"/>
      <c r="MTM61" s="24"/>
      <c r="MTN61" s="24"/>
      <c r="MTO61" s="24"/>
      <c r="MTP61" s="24"/>
      <c r="MTQ61" s="24"/>
      <c r="MTR61" s="24"/>
      <c r="MTS61" s="24"/>
      <c r="MTT61" s="24"/>
      <c r="MTU61" s="24"/>
      <c r="MTV61" s="24"/>
      <c r="MTW61" s="24"/>
      <c r="MTX61" s="24"/>
      <c r="MTY61" s="24"/>
      <c r="MTZ61" s="24"/>
      <c r="MUA61" s="24"/>
      <c r="MUB61" s="24"/>
      <c r="MUC61" s="24"/>
      <c r="MUD61" s="24"/>
      <c r="MUE61" s="24"/>
      <c r="MUF61" s="24"/>
      <c r="MUG61" s="24"/>
      <c r="MUH61" s="24"/>
      <c r="MUI61" s="24"/>
      <c r="MUJ61" s="24"/>
      <c r="MUK61" s="24"/>
      <c r="MUL61" s="24"/>
      <c r="MUM61" s="24"/>
      <c r="MUN61" s="24"/>
      <c r="MUO61" s="24"/>
      <c r="MUP61" s="24"/>
      <c r="MUQ61" s="24"/>
      <c r="MUR61" s="24"/>
      <c r="MUS61" s="24"/>
      <c r="MUT61" s="24"/>
      <c r="MUU61" s="24"/>
      <c r="MUV61" s="24"/>
      <c r="MUW61" s="24"/>
      <c r="MUX61" s="24"/>
      <c r="MUY61" s="24"/>
      <c r="MUZ61" s="24"/>
      <c r="MVA61" s="24"/>
      <c r="MVB61" s="24"/>
      <c r="MVC61" s="24"/>
      <c r="MVD61" s="24"/>
      <c r="MVE61" s="24"/>
      <c r="MVF61" s="24"/>
      <c r="MVG61" s="24"/>
      <c r="MVH61" s="24"/>
      <c r="MVI61" s="24"/>
      <c r="MVJ61" s="24"/>
      <c r="MVK61" s="24"/>
      <c r="MVL61" s="24"/>
      <c r="MVM61" s="24"/>
      <c r="MVN61" s="24"/>
      <c r="MVO61" s="24"/>
      <c r="MVP61" s="24"/>
      <c r="MVQ61" s="24"/>
      <c r="MVR61" s="24"/>
      <c r="MVS61" s="24"/>
      <c r="MVT61" s="24"/>
      <c r="MVU61" s="24"/>
      <c r="MVV61" s="24"/>
      <c r="MVW61" s="24"/>
      <c r="MVX61" s="24"/>
      <c r="MVY61" s="24"/>
      <c r="MVZ61" s="24"/>
      <c r="MWA61" s="24"/>
      <c r="MWB61" s="24"/>
      <c r="MWC61" s="24"/>
      <c r="MWD61" s="24"/>
      <c r="MWE61" s="24"/>
      <c r="MWF61" s="24"/>
      <c r="MWG61" s="24"/>
      <c r="MWH61" s="24"/>
      <c r="MWI61" s="24"/>
      <c r="MWJ61" s="24"/>
      <c r="MWK61" s="24"/>
      <c r="MWL61" s="24"/>
      <c r="MWM61" s="24"/>
      <c r="MWN61" s="24"/>
      <c r="MWO61" s="24"/>
      <c r="MWP61" s="24"/>
      <c r="MWQ61" s="24"/>
      <c r="MWR61" s="24"/>
      <c r="MWS61" s="24"/>
      <c r="MWT61" s="24"/>
      <c r="MWU61" s="24"/>
      <c r="MWV61" s="24"/>
      <c r="MWW61" s="24"/>
      <c r="MWX61" s="24"/>
      <c r="MWY61" s="24"/>
      <c r="MWZ61" s="24"/>
      <c r="MXA61" s="24"/>
      <c r="MXB61" s="24"/>
      <c r="MXC61" s="24"/>
      <c r="MXD61" s="24"/>
      <c r="MXE61" s="24"/>
      <c r="MXF61" s="24"/>
      <c r="MXG61" s="24"/>
      <c r="MXH61" s="24"/>
      <c r="MXI61" s="24"/>
      <c r="MXJ61" s="24"/>
      <c r="MXK61" s="24"/>
      <c r="MXL61" s="24"/>
      <c r="MXM61" s="24"/>
      <c r="MXN61" s="24"/>
      <c r="MXO61" s="24"/>
      <c r="MXP61" s="24"/>
      <c r="MXQ61" s="24"/>
      <c r="MXR61" s="24"/>
      <c r="MXS61" s="24"/>
      <c r="MXT61" s="24"/>
      <c r="MXU61" s="24"/>
      <c r="MXV61" s="24"/>
      <c r="MXW61" s="24"/>
      <c r="MXX61" s="24"/>
      <c r="MXY61" s="24"/>
      <c r="MXZ61" s="24"/>
      <c r="MYA61" s="24"/>
      <c r="MYB61" s="24"/>
      <c r="MYC61" s="24"/>
      <c r="MYD61" s="24"/>
      <c r="MYE61" s="24"/>
      <c r="MYF61" s="24"/>
      <c r="MYG61" s="24"/>
      <c r="MYH61" s="24"/>
      <c r="MYI61" s="24"/>
      <c r="MYJ61" s="24"/>
      <c r="MYK61" s="24"/>
      <c r="MYL61" s="24"/>
      <c r="MYM61" s="24"/>
      <c r="MYN61" s="24"/>
      <c r="MYO61" s="24"/>
      <c r="MYP61" s="24"/>
      <c r="MYQ61" s="24"/>
      <c r="MYR61" s="24"/>
      <c r="MYS61" s="24"/>
      <c r="MYT61" s="24"/>
      <c r="MYU61" s="24"/>
      <c r="MYV61" s="24"/>
      <c r="MYW61" s="24"/>
      <c r="MYX61" s="24"/>
      <c r="MYY61" s="24"/>
      <c r="MYZ61" s="24"/>
      <c r="MZA61" s="24"/>
      <c r="MZB61" s="24"/>
      <c r="MZC61" s="24"/>
      <c r="MZD61" s="24"/>
      <c r="MZE61" s="24"/>
      <c r="MZF61" s="24"/>
      <c r="MZG61" s="24"/>
      <c r="MZH61" s="24"/>
      <c r="MZI61" s="24"/>
      <c r="MZJ61" s="24"/>
      <c r="MZK61" s="24"/>
      <c r="MZL61" s="24"/>
      <c r="MZM61" s="24"/>
      <c r="MZN61" s="24"/>
      <c r="MZO61" s="24"/>
      <c r="MZP61" s="24"/>
      <c r="MZQ61" s="24"/>
      <c r="MZR61" s="24"/>
      <c r="MZS61" s="24"/>
      <c r="MZT61" s="24"/>
      <c r="MZU61" s="24"/>
      <c r="MZV61" s="24"/>
      <c r="MZW61" s="24"/>
      <c r="MZX61" s="24"/>
      <c r="MZY61" s="24"/>
      <c r="MZZ61" s="24"/>
      <c r="NAA61" s="24"/>
      <c r="NAB61" s="24"/>
      <c r="NAC61" s="24"/>
      <c r="NAD61" s="24"/>
      <c r="NAE61" s="24"/>
      <c r="NAF61" s="24"/>
      <c r="NAG61" s="24"/>
      <c r="NAH61" s="24"/>
      <c r="NAI61" s="24"/>
      <c r="NAJ61" s="24"/>
      <c r="NAK61" s="24"/>
      <c r="NAL61" s="24"/>
      <c r="NAM61" s="24"/>
      <c r="NAN61" s="24"/>
      <c r="NAO61" s="24"/>
      <c r="NAP61" s="24"/>
      <c r="NAQ61" s="24"/>
      <c r="NAR61" s="24"/>
      <c r="NAS61" s="24"/>
      <c r="NAT61" s="24"/>
      <c r="NAU61" s="24"/>
      <c r="NAV61" s="24"/>
      <c r="NAW61" s="24"/>
      <c r="NAX61" s="24"/>
      <c r="NAY61" s="24"/>
      <c r="NAZ61" s="24"/>
      <c r="NBA61" s="24"/>
      <c r="NBB61" s="24"/>
      <c r="NBC61" s="24"/>
      <c r="NBD61" s="24"/>
      <c r="NBE61" s="24"/>
      <c r="NBF61" s="24"/>
      <c r="NBG61" s="24"/>
      <c r="NBH61" s="24"/>
      <c r="NBI61" s="24"/>
      <c r="NBJ61" s="24"/>
      <c r="NBK61" s="24"/>
      <c r="NBL61" s="24"/>
      <c r="NBM61" s="24"/>
      <c r="NBN61" s="24"/>
      <c r="NBO61" s="24"/>
      <c r="NBP61" s="24"/>
      <c r="NBQ61" s="24"/>
      <c r="NBR61" s="24"/>
      <c r="NBS61" s="24"/>
      <c r="NBT61" s="24"/>
      <c r="NBU61" s="24"/>
      <c r="NBV61" s="24"/>
      <c r="NBW61" s="24"/>
      <c r="NBX61" s="24"/>
      <c r="NBY61" s="24"/>
      <c r="NBZ61" s="24"/>
      <c r="NCA61" s="24"/>
      <c r="NCB61" s="24"/>
      <c r="NCC61" s="24"/>
      <c r="NCD61" s="24"/>
      <c r="NCE61" s="24"/>
      <c r="NCF61" s="24"/>
      <c r="NCG61" s="24"/>
      <c r="NCH61" s="24"/>
      <c r="NCI61" s="24"/>
      <c r="NCJ61" s="24"/>
      <c r="NCK61" s="24"/>
      <c r="NCL61" s="24"/>
      <c r="NCM61" s="24"/>
      <c r="NCN61" s="24"/>
      <c r="NCO61" s="24"/>
      <c r="NCP61" s="24"/>
      <c r="NCQ61" s="24"/>
      <c r="NCR61" s="24"/>
      <c r="NCS61" s="24"/>
      <c r="NCT61" s="24"/>
      <c r="NCU61" s="24"/>
      <c r="NCV61" s="24"/>
      <c r="NCW61" s="24"/>
      <c r="NCX61" s="24"/>
      <c r="NCY61" s="24"/>
      <c r="NCZ61" s="24"/>
      <c r="NDA61" s="24"/>
      <c r="NDB61" s="24"/>
      <c r="NDC61" s="24"/>
      <c r="NDD61" s="24"/>
      <c r="NDE61" s="24"/>
      <c r="NDF61" s="24"/>
      <c r="NDG61" s="24"/>
      <c r="NDH61" s="24"/>
      <c r="NDI61" s="24"/>
      <c r="NDJ61" s="24"/>
      <c r="NDK61" s="24"/>
      <c r="NDL61" s="24"/>
      <c r="NDM61" s="24"/>
      <c r="NDN61" s="24"/>
      <c r="NDO61" s="24"/>
      <c r="NDP61" s="24"/>
      <c r="NDQ61" s="24"/>
      <c r="NDR61" s="24"/>
      <c r="NDS61" s="24"/>
      <c r="NDT61" s="24"/>
      <c r="NDU61" s="24"/>
      <c r="NDV61" s="24"/>
      <c r="NDW61" s="24"/>
      <c r="NDX61" s="24"/>
      <c r="NDY61" s="24"/>
      <c r="NDZ61" s="24"/>
      <c r="NEA61" s="24"/>
      <c r="NEB61" s="24"/>
      <c r="NEC61" s="24"/>
      <c r="NED61" s="24"/>
      <c r="NEE61" s="24"/>
      <c r="NEF61" s="24"/>
      <c r="NEG61" s="24"/>
      <c r="NEH61" s="24"/>
      <c r="NEI61" s="24"/>
      <c r="NEJ61" s="24"/>
      <c r="NEK61" s="24"/>
      <c r="NEL61" s="24"/>
      <c r="NEM61" s="24"/>
      <c r="NEN61" s="24"/>
      <c r="NEO61" s="24"/>
      <c r="NEP61" s="24"/>
      <c r="NEQ61" s="24"/>
      <c r="NER61" s="24"/>
      <c r="NES61" s="24"/>
      <c r="NET61" s="24"/>
      <c r="NEU61" s="24"/>
      <c r="NEV61" s="24"/>
      <c r="NEW61" s="24"/>
      <c r="NEX61" s="24"/>
      <c r="NEY61" s="24"/>
      <c r="NEZ61" s="24"/>
      <c r="NFA61" s="24"/>
      <c r="NFB61" s="24"/>
      <c r="NFC61" s="24"/>
      <c r="NFD61" s="24"/>
      <c r="NFE61" s="24"/>
      <c r="NFF61" s="24"/>
      <c r="NFG61" s="24"/>
      <c r="NFH61" s="24"/>
      <c r="NFI61" s="24"/>
      <c r="NFJ61" s="24"/>
      <c r="NFK61" s="24"/>
      <c r="NFL61" s="24"/>
      <c r="NFM61" s="24"/>
      <c r="NFN61" s="24"/>
      <c r="NFO61" s="24"/>
      <c r="NFP61" s="24"/>
      <c r="NFQ61" s="24"/>
      <c r="NFR61" s="24"/>
      <c r="NFS61" s="24"/>
      <c r="NFT61" s="24"/>
      <c r="NFU61" s="24"/>
      <c r="NFV61" s="24"/>
      <c r="NFW61" s="24"/>
      <c r="NFX61" s="24"/>
      <c r="NFY61" s="24"/>
      <c r="NFZ61" s="24"/>
      <c r="NGA61" s="24"/>
      <c r="NGB61" s="24"/>
      <c r="NGC61" s="24"/>
      <c r="NGD61" s="24"/>
      <c r="NGE61" s="24"/>
      <c r="NGF61" s="24"/>
      <c r="NGG61" s="24"/>
      <c r="NGH61" s="24"/>
      <c r="NGI61" s="24"/>
      <c r="NGJ61" s="24"/>
      <c r="NGK61" s="24"/>
      <c r="NGL61" s="24"/>
      <c r="NGM61" s="24"/>
      <c r="NGN61" s="24"/>
      <c r="NGO61" s="24"/>
      <c r="NGP61" s="24"/>
      <c r="NGQ61" s="24"/>
      <c r="NGR61" s="24"/>
      <c r="NGS61" s="24"/>
      <c r="NGT61" s="24"/>
      <c r="NGU61" s="24"/>
      <c r="NGV61" s="24"/>
      <c r="NGW61" s="24"/>
      <c r="NGX61" s="24"/>
      <c r="NGY61" s="24"/>
      <c r="NGZ61" s="24"/>
      <c r="NHA61" s="24"/>
      <c r="NHB61" s="24"/>
      <c r="NHC61" s="24"/>
      <c r="NHD61" s="24"/>
      <c r="NHE61" s="24"/>
      <c r="NHF61" s="24"/>
      <c r="NHG61" s="24"/>
      <c r="NHH61" s="24"/>
      <c r="NHI61" s="24"/>
      <c r="NHJ61" s="24"/>
      <c r="NHK61" s="24"/>
      <c r="NHL61" s="24"/>
      <c r="NHM61" s="24"/>
      <c r="NHN61" s="24"/>
      <c r="NHO61" s="24"/>
      <c r="NHP61" s="24"/>
      <c r="NHQ61" s="24"/>
      <c r="NHR61" s="24"/>
      <c r="NHS61" s="24"/>
      <c r="NHT61" s="24"/>
      <c r="NHU61" s="24"/>
      <c r="NHV61" s="24"/>
      <c r="NHW61" s="24"/>
      <c r="NHX61" s="24"/>
      <c r="NHY61" s="24"/>
      <c r="NHZ61" s="24"/>
      <c r="NIA61" s="24"/>
      <c r="NIB61" s="24"/>
      <c r="NIC61" s="24"/>
      <c r="NID61" s="24"/>
      <c r="NIE61" s="24"/>
      <c r="NIF61" s="24"/>
      <c r="NIG61" s="24"/>
      <c r="NIH61" s="24"/>
      <c r="NII61" s="24"/>
      <c r="NIJ61" s="24"/>
      <c r="NIK61" s="24"/>
      <c r="NIL61" s="24"/>
      <c r="NIM61" s="24"/>
      <c r="NIN61" s="24"/>
      <c r="NIO61" s="24"/>
      <c r="NIP61" s="24"/>
      <c r="NIQ61" s="24"/>
      <c r="NIR61" s="24"/>
      <c r="NIS61" s="24"/>
      <c r="NIT61" s="24"/>
      <c r="NIU61" s="24"/>
      <c r="NIV61" s="24"/>
      <c r="NIW61" s="24"/>
      <c r="NIX61" s="24"/>
      <c r="NIY61" s="24"/>
      <c r="NIZ61" s="24"/>
      <c r="NJA61" s="24"/>
      <c r="NJB61" s="24"/>
      <c r="NJC61" s="24"/>
      <c r="NJD61" s="24"/>
      <c r="NJE61" s="24"/>
      <c r="NJF61" s="24"/>
      <c r="NJG61" s="24"/>
      <c r="NJH61" s="24"/>
      <c r="NJI61" s="24"/>
      <c r="NJJ61" s="24"/>
      <c r="NJK61" s="24"/>
      <c r="NJL61" s="24"/>
      <c r="NJM61" s="24"/>
      <c r="NJN61" s="24"/>
      <c r="NJO61" s="24"/>
      <c r="NJP61" s="24"/>
      <c r="NJQ61" s="24"/>
      <c r="NJR61" s="24"/>
      <c r="NJS61" s="24"/>
      <c r="NJT61" s="24"/>
      <c r="NJU61" s="24"/>
      <c r="NJV61" s="24"/>
      <c r="NJW61" s="24"/>
      <c r="NJX61" s="24"/>
      <c r="NJY61" s="24"/>
      <c r="NJZ61" s="24"/>
      <c r="NKA61" s="24"/>
      <c r="NKB61" s="24"/>
      <c r="NKC61" s="24"/>
      <c r="NKD61" s="24"/>
      <c r="NKE61" s="24"/>
      <c r="NKF61" s="24"/>
      <c r="NKG61" s="24"/>
      <c r="NKH61" s="24"/>
      <c r="NKI61" s="24"/>
      <c r="NKJ61" s="24"/>
      <c r="NKK61" s="24"/>
      <c r="NKL61" s="24"/>
      <c r="NKM61" s="24"/>
      <c r="NKN61" s="24"/>
      <c r="NKO61" s="24"/>
      <c r="NKP61" s="24"/>
      <c r="NKQ61" s="24"/>
      <c r="NKR61" s="24"/>
      <c r="NKS61" s="24"/>
      <c r="NKT61" s="24"/>
      <c r="NKU61" s="24"/>
      <c r="NKV61" s="24"/>
      <c r="NKW61" s="24"/>
      <c r="NKX61" s="24"/>
      <c r="NKY61" s="24"/>
      <c r="NKZ61" s="24"/>
      <c r="NLA61" s="24"/>
      <c r="NLB61" s="24"/>
      <c r="NLC61" s="24"/>
      <c r="NLD61" s="24"/>
      <c r="NLE61" s="24"/>
      <c r="NLF61" s="24"/>
      <c r="NLG61" s="24"/>
      <c r="NLH61" s="24"/>
      <c r="NLI61" s="24"/>
      <c r="NLJ61" s="24"/>
      <c r="NLK61" s="24"/>
      <c r="NLL61" s="24"/>
      <c r="NLM61" s="24"/>
      <c r="NLN61" s="24"/>
      <c r="NLO61" s="24"/>
      <c r="NLP61" s="24"/>
      <c r="NLQ61" s="24"/>
      <c r="NLR61" s="24"/>
      <c r="NLS61" s="24"/>
      <c r="NLT61" s="24"/>
      <c r="NLU61" s="24"/>
      <c r="NLV61" s="24"/>
      <c r="NLW61" s="24"/>
      <c r="NLX61" s="24"/>
      <c r="NLY61" s="24"/>
      <c r="NLZ61" s="24"/>
      <c r="NMA61" s="24"/>
      <c r="NMB61" s="24"/>
      <c r="NMC61" s="24"/>
      <c r="NMD61" s="24"/>
      <c r="NME61" s="24"/>
      <c r="NMF61" s="24"/>
      <c r="NMG61" s="24"/>
      <c r="NMH61" s="24"/>
      <c r="NMI61" s="24"/>
      <c r="NMJ61" s="24"/>
      <c r="NMK61" s="24"/>
      <c r="NML61" s="24"/>
      <c r="NMM61" s="24"/>
      <c r="NMN61" s="24"/>
      <c r="NMO61" s="24"/>
      <c r="NMP61" s="24"/>
      <c r="NMQ61" s="24"/>
      <c r="NMR61" s="24"/>
      <c r="NMS61" s="24"/>
      <c r="NMT61" s="24"/>
      <c r="NMU61" s="24"/>
      <c r="NMV61" s="24"/>
      <c r="NMW61" s="24"/>
      <c r="NMX61" s="24"/>
      <c r="NMY61" s="24"/>
      <c r="NMZ61" s="24"/>
      <c r="NNA61" s="24"/>
      <c r="NNB61" s="24"/>
      <c r="NNC61" s="24"/>
      <c r="NND61" s="24"/>
      <c r="NNE61" s="24"/>
      <c r="NNF61" s="24"/>
      <c r="NNG61" s="24"/>
      <c r="NNH61" s="24"/>
      <c r="NNI61" s="24"/>
      <c r="NNJ61" s="24"/>
      <c r="NNK61" s="24"/>
      <c r="NNL61" s="24"/>
      <c r="NNM61" s="24"/>
      <c r="NNN61" s="24"/>
      <c r="NNO61" s="24"/>
      <c r="NNP61" s="24"/>
      <c r="NNQ61" s="24"/>
      <c r="NNR61" s="24"/>
      <c r="NNS61" s="24"/>
      <c r="NNT61" s="24"/>
      <c r="NNU61" s="24"/>
      <c r="NNV61" s="24"/>
      <c r="NNW61" s="24"/>
      <c r="NNX61" s="24"/>
      <c r="NNY61" s="24"/>
      <c r="NNZ61" s="24"/>
      <c r="NOA61" s="24"/>
      <c r="NOB61" s="24"/>
      <c r="NOC61" s="24"/>
      <c r="NOD61" s="24"/>
      <c r="NOE61" s="24"/>
      <c r="NOF61" s="24"/>
      <c r="NOG61" s="24"/>
      <c r="NOH61" s="24"/>
      <c r="NOI61" s="24"/>
      <c r="NOJ61" s="24"/>
      <c r="NOK61" s="24"/>
      <c r="NOL61" s="24"/>
      <c r="NOM61" s="24"/>
      <c r="NON61" s="24"/>
      <c r="NOO61" s="24"/>
      <c r="NOP61" s="24"/>
      <c r="NOQ61" s="24"/>
      <c r="NOR61" s="24"/>
      <c r="NOS61" s="24"/>
      <c r="NOT61" s="24"/>
      <c r="NOU61" s="24"/>
      <c r="NOV61" s="24"/>
      <c r="NOW61" s="24"/>
      <c r="NOX61" s="24"/>
      <c r="NOY61" s="24"/>
      <c r="NOZ61" s="24"/>
      <c r="NPA61" s="24"/>
      <c r="NPB61" s="24"/>
      <c r="NPC61" s="24"/>
      <c r="NPD61" s="24"/>
      <c r="NPE61" s="24"/>
      <c r="NPF61" s="24"/>
      <c r="NPG61" s="24"/>
      <c r="NPH61" s="24"/>
      <c r="NPI61" s="24"/>
      <c r="NPJ61" s="24"/>
      <c r="NPK61" s="24"/>
      <c r="NPL61" s="24"/>
      <c r="NPM61" s="24"/>
      <c r="NPN61" s="24"/>
      <c r="NPO61" s="24"/>
      <c r="NPP61" s="24"/>
      <c r="NPQ61" s="24"/>
      <c r="NPR61" s="24"/>
      <c r="NPS61" s="24"/>
      <c r="NPT61" s="24"/>
      <c r="NPU61" s="24"/>
      <c r="NPV61" s="24"/>
      <c r="NPW61" s="24"/>
      <c r="NPX61" s="24"/>
      <c r="NPY61" s="24"/>
      <c r="NPZ61" s="24"/>
      <c r="NQA61" s="24"/>
      <c r="NQB61" s="24"/>
      <c r="NQC61" s="24"/>
      <c r="NQD61" s="24"/>
      <c r="NQE61" s="24"/>
      <c r="NQF61" s="24"/>
      <c r="NQG61" s="24"/>
      <c r="NQH61" s="24"/>
      <c r="NQI61" s="24"/>
      <c r="NQJ61" s="24"/>
      <c r="NQK61" s="24"/>
      <c r="NQL61" s="24"/>
      <c r="NQM61" s="24"/>
      <c r="NQN61" s="24"/>
      <c r="NQO61" s="24"/>
      <c r="NQP61" s="24"/>
      <c r="NQQ61" s="24"/>
      <c r="NQR61" s="24"/>
      <c r="NQS61" s="24"/>
      <c r="NQT61" s="24"/>
      <c r="NQU61" s="24"/>
      <c r="NQV61" s="24"/>
      <c r="NQW61" s="24"/>
      <c r="NQX61" s="24"/>
      <c r="NQY61" s="24"/>
      <c r="NQZ61" s="24"/>
      <c r="NRA61" s="24"/>
      <c r="NRB61" s="24"/>
      <c r="NRC61" s="24"/>
      <c r="NRD61" s="24"/>
      <c r="NRE61" s="24"/>
      <c r="NRF61" s="24"/>
      <c r="NRG61" s="24"/>
      <c r="NRH61" s="24"/>
      <c r="NRI61" s="24"/>
      <c r="NRJ61" s="24"/>
      <c r="NRK61" s="24"/>
      <c r="NRL61" s="24"/>
      <c r="NRM61" s="24"/>
      <c r="NRN61" s="24"/>
      <c r="NRO61" s="24"/>
      <c r="NRP61" s="24"/>
      <c r="NRQ61" s="24"/>
      <c r="NRR61" s="24"/>
      <c r="NRS61" s="24"/>
      <c r="NRT61" s="24"/>
      <c r="NRU61" s="24"/>
      <c r="NRV61" s="24"/>
      <c r="NRW61" s="24"/>
      <c r="NRX61" s="24"/>
      <c r="NRY61" s="24"/>
      <c r="NRZ61" s="24"/>
      <c r="NSA61" s="24"/>
      <c r="NSB61" s="24"/>
      <c r="NSC61" s="24"/>
      <c r="NSD61" s="24"/>
      <c r="NSE61" s="24"/>
      <c r="NSF61" s="24"/>
      <c r="NSG61" s="24"/>
      <c r="NSH61" s="24"/>
      <c r="NSI61" s="24"/>
      <c r="NSJ61" s="24"/>
      <c r="NSK61" s="24"/>
      <c r="NSL61" s="24"/>
      <c r="NSM61" s="24"/>
      <c r="NSN61" s="24"/>
      <c r="NSO61" s="24"/>
      <c r="NSP61" s="24"/>
      <c r="NSQ61" s="24"/>
      <c r="NSR61" s="24"/>
      <c r="NSS61" s="24"/>
      <c r="NST61" s="24"/>
      <c r="NSU61" s="24"/>
      <c r="NSV61" s="24"/>
      <c r="NSW61" s="24"/>
      <c r="NSX61" s="24"/>
      <c r="NSY61" s="24"/>
      <c r="NSZ61" s="24"/>
      <c r="NTA61" s="24"/>
      <c r="NTB61" s="24"/>
      <c r="NTC61" s="24"/>
      <c r="NTD61" s="24"/>
      <c r="NTE61" s="24"/>
      <c r="NTF61" s="24"/>
      <c r="NTG61" s="24"/>
      <c r="NTH61" s="24"/>
      <c r="NTI61" s="24"/>
      <c r="NTJ61" s="24"/>
      <c r="NTK61" s="24"/>
      <c r="NTL61" s="24"/>
      <c r="NTM61" s="24"/>
      <c r="NTN61" s="24"/>
      <c r="NTO61" s="24"/>
      <c r="NTP61" s="24"/>
      <c r="NTQ61" s="24"/>
      <c r="NTR61" s="24"/>
      <c r="NTS61" s="24"/>
      <c r="NTT61" s="24"/>
      <c r="NTU61" s="24"/>
      <c r="NTV61" s="24"/>
      <c r="NTW61" s="24"/>
      <c r="NTX61" s="24"/>
      <c r="NTY61" s="24"/>
      <c r="NTZ61" s="24"/>
      <c r="NUA61" s="24"/>
      <c r="NUB61" s="24"/>
      <c r="NUC61" s="24"/>
      <c r="NUD61" s="24"/>
      <c r="NUE61" s="24"/>
      <c r="NUF61" s="24"/>
      <c r="NUG61" s="24"/>
      <c r="NUH61" s="24"/>
      <c r="NUI61" s="24"/>
      <c r="NUJ61" s="24"/>
      <c r="NUK61" s="24"/>
      <c r="NUL61" s="24"/>
      <c r="NUM61" s="24"/>
      <c r="NUN61" s="24"/>
      <c r="NUO61" s="24"/>
      <c r="NUP61" s="24"/>
      <c r="NUQ61" s="24"/>
      <c r="NUR61" s="24"/>
      <c r="NUS61" s="24"/>
      <c r="NUT61" s="24"/>
      <c r="NUU61" s="24"/>
      <c r="NUV61" s="24"/>
      <c r="NUW61" s="24"/>
      <c r="NUX61" s="24"/>
      <c r="NUY61" s="24"/>
      <c r="NUZ61" s="24"/>
      <c r="NVA61" s="24"/>
      <c r="NVB61" s="24"/>
      <c r="NVC61" s="24"/>
      <c r="NVD61" s="24"/>
      <c r="NVE61" s="24"/>
      <c r="NVF61" s="24"/>
      <c r="NVG61" s="24"/>
      <c r="NVH61" s="24"/>
      <c r="NVI61" s="24"/>
      <c r="NVJ61" s="24"/>
      <c r="NVK61" s="24"/>
      <c r="NVL61" s="24"/>
      <c r="NVM61" s="24"/>
      <c r="NVN61" s="24"/>
      <c r="NVO61" s="24"/>
      <c r="NVP61" s="24"/>
      <c r="NVQ61" s="24"/>
      <c r="NVR61" s="24"/>
      <c r="NVS61" s="24"/>
      <c r="NVT61" s="24"/>
      <c r="NVU61" s="24"/>
      <c r="NVV61" s="24"/>
      <c r="NVW61" s="24"/>
      <c r="NVX61" s="24"/>
      <c r="NVY61" s="24"/>
      <c r="NVZ61" s="24"/>
      <c r="NWA61" s="24"/>
      <c r="NWB61" s="24"/>
      <c r="NWC61" s="24"/>
      <c r="NWD61" s="24"/>
      <c r="NWE61" s="24"/>
      <c r="NWF61" s="24"/>
      <c r="NWG61" s="24"/>
      <c r="NWH61" s="24"/>
      <c r="NWI61" s="24"/>
      <c r="NWJ61" s="24"/>
      <c r="NWK61" s="24"/>
      <c r="NWL61" s="24"/>
      <c r="NWM61" s="24"/>
      <c r="NWN61" s="24"/>
      <c r="NWO61" s="24"/>
      <c r="NWP61" s="24"/>
      <c r="NWQ61" s="24"/>
      <c r="NWR61" s="24"/>
      <c r="NWS61" s="24"/>
      <c r="NWT61" s="24"/>
      <c r="NWU61" s="24"/>
      <c r="NWV61" s="24"/>
      <c r="NWW61" s="24"/>
      <c r="NWX61" s="24"/>
      <c r="NWY61" s="24"/>
      <c r="NWZ61" s="24"/>
      <c r="NXA61" s="24"/>
      <c r="NXB61" s="24"/>
      <c r="NXC61" s="24"/>
      <c r="NXD61" s="24"/>
      <c r="NXE61" s="24"/>
      <c r="NXF61" s="24"/>
      <c r="NXG61" s="24"/>
      <c r="NXH61" s="24"/>
      <c r="NXI61" s="24"/>
      <c r="NXJ61" s="24"/>
      <c r="NXK61" s="24"/>
      <c r="NXL61" s="24"/>
      <c r="NXM61" s="24"/>
      <c r="NXN61" s="24"/>
      <c r="NXO61" s="24"/>
      <c r="NXP61" s="24"/>
      <c r="NXQ61" s="24"/>
      <c r="NXR61" s="24"/>
      <c r="NXS61" s="24"/>
      <c r="NXT61" s="24"/>
      <c r="NXU61" s="24"/>
      <c r="NXV61" s="24"/>
      <c r="NXW61" s="24"/>
      <c r="NXX61" s="24"/>
      <c r="NXY61" s="24"/>
      <c r="NXZ61" s="24"/>
      <c r="NYA61" s="24"/>
      <c r="NYB61" s="24"/>
      <c r="NYC61" s="24"/>
      <c r="NYD61" s="24"/>
      <c r="NYE61" s="24"/>
      <c r="NYF61" s="24"/>
      <c r="NYG61" s="24"/>
      <c r="NYH61" s="24"/>
      <c r="NYI61" s="24"/>
      <c r="NYJ61" s="24"/>
      <c r="NYK61" s="24"/>
      <c r="NYL61" s="24"/>
      <c r="NYM61" s="24"/>
      <c r="NYN61" s="24"/>
      <c r="NYO61" s="24"/>
      <c r="NYP61" s="24"/>
      <c r="NYQ61" s="24"/>
      <c r="NYR61" s="24"/>
      <c r="NYS61" s="24"/>
      <c r="NYT61" s="24"/>
      <c r="NYU61" s="24"/>
      <c r="NYV61" s="24"/>
      <c r="NYW61" s="24"/>
      <c r="NYX61" s="24"/>
      <c r="NYY61" s="24"/>
      <c r="NYZ61" s="24"/>
      <c r="NZA61" s="24"/>
      <c r="NZB61" s="24"/>
      <c r="NZC61" s="24"/>
      <c r="NZD61" s="24"/>
      <c r="NZE61" s="24"/>
      <c r="NZF61" s="24"/>
      <c r="NZG61" s="24"/>
      <c r="NZH61" s="24"/>
      <c r="NZI61" s="24"/>
      <c r="NZJ61" s="24"/>
      <c r="NZK61" s="24"/>
      <c r="NZL61" s="24"/>
      <c r="NZM61" s="24"/>
      <c r="NZN61" s="24"/>
      <c r="NZO61" s="24"/>
      <c r="NZP61" s="24"/>
      <c r="NZQ61" s="24"/>
      <c r="NZR61" s="24"/>
      <c r="NZS61" s="24"/>
      <c r="NZT61" s="24"/>
      <c r="NZU61" s="24"/>
      <c r="NZV61" s="24"/>
      <c r="NZW61" s="24"/>
      <c r="NZX61" s="24"/>
      <c r="NZY61" s="24"/>
      <c r="NZZ61" s="24"/>
      <c r="OAA61" s="24"/>
      <c r="OAB61" s="24"/>
      <c r="OAC61" s="24"/>
      <c r="OAD61" s="24"/>
      <c r="OAE61" s="24"/>
      <c r="OAF61" s="24"/>
      <c r="OAG61" s="24"/>
      <c r="OAH61" s="24"/>
      <c r="OAI61" s="24"/>
      <c r="OAJ61" s="24"/>
      <c r="OAK61" s="24"/>
      <c r="OAL61" s="24"/>
      <c r="OAM61" s="24"/>
      <c r="OAN61" s="24"/>
      <c r="OAO61" s="24"/>
      <c r="OAP61" s="24"/>
      <c r="OAQ61" s="24"/>
      <c r="OAR61" s="24"/>
      <c r="OAS61" s="24"/>
      <c r="OAT61" s="24"/>
      <c r="OAU61" s="24"/>
      <c r="OAV61" s="24"/>
      <c r="OAW61" s="24"/>
      <c r="OAX61" s="24"/>
      <c r="OAY61" s="24"/>
      <c r="OAZ61" s="24"/>
      <c r="OBA61" s="24"/>
      <c r="OBB61" s="24"/>
      <c r="OBC61" s="24"/>
      <c r="OBD61" s="24"/>
      <c r="OBE61" s="24"/>
      <c r="OBF61" s="24"/>
      <c r="OBG61" s="24"/>
      <c r="OBH61" s="24"/>
      <c r="OBI61" s="24"/>
      <c r="OBJ61" s="24"/>
      <c r="OBK61" s="24"/>
      <c r="OBL61" s="24"/>
      <c r="OBM61" s="24"/>
      <c r="OBN61" s="24"/>
      <c r="OBO61" s="24"/>
      <c r="OBP61" s="24"/>
      <c r="OBQ61" s="24"/>
      <c r="OBR61" s="24"/>
      <c r="OBS61" s="24"/>
      <c r="OBT61" s="24"/>
      <c r="OBU61" s="24"/>
      <c r="OBV61" s="24"/>
      <c r="OBW61" s="24"/>
      <c r="OBX61" s="24"/>
      <c r="OBY61" s="24"/>
      <c r="OBZ61" s="24"/>
      <c r="OCA61" s="24"/>
      <c r="OCB61" s="24"/>
      <c r="OCC61" s="24"/>
      <c r="OCD61" s="24"/>
      <c r="OCE61" s="24"/>
      <c r="OCF61" s="24"/>
      <c r="OCG61" s="24"/>
      <c r="OCH61" s="24"/>
      <c r="OCI61" s="24"/>
      <c r="OCJ61" s="24"/>
      <c r="OCK61" s="24"/>
      <c r="OCL61" s="24"/>
      <c r="OCM61" s="24"/>
      <c r="OCN61" s="24"/>
      <c r="OCO61" s="24"/>
      <c r="OCP61" s="24"/>
      <c r="OCQ61" s="24"/>
      <c r="OCR61" s="24"/>
      <c r="OCS61" s="24"/>
      <c r="OCT61" s="24"/>
      <c r="OCU61" s="24"/>
      <c r="OCV61" s="24"/>
      <c r="OCW61" s="24"/>
      <c r="OCX61" s="24"/>
      <c r="OCY61" s="24"/>
      <c r="OCZ61" s="24"/>
      <c r="ODA61" s="24"/>
      <c r="ODB61" s="24"/>
      <c r="ODC61" s="24"/>
      <c r="ODD61" s="24"/>
      <c r="ODE61" s="24"/>
      <c r="ODF61" s="24"/>
      <c r="ODG61" s="24"/>
      <c r="ODH61" s="24"/>
      <c r="ODI61" s="24"/>
      <c r="ODJ61" s="24"/>
      <c r="ODK61" s="24"/>
      <c r="ODL61" s="24"/>
      <c r="ODM61" s="24"/>
      <c r="ODN61" s="24"/>
      <c r="ODO61" s="24"/>
      <c r="ODP61" s="24"/>
      <c r="ODQ61" s="24"/>
      <c r="ODR61" s="24"/>
      <c r="ODS61" s="24"/>
      <c r="ODT61" s="24"/>
      <c r="ODU61" s="24"/>
      <c r="ODV61" s="24"/>
      <c r="ODW61" s="24"/>
      <c r="ODX61" s="24"/>
      <c r="ODY61" s="24"/>
      <c r="ODZ61" s="24"/>
      <c r="OEA61" s="24"/>
      <c r="OEB61" s="24"/>
      <c r="OEC61" s="24"/>
      <c r="OED61" s="24"/>
      <c r="OEE61" s="24"/>
      <c r="OEF61" s="24"/>
      <c r="OEG61" s="24"/>
      <c r="OEH61" s="24"/>
      <c r="OEI61" s="24"/>
      <c r="OEJ61" s="24"/>
      <c r="OEK61" s="24"/>
      <c r="OEL61" s="24"/>
      <c r="OEM61" s="24"/>
      <c r="OEN61" s="24"/>
      <c r="OEO61" s="24"/>
      <c r="OEP61" s="24"/>
      <c r="OEQ61" s="24"/>
      <c r="OER61" s="24"/>
      <c r="OES61" s="24"/>
      <c r="OET61" s="24"/>
      <c r="OEU61" s="24"/>
      <c r="OEV61" s="24"/>
      <c r="OEW61" s="24"/>
      <c r="OEX61" s="24"/>
      <c r="OEY61" s="24"/>
      <c r="OEZ61" s="24"/>
      <c r="OFA61" s="24"/>
      <c r="OFB61" s="24"/>
      <c r="OFC61" s="24"/>
      <c r="OFD61" s="24"/>
      <c r="OFE61" s="24"/>
      <c r="OFF61" s="24"/>
      <c r="OFG61" s="24"/>
      <c r="OFH61" s="24"/>
      <c r="OFI61" s="24"/>
      <c r="OFJ61" s="24"/>
      <c r="OFK61" s="24"/>
      <c r="OFL61" s="24"/>
      <c r="OFM61" s="24"/>
      <c r="OFN61" s="24"/>
      <c r="OFO61" s="24"/>
      <c r="OFP61" s="24"/>
      <c r="OFQ61" s="24"/>
      <c r="OFR61" s="24"/>
      <c r="OFS61" s="24"/>
      <c r="OFT61" s="24"/>
      <c r="OFU61" s="24"/>
      <c r="OFV61" s="24"/>
      <c r="OFW61" s="24"/>
      <c r="OFX61" s="24"/>
      <c r="OFY61" s="24"/>
      <c r="OFZ61" s="24"/>
      <c r="OGA61" s="24"/>
      <c r="OGB61" s="24"/>
      <c r="OGC61" s="24"/>
      <c r="OGD61" s="24"/>
      <c r="OGE61" s="24"/>
      <c r="OGF61" s="24"/>
      <c r="OGG61" s="24"/>
      <c r="OGH61" s="24"/>
      <c r="OGI61" s="24"/>
      <c r="OGJ61" s="24"/>
      <c r="OGK61" s="24"/>
      <c r="OGL61" s="24"/>
      <c r="OGM61" s="24"/>
      <c r="OGN61" s="24"/>
      <c r="OGO61" s="24"/>
      <c r="OGP61" s="24"/>
      <c r="OGQ61" s="24"/>
      <c r="OGR61" s="24"/>
      <c r="OGS61" s="24"/>
      <c r="OGT61" s="24"/>
      <c r="OGU61" s="24"/>
      <c r="OGV61" s="24"/>
      <c r="OGW61" s="24"/>
      <c r="OGX61" s="24"/>
      <c r="OGY61" s="24"/>
      <c r="OGZ61" s="24"/>
      <c r="OHA61" s="24"/>
      <c r="OHB61" s="24"/>
      <c r="OHC61" s="24"/>
      <c r="OHD61" s="24"/>
      <c r="OHE61" s="24"/>
      <c r="OHF61" s="24"/>
      <c r="OHG61" s="24"/>
      <c r="OHH61" s="24"/>
      <c r="OHI61" s="24"/>
      <c r="OHJ61" s="24"/>
      <c r="OHK61" s="24"/>
      <c r="OHL61" s="24"/>
      <c r="OHM61" s="24"/>
      <c r="OHN61" s="24"/>
      <c r="OHO61" s="24"/>
      <c r="OHP61" s="24"/>
      <c r="OHQ61" s="24"/>
      <c r="OHR61" s="24"/>
      <c r="OHS61" s="24"/>
      <c r="OHT61" s="24"/>
      <c r="OHU61" s="24"/>
      <c r="OHV61" s="24"/>
      <c r="OHW61" s="24"/>
      <c r="OHX61" s="24"/>
      <c r="OHY61" s="24"/>
      <c r="OHZ61" s="24"/>
      <c r="OIA61" s="24"/>
      <c r="OIB61" s="24"/>
      <c r="OIC61" s="24"/>
      <c r="OID61" s="24"/>
      <c r="OIE61" s="24"/>
      <c r="OIF61" s="24"/>
      <c r="OIG61" s="24"/>
      <c r="OIH61" s="24"/>
      <c r="OII61" s="24"/>
      <c r="OIJ61" s="24"/>
      <c r="OIK61" s="24"/>
      <c r="OIL61" s="24"/>
      <c r="OIM61" s="24"/>
      <c r="OIN61" s="24"/>
      <c r="OIO61" s="24"/>
      <c r="OIP61" s="24"/>
      <c r="OIQ61" s="24"/>
      <c r="OIR61" s="24"/>
      <c r="OIS61" s="24"/>
      <c r="OIT61" s="24"/>
      <c r="OIU61" s="24"/>
      <c r="OIV61" s="24"/>
      <c r="OIW61" s="24"/>
      <c r="OIX61" s="24"/>
      <c r="OIY61" s="24"/>
      <c r="OIZ61" s="24"/>
      <c r="OJA61" s="24"/>
      <c r="OJB61" s="24"/>
      <c r="OJC61" s="24"/>
      <c r="OJD61" s="24"/>
      <c r="OJE61" s="24"/>
      <c r="OJF61" s="24"/>
      <c r="OJG61" s="24"/>
      <c r="OJH61" s="24"/>
      <c r="OJI61" s="24"/>
      <c r="OJJ61" s="24"/>
      <c r="OJK61" s="24"/>
      <c r="OJL61" s="24"/>
      <c r="OJM61" s="24"/>
      <c r="OJN61" s="24"/>
      <c r="OJO61" s="24"/>
      <c r="OJP61" s="24"/>
      <c r="OJQ61" s="24"/>
      <c r="OJR61" s="24"/>
      <c r="OJS61" s="24"/>
      <c r="OJT61" s="24"/>
      <c r="OJU61" s="24"/>
      <c r="OJV61" s="24"/>
      <c r="OJW61" s="24"/>
      <c r="OJX61" s="24"/>
      <c r="OJY61" s="24"/>
      <c r="OJZ61" s="24"/>
      <c r="OKA61" s="24"/>
      <c r="OKB61" s="24"/>
      <c r="OKC61" s="24"/>
      <c r="OKD61" s="24"/>
      <c r="OKE61" s="24"/>
      <c r="OKF61" s="24"/>
      <c r="OKG61" s="24"/>
      <c r="OKH61" s="24"/>
      <c r="OKI61" s="24"/>
      <c r="OKJ61" s="24"/>
      <c r="OKK61" s="24"/>
      <c r="OKL61" s="24"/>
      <c r="OKM61" s="24"/>
      <c r="OKN61" s="24"/>
      <c r="OKO61" s="24"/>
      <c r="OKP61" s="24"/>
      <c r="OKQ61" s="24"/>
      <c r="OKR61" s="24"/>
      <c r="OKS61" s="24"/>
      <c r="OKT61" s="24"/>
      <c r="OKU61" s="24"/>
      <c r="OKV61" s="24"/>
      <c r="OKW61" s="24"/>
      <c r="OKX61" s="24"/>
      <c r="OKY61" s="24"/>
      <c r="OKZ61" s="24"/>
      <c r="OLA61" s="24"/>
      <c r="OLB61" s="24"/>
      <c r="OLC61" s="24"/>
      <c r="OLD61" s="24"/>
      <c r="OLE61" s="24"/>
      <c r="OLF61" s="24"/>
      <c r="OLG61" s="24"/>
      <c r="OLH61" s="24"/>
      <c r="OLI61" s="24"/>
      <c r="OLJ61" s="24"/>
      <c r="OLK61" s="24"/>
      <c r="OLL61" s="24"/>
      <c r="OLM61" s="24"/>
      <c r="OLN61" s="24"/>
      <c r="OLO61" s="24"/>
      <c r="OLP61" s="24"/>
      <c r="OLQ61" s="24"/>
      <c r="OLR61" s="24"/>
      <c r="OLS61" s="24"/>
      <c r="OLT61" s="24"/>
      <c r="OLU61" s="24"/>
      <c r="OLV61" s="24"/>
      <c r="OLW61" s="24"/>
      <c r="OLX61" s="24"/>
      <c r="OLY61" s="24"/>
      <c r="OLZ61" s="24"/>
      <c r="OMA61" s="24"/>
      <c r="OMB61" s="24"/>
      <c r="OMC61" s="24"/>
      <c r="OMD61" s="24"/>
      <c r="OME61" s="24"/>
      <c r="OMF61" s="24"/>
      <c r="OMG61" s="24"/>
      <c r="OMH61" s="24"/>
      <c r="OMI61" s="24"/>
      <c r="OMJ61" s="24"/>
      <c r="OMK61" s="24"/>
      <c r="OML61" s="24"/>
      <c r="OMM61" s="24"/>
      <c r="OMN61" s="24"/>
      <c r="OMO61" s="24"/>
      <c r="OMP61" s="24"/>
      <c r="OMQ61" s="24"/>
      <c r="OMR61" s="24"/>
      <c r="OMS61" s="24"/>
      <c r="OMT61" s="24"/>
      <c r="OMU61" s="24"/>
      <c r="OMV61" s="24"/>
      <c r="OMW61" s="24"/>
      <c r="OMX61" s="24"/>
      <c r="OMY61" s="24"/>
      <c r="OMZ61" s="24"/>
      <c r="ONA61" s="24"/>
      <c r="ONB61" s="24"/>
      <c r="ONC61" s="24"/>
      <c r="OND61" s="24"/>
      <c r="ONE61" s="24"/>
      <c r="ONF61" s="24"/>
      <c r="ONG61" s="24"/>
      <c r="ONH61" s="24"/>
      <c r="ONI61" s="24"/>
      <c r="ONJ61" s="24"/>
      <c r="ONK61" s="24"/>
      <c r="ONL61" s="24"/>
      <c r="ONM61" s="24"/>
      <c r="ONN61" s="24"/>
      <c r="ONO61" s="24"/>
      <c r="ONP61" s="24"/>
      <c r="ONQ61" s="24"/>
      <c r="ONR61" s="24"/>
      <c r="ONS61" s="24"/>
      <c r="ONT61" s="24"/>
      <c r="ONU61" s="24"/>
      <c r="ONV61" s="24"/>
      <c r="ONW61" s="24"/>
      <c r="ONX61" s="24"/>
      <c r="ONY61" s="24"/>
      <c r="ONZ61" s="24"/>
      <c r="OOA61" s="24"/>
      <c r="OOB61" s="24"/>
      <c r="OOC61" s="24"/>
      <c r="OOD61" s="24"/>
      <c r="OOE61" s="24"/>
      <c r="OOF61" s="24"/>
      <c r="OOG61" s="24"/>
      <c r="OOH61" s="24"/>
      <c r="OOI61" s="24"/>
      <c r="OOJ61" s="24"/>
      <c r="OOK61" s="24"/>
      <c r="OOL61" s="24"/>
      <c r="OOM61" s="24"/>
      <c r="OON61" s="24"/>
      <c r="OOO61" s="24"/>
      <c r="OOP61" s="24"/>
      <c r="OOQ61" s="24"/>
      <c r="OOR61" s="24"/>
      <c r="OOS61" s="24"/>
      <c r="OOT61" s="24"/>
      <c r="OOU61" s="24"/>
      <c r="OOV61" s="24"/>
      <c r="OOW61" s="24"/>
      <c r="OOX61" s="24"/>
      <c r="OOY61" s="24"/>
      <c r="OOZ61" s="24"/>
      <c r="OPA61" s="24"/>
      <c r="OPB61" s="24"/>
      <c r="OPC61" s="24"/>
      <c r="OPD61" s="24"/>
      <c r="OPE61" s="24"/>
      <c r="OPF61" s="24"/>
      <c r="OPG61" s="24"/>
      <c r="OPH61" s="24"/>
      <c r="OPI61" s="24"/>
      <c r="OPJ61" s="24"/>
      <c r="OPK61" s="24"/>
      <c r="OPL61" s="24"/>
      <c r="OPM61" s="24"/>
      <c r="OPN61" s="24"/>
      <c r="OPO61" s="24"/>
      <c r="OPP61" s="24"/>
      <c r="OPQ61" s="24"/>
      <c r="OPR61" s="24"/>
      <c r="OPS61" s="24"/>
      <c r="OPT61" s="24"/>
      <c r="OPU61" s="24"/>
      <c r="OPV61" s="24"/>
      <c r="OPW61" s="24"/>
      <c r="OPX61" s="24"/>
      <c r="OPY61" s="24"/>
      <c r="OPZ61" s="24"/>
      <c r="OQA61" s="24"/>
      <c r="OQB61" s="24"/>
      <c r="OQC61" s="24"/>
      <c r="OQD61" s="24"/>
      <c r="OQE61" s="24"/>
      <c r="OQF61" s="24"/>
      <c r="OQG61" s="24"/>
      <c r="OQH61" s="24"/>
      <c r="OQI61" s="24"/>
      <c r="OQJ61" s="24"/>
      <c r="OQK61" s="24"/>
      <c r="OQL61" s="24"/>
      <c r="OQM61" s="24"/>
      <c r="OQN61" s="24"/>
      <c r="OQO61" s="24"/>
      <c r="OQP61" s="24"/>
      <c r="OQQ61" s="24"/>
      <c r="OQR61" s="24"/>
      <c r="OQS61" s="24"/>
      <c r="OQT61" s="24"/>
      <c r="OQU61" s="24"/>
      <c r="OQV61" s="24"/>
      <c r="OQW61" s="24"/>
      <c r="OQX61" s="24"/>
      <c r="OQY61" s="24"/>
      <c r="OQZ61" s="24"/>
      <c r="ORA61" s="24"/>
      <c r="ORB61" s="24"/>
      <c r="ORC61" s="24"/>
      <c r="ORD61" s="24"/>
      <c r="ORE61" s="24"/>
      <c r="ORF61" s="24"/>
      <c r="ORG61" s="24"/>
      <c r="ORH61" s="24"/>
      <c r="ORI61" s="24"/>
      <c r="ORJ61" s="24"/>
      <c r="ORK61" s="24"/>
      <c r="ORL61" s="24"/>
      <c r="ORM61" s="24"/>
      <c r="ORN61" s="24"/>
      <c r="ORO61" s="24"/>
      <c r="ORP61" s="24"/>
      <c r="ORQ61" s="24"/>
      <c r="ORR61" s="24"/>
      <c r="ORS61" s="24"/>
      <c r="ORT61" s="24"/>
      <c r="ORU61" s="24"/>
      <c r="ORV61" s="24"/>
      <c r="ORW61" s="24"/>
      <c r="ORX61" s="24"/>
      <c r="ORY61" s="24"/>
      <c r="ORZ61" s="24"/>
      <c r="OSA61" s="24"/>
      <c r="OSB61" s="24"/>
      <c r="OSC61" s="24"/>
      <c r="OSD61" s="24"/>
      <c r="OSE61" s="24"/>
      <c r="OSF61" s="24"/>
      <c r="OSG61" s="24"/>
      <c r="OSH61" s="24"/>
      <c r="OSI61" s="24"/>
      <c r="OSJ61" s="24"/>
      <c r="OSK61" s="24"/>
      <c r="OSL61" s="24"/>
      <c r="OSM61" s="24"/>
      <c r="OSN61" s="24"/>
      <c r="OSO61" s="24"/>
      <c r="OSP61" s="24"/>
      <c r="OSQ61" s="24"/>
      <c r="OSR61" s="24"/>
      <c r="OSS61" s="24"/>
      <c r="OST61" s="24"/>
      <c r="OSU61" s="24"/>
      <c r="OSV61" s="24"/>
      <c r="OSW61" s="24"/>
      <c r="OSX61" s="24"/>
      <c r="OSY61" s="24"/>
      <c r="OSZ61" s="24"/>
      <c r="OTA61" s="24"/>
      <c r="OTB61" s="24"/>
      <c r="OTC61" s="24"/>
      <c r="OTD61" s="24"/>
      <c r="OTE61" s="24"/>
      <c r="OTF61" s="24"/>
      <c r="OTG61" s="24"/>
      <c r="OTH61" s="24"/>
      <c r="OTI61" s="24"/>
      <c r="OTJ61" s="24"/>
      <c r="OTK61" s="24"/>
      <c r="OTL61" s="24"/>
      <c r="OTM61" s="24"/>
      <c r="OTN61" s="24"/>
      <c r="OTO61" s="24"/>
      <c r="OTP61" s="24"/>
      <c r="OTQ61" s="24"/>
      <c r="OTR61" s="24"/>
      <c r="OTS61" s="24"/>
      <c r="OTT61" s="24"/>
      <c r="OTU61" s="24"/>
      <c r="OTV61" s="24"/>
      <c r="OTW61" s="24"/>
      <c r="OTX61" s="24"/>
      <c r="OTY61" s="24"/>
      <c r="OTZ61" s="24"/>
      <c r="OUA61" s="24"/>
      <c r="OUB61" s="24"/>
      <c r="OUC61" s="24"/>
      <c r="OUD61" s="24"/>
      <c r="OUE61" s="24"/>
      <c r="OUF61" s="24"/>
      <c r="OUG61" s="24"/>
      <c r="OUH61" s="24"/>
      <c r="OUI61" s="24"/>
      <c r="OUJ61" s="24"/>
      <c r="OUK61" s="24"/>
      <c r="OUL61" s="24"/>
      <c r="OUM61" s="24"/>
      <c r="OUN61" s="24"/>
      <c r="OUO61" s="24"/>
      <c r="OUP61" s="24"/>
      <c r="OUQ61" s="24"/>
      <c r="OUR61" s="24"/>
      <c r="OUS61" s="24"/>
      <c r="OUT61" s="24"/>
      <c r="OUU61" s="24"/>
      <c r="OUV61" s="24"/>
      <c r="OUW61" s="24"/>
      <c r="OUX61" s="24"/>
      <c r="OUY61" s="24"/>
      <c r="OUZ61" s="24"/>
      <c r="OVA61" s="24"/>
      <c r="OVB61" s="24"/>
      <c r="OVC61" s="24"/>
      <c r="OVD61" s="24"/>
      <c r="OVE61" s="24"/>
      <c r="OVF61" s="24"/>
      <c r="OVG61" s="24"/>
      <c r="OVH61" s="24"/>
      <c r="OVI61" s="24"/>
      <c r="OVJ61" s="24"/>
      <c r="OVK61" s="24"/>
      <c r="OVL61" s="24"/>
      <c r="OVM61" s="24"/>
      <c r="OVN61" s="24"/>
      <c r="OVO61" s="24"/>
      <c r="OVP61" s="24"/>
      <c r="OVQ61" s="24"/>
      <c r="OVR61" s="24"/>
      <c r="OVS61" s="24"/>
      <c r="OVT61" s="24"/>
      <c r="OVU61" s="24"/>
      <c r="OVV61" s="24"/>
      <c r="OVW61" s="24"/>
      <c r="OVX61" s="24"/>
      <c r="OVY61" s="24"/>
      <c r="OVZ61" s="24"/>
      <c r="OWA61" s="24"/>
      <c r="OWB61" s="24"/>
      <c r="OWC61" s="24"/>
      <c r="OWD61" s="24"/>
      <c r="OWE61" s="24"/>
      <c r="OWF61" s="24"/>
      <c r="OWG61" s="24"/>
      <c r="OWH61" s="24"/>
      <c r="OWI61" s="24"/>
      <c r="OWJ61" s="24"/>
      <c r="OWK61" s="24"/>
      <c r="OWL61" s="24"/>
      <c r="OWM61" s="24"/>
      <c r="OWN61" s="24"/>
      <c r="OWO61" s="24"/>
      <c r="OWP61" s="24"/>
      <c r="OWQ61" s="24"/>
      <c r="OWR61" s="24"/>
      <c r="OWS61" s="24"/>
      <c r="OWT61" s="24"/>
      <c r="OWU61" s="24"/>
      <c r="OWV61" s="24"/>
      <c r="OWW61" s="24"/>
      <c r="OWX61" s="24"/>
      <c r="OWY61" s="24"/>
      <c r="OWZ61" s="24"/>
      <c r="OXA61" s="24"/>
      <c r="OXB61" s="24"/>
      <c r="OXC61" s="24"/>
      <c r="OXD61" s="24"/>
      <c r="OXE61" s="24"/>
      <c r="OXF61" s="24"/>
      <c r="OXG61" s="24"/>
      <c r="OXH61" s="24"/>
      <c r="OXI61" s="24"/>
      <c r="OXJ61" s="24"/>
      <c r="OXK61" s="24"/>
      <c r="OXL61" s="24"/>
      <c r="OXM61" s="24"/>
      <c r="OXN61" s="24"/>
      <c r="OXO61" s="24"/>
      <c r="OXP61" s="24"/>
      <c r="OXQ61" s="24"/>
      <c r="OXR61" s="24"/>
      <c r="OXS61" s="24"/>
      <c r="OXT61" s="24"/>
      <c r="OXU61" s="24"/>
      <c r="OXV61" s="24"/>
      <c r="OXW61" s="24"/>
      <c r="OXX61" s="24"/>
      <c r="OXY61" s="24"/>
      <c r="OXZ61" s="24"/>
      <c r="OYA61" s="24"/>
      <c r="OYB61" s="24"/>
      <c r="OYC61" s="24"/>
      <c r="OYD61" s="24"/>
      <c r="OYE61" s="24"/>
      <c r="OYF61" s="24"/>
      <c r="OYG61" s="24"/>
      <c r="OYH61" s="24"/>
      <c r="OYI61" s="24"/>
      <c r="OYJ61" s="24"/>
      <c r="OYK61" s="24"/>
      <c r="OYL61" s="24"/>
      <c r="OYM61" s="24"/>
      <c r="OYN61" s="24"/>
      <c r="OYO61" s="24"/>
      <c r="OYP61" s="24"/>
      <c r="OYQ61" s="24"/>
      <c r="OYR61" s="24"/>
      <c r="OYS61" s="24"/>
      <c r="OYT61" s="24"/>
      <c r="OYU61" s="24"/>
      <c r="OYV61" s="24"/>
      <c r="OYW61" s="24"/>
      <c r="OYX61" s="24"/>
      <c r="OYY61" s="24"/>
      <c r="OYZ61" s="24"/>
      <c r="OZA61" s="24"/>
      <c r="OZB61" s="24"/>
      <c r="OZC61" s="24"/>
      <c r="OZD61" s="24"/>
      <c r="OZE61" s="24"/>
      <c r="OZF61" s="24"/>
      <c r="OZG61" s="24"/>
      <c r="OZH61" s="24"/>
      <c r="OZI61" s="24"/>
      <c r="OZJ61" s="24"/>
      <c r="OZK61" s="24"/>
      <c r="OZL61" s="24"/>
      <c r="OZM61" s="24"/>
      <c r="OZN61" s="24"/>
      <c r="OZO61" s="24"/>
      <c r="OZP61" s="24"/>
      <c r="OZQ61" s="24"/>
      <c r="OZR61" s="24"/>
      <c r="OZS61" s="24"/>
      <c r="OZT61" s="24"/>
      <c r="OZU61" s="24"/>
      <c r="OZV61" s="24"/>
      <c r="OZW61" s="24"/>
      <c r="OZX61" s="24"/>
      <c r="OZY61" s="24"/>
      <c r="OZZ61" s="24"/>
      <c r="PAA61" s="24"/>
      <c r="PAB61" s="24"/>
      <c r="PAC61" s="24"/>
      <c r="PAD61" s="24"/>
      <c r="PAE61" s="24"/>
      <c r="PAF61" s="24"/>
      <c r="PAG61" s="24"/>
      <c r="PAH61" s="24"/>
      <c r="PAI61" s="24"/>
      <c r="PAJ61" s="24"/>
      <c r="PAK61" s="24"/>
      <c r="PAL61" s="24"/>
      <c r="PAM61" s="24"/>
      <c r="PAN61" s="24"/>
      <c r="PAO61" s="24"/>
      <c r="PAP61" s="24"/>
      <c r="PAQ61" s="24"/>
      <c r="PAR61" s="24"/>
      <c r="PAS61" s="24"/>
      <c r="PAT61" s="24"/>
      <c r="PAU61" s="24"/>
      <c r="PAV61" s="24"/>
      <c r="PAW61" s="24"/>
      <c r="PAX61" s="24"/>
      <c r="PAY61" s="24"/>
      <c r="PAZ61" s="24"/>
      <c r="PBA61" s="24"/>
      <c r="PBB61" s="24"/>
      <c r="PBC61" s="24"/>
      <c r="PBD61" s="24"/>
      <c r="PBE61" s="24"/>
      <c r="PBF61" s="24"/>
      <c r="PBG61" s="24"/>
      <c r="PBH61" s="24"/>
      <c r="PBI61" s="24"/>
      <c r="PBJ61" s="24"/>
      <c r="PBK61" s="24"/>
      <c r="PBL61" s="24"/>
      <c r="PBM61" s="24"/>
      <c r="PBN61" s="24"/>
      <c r="PBO61" s="24"/>
      <c r="PBP61" s="24"/>
      <c r="PBQ61" s="24"/>
      <c r="PBR61" s="24"/>
      <c r="PBS61" s="24"/>
      <c r="PBT61" s="24"/>
      <c r="PBU61" s="24"/>
      <c r="PBV61" s="24"/>
      <c r="PBW61" s="24"/>
      <c r="PBX61" s="24"/>
      <c r="PBY61" s="24"/>
      <c r="PBZ61" s="24"/>
      <c r="PCA61" s="24"/>
      <c r="PCB61" s="24"/>
      <c r="PCC61" s="24"/>
      <c r="PCD61" s="24"/>
      <c r="PCE61" s="24"/>
      <c r="PCF61" s="24"/>
      <c r="PCG61" s="24"/>
      <c r="PCH61" s="24"/>
      <c r="PCI61" s="24"/>
      <c r="PCJ61" s="24"/>
      <c r="PCK61" s="24"/>
      <c r="PCL61" s="24"/>
      <c r="PCM61" s="24"/>
      <c r="PCN61" s="24"/>
      <c r="PCO61" s="24"/>
      <c r="PCP61" s="24"/>
      <c r="PCQ61" s="24"/>
      <c r="PCR61" s="24"/>
      <c r="PCS61" s="24"/>
      <c r="PCT61" s="24"/>
      <c r="PCU61" s="24"/>
      <c r="PCV61" s="24"/>
      <c r="PCW61" s="24"/>
      <c r="PCX61" s="24"/>
      <c r="PCY61" s="24"/>
      <c r="PCZ61" s="24"/>
      <c r="PDA61" s="24"/>
      <c r="PDB61" s="24"/>
      <c r="PDC61" s="24"/>
      <c r="PDD61" s="24"/>
      <c r="PDE61" s="24"/>
      <c r="PDF61" s="24"/>
      <c r="PDG61" s="24"/>
      <c r="PDH61" s="24"/>
      <c r="PDI61" s="24"/>
      <c r="PDJ61" s="24"/>
      <c r="PDK61" s="24"/>
      <c r="PDL61" s="24"/>
      <c r="PDM61" s="24"/>
      <c r="PDN61" s="24"/>
      <c r="PDO61" s="24"/>
      <c r="PDP61" s="24"/>
      <c r="PDQ61" s="24"/>
      <c r="PDR61" s="24"/>
      <c r="PDS61" s="24"/>
      <c r="PDT61" s="24"/>
      <c r="PDU61" s="24"/>
      <c r="PDV61" s="24"/>
      <c r="PDW61" s="24"/>
      <c r="PDX61" s="24"/>
      <c r="PDY61" s="24"/>
      <c r="PDZ61" s="24"/>
      <c r="PEA61" s="24"/>
      <c r="PEB61" s="24"/>
      <c r="PEC61" s="24"/>
      <c r="PED61" s="24"/>
      <c r="PEE61" s="24"/>
      <c r="PEF61" s="24"/>
      <c r="PEG61" s="24"/>
      <c r="PEH61" s="24"/>
      <c r="PEI61" s="24"/>
      <c r="PEJ61" s="24"/>
      <c r="PEK61" s="24"/>
      <c r="PEL61" s="24"/>
      <c r="PEM61" s="24"/>
      <c r="PEN61" s="24"/>
      <c r="PEO61" s="24"/>
      <c r="PEP61" s="24"/>
      <c r="PEQ61" s="24"/>
      <c r="PER61" s="24"/>
      <c r="PES61" s="24"/>
      <c r="PET61" s="24"/>
      <c r="PEU61" s="24"/>
      <c r="PEV61" s="24"/>
      <c r="PEW61" s="24"/>
      <c r="PEX61" s="24"/>
      <c r="PEY61" s="24"/>
      <c r="PEZ61" s="24"/>
      <c r="PFA61" s="24"/>
      <c r="PFB61" s="24"/>
      <c r="PFC61" s="24"/>
      <c r="PFD61" s="24"/>
      <c r="PFE61" s="24"/>
      <c r="PFF61" s="24"/>
      <c r="PFG61" s="24"/>
      <c r="PFH61" s="24"/>
      <c r="PFI61" s="24"/>
      <c r="PFJ61" s="24"/>
      <c r="PFK61" s="24"/>
      <c r="PFL61" s="24"/>
      <c r="PFM61" s="24"/>
      <c r="PFN61" s="24"/>
      <c r="PFO61" s="24"/>
      <c r="PFP61" s="24"/>
      <c r="PFQ61" s="24"/>
      <c r="PFR61" s="24"/>
      <c r="PFS61" s="24"/>
      <c r="PFT61" s="24"/>
      <c r="PFU61" s="24"/>
      <c r="PFV61" s="24"/>
      <c r="PFW61" s="24"/>
      <c r="PFX61" s="24"/>
      <c r="PFY61" s="24"/>
      <c r="PFZ61" s="24"/>
      <c r="PGA61" s="24"/>
      <c r="PGB61" s="24"/>
      <c r="PGC61" s="24"/>
      <c r="PGD61" s="24"/>
      <c r="PGE61" s="24"/>
      <c r="PGF61" s="24"/>
      <c r="PGG61" s="24"/>
      <c r="PGH61" s="24"/>
      <c r="PGI61" s="24"/>
      <c r="PGJ61" s="24"/>
      <c r="PGK61" s="24"/>
      <c r="PGL61" s="24"/>
      <c r="PGM61" s="24"/>
      <c r="PGN61" s="24"/>
      <c r="PGO61" s="24"/>
      <c r="PGP61" s="24"/>
      <c r="PGQ61" s="24"/>
      <c r="PGR61" s="24"/>
      <c r="PGS61" s="24"/>
      <c r="PGT61" s="24"/>
      <c r="PGU61" s="24"/>
      <c r="PGV61" s="24"/>
      <c r="PGW61" s="24"/>
      <c r="PGX61" s="24"/>
      <c r="PGY61" s="24"/>
      <c r="PGZ61" s="24"/>
      <c r="PHA61" s="24"/>
      <c r="PHB61" s="24"/>
      <c r="PHC61" s="24"/>
      <c r="PHD61" s="24"/>
      <c r="PHE61" s="24"/>
      <c r="PHF61" s="24"/>
      <c r="PHG61" s="24"/>
      <c r="PHH61" s="24"/>
      <c r="PHI61" s="24"/>
      <c r="PHJ61" s="24"/>
      <c r="PHK61" s="24"/>
      <c r="PHL61" s="24"/>
      <c r="PHM61" s="24"/>
      <c r="PHN61" s="24"/>
      <c r="PHO61" s="24"/>
      <c r="PHP61" s="24"/>
      <c r="PHQ61" s="24"/>
      <c r="PHR61" s="24"/>
      <c r="PHS61" s="24"/>
      <c r="PHT61" s="24"/>
      <c r="PHU61" s="24"/>
      <c r="PHV61" s="24"/>
      <c r="PHW61" s="24"/>
      <c r="PHX61" s="24"/>
      <c r="PHY61" s="24"/>
      <c r="PHZ61" s="24"/>
      <c r="PIA61" s="24"/>
      <c r="PIB61" s="24"/>
      <c r="PIC61" s="24"/>
      <c r="PID61" s="24"/>
      <c r="PIE61" s="24"/>
      <c r="PIF61" s="24"/>
      <c r="PIG61" s="24"/>
      <c r="PIH61" s="24"/>
      <c r="PII61" s="24"/>
      <c r="PIJ61" s="24"/>
      <c r="PIK61" s="24"/>
      <c r="PIL61" s="24"/>
      <c r="PIM61" s="24"/>
      <c r="PIN61" s="24"/>
      <c r="PIO61" s="24"/>
      <c r="PIP61" s="24"/>
      <c r="PIQ61" s="24"/>
      <c r="PIR61" s="24"/>
      <c r="PIS61" s="24"/>
      <c r="PIT61" s="24"/>
      <c r="PIU61" s="24"/>
      <c r="PIV61" s="24"/>
      <c r="PIW61" s="24"/>
      <c r="PIX61" s="24"/>
      <c r="PIY61" s="24"/>
      <c r="PIZ61" s="24"/>
      <c r="PJA61" s="24"/>
      <c r="PJB61" s="24"/>
      <c r="PJC61" s="24"/>
      <c r="PJD61" s="24"/>
      <c r="PJE61" s="24"/>
      <c r="PJF61" s="24"/>
      <c r="PJG61" s="24"/>
      <c r="PJH61" s="24"/>
      <c r="PJI61" s="24"/>
      <c r="PJJ61" s="24"/>
      <c r="PJK61" s="24"/>
      <c r="PJL61" s="24"/>
      <c r="PJM61" s="24"/>
      <c r="PJN61" s="24"/>
      <c r="PJO61" s="24"/>
      <c r="PJP61" s="24"/>
      <c r="PJQ61" s="24"/>
      <c r="PJR61" s="24"/>
      <c r="PJS61" s="24"/>
      <c r="PJT61" s="24"/>
      <c r="PJU61" s="24"/>
      <c r="PJV61" s="24"/>
      <c r="PJW61" s="24"/>
      <c r="PJX61" s="24"/>
      <c r="PJY61" s="24"/>
      <c r="PJZ61" s="24"/>
      <c r="PKA61" s="24"/>
      <c r="PKB61" s="24"/>
      <c r="PKC61" s="24"/>
      <c r="PKD61" s="24"/>
      <c r="PKE61" s="24"/>
      <c r="PKF61" s="24"/>
      <c r="PKG61" s="24"/>
      <c r="PKH61" s="24"/>
      <c r="PKI61" s="24"/>
      <c r="PKJ61" s="24"/>
      <c r="PKK61" s="24"/>
      <c r="PKL61" s="24"/>
      <c r="PKM61" s="24"/>
      <c r="PKN61" s="24"/>
      <c r="PKO61" s="24"/>
      <c r="PKP61" s="24"/>
      <c r="PKQ61" s="24"/>
      <c r="PKR61" s="24"/>
      <c r="PKS61" s="24"/>
      <c r="PKT61" s="24"/>
      <c r="PKU61" s="24"/>
      <c r="PKV61" s="24"/>
      <c r="PKW61" s="24"/>
      <c r="PKX61" s="24"/>
      <c r="PKY61" s="24"/>
      <c r="PKZ61" s="24"/>
      <c r="PLA61" s="24"/>
      <c r="PLB61" s="24"/>
      <c r="PLC61" s="24"/>
      <c r="PLD61" s="24"/>
      <c r="PLE61" s="24"/>
      <c r="PLF61" s="24"/>
      <c r="PLG61" s="24"/>
      <c r="PLH61" s="24"/>
      <c r="PLI61" s="24"/>
      <c r="PLJ61" s="24"/>
      <c r="PLK61" s="24"/>
      <c r="PLL61" s="24"/>
      <c r="PLM61" s="24"/>
      <c r="PLN61" s="24"/>
      <c r="PLO61" s="24"/>
      <c r="PLP61" s="24"/>
      <c r="PLQ61" s="24"/>
      <c r="PLR61" s="24"/>
      <c r="PLS61" s="24"/>
      <c r="PLT61" s="24"/>
      <c r="PLU61" s="24"/>
      <c r="PLV61" s="24"/>
      <c r="PLW61" s="24"/>
      <c r="PLX61" s="24"/>
      <c r="PLY61" s="24"/>
      <c r="PLZ61" s="24"/>
      <c r="PMA61" s="24"/>
      <c r="PMB61" s="24"/>
      <c r="PMC61" s="24"/>
      <c r="PMD61" s="24"/>
      <c r="PME61" s="24"/>
      <c r="PMF61" s="24"/>
      <c r="PMG61" s="24"/>
      <c r="PMH61" s="24"/>
      <c r="PMI61" s="24"/>
      <c r="PMJ61" s="24"/>
      <c r="PMK61" s="24"/>
      <c r="PML61" s="24"/>
      <c r="PMM61" s="24"/>
      <c r="PMN61" s="24"/>
      <c r="PMO61" s="24"/>
      <c r="PMP61" s="24"/>
      <c r="PMQ61" s="24"/>
      <c r="PMR61" s="24"/>
      <c r="PMS61" s="24"/>
      <c r="PMT61" s="24"/>
      <c r="PMU61" s="24"/>
      <c r="PMV61" s="24"/>
      <c r="PMW61" s="24"/>
      <c r="PMX61" s="24"/>
      <c r="PMY61" s="24"/>
      <c r="PMZ61" s="24"/>
      <c r="PNA61" s="24"/>
      <c r="PNB61" s="24"/>
      <c r="PNC61" s="24"/>
      <c r="PND61" s="24"/>
      <c r="PNE61" s="24"/>
      <c r="PNF61" s="24"/>
      <c r="PNG61" s="24"/>
      <c r="PNH61" s="24"/>
      <c r="PNI61" s="24"/>
      <c r="PNJ61" s="24"/>
      <c r="PNK61" s="24"/>
      <c r="PNL61" s="24"/>
      <c r="PNM61" s="24"/>
      <c r="PNN61" s="24"/>
      <c r="PNO61" s="24"/>
      <c r="PNP61" s="24"/>
      <c r="PNQ61" s="24"/>
      <c r="PNR61" s="24"/>
      <c r="PNS61" s="24"/>
      <c r="PNT61" s="24"/>
      <c r="PNU61" s="24"/>
      <c r="PNV61" s="24"/>
      <c r="PNW61" s="24"/>
      <c r="PNX61" s="24"/>
      <c r="PNY61" s="24"/>
      <c r="PNZ61" s="24"/>
      <c r="POA61" s="24"/>
      <c r="POB61" s="24"/>
      <c r="POC61" s="24"/>
      <c r="POD61" s="24"/>
      <c r="POE61" s="24"/>
      <c r="POF61" s="24"/>
      <c r="POG61" s="24"/>
      <c r="POH61" s="24"/>
      <c r="POI61" s="24"/>
      <c r="POJ61" s="24"/>
      <c r="POK61" s="24"/>
      <c r="POL61" s="24"/>
      <c r="POM61" s="24"/>
      <c r="PON61" s="24"/>
      <c r="POO61" s="24"/>
      <c r="POP61" s="24"/>
      <c r="POQ61" s="24"/>
      <c r="POR61" s="24"/>
      <c r="POS61" s="24"/>
      <c r="POT61" s="24"/>
      <c r="POU61" s="24"/>
      <c r="POV61" s="24"/>
      <c r="POW61" s="24"/>
      <c r="POX61" s="24"/>
      <c r="POY61" s="24"/>
      <c r="POZ61" s="24"/>
      <c r="PPA61" s="24"/>
      <c r="PPB61" s="24"/>
      <c r="PPC61" s="24"/>
      <c r="PPD61" s="24"/>
      <c r="PPE61" s="24"/>
      <c r="PPF61" s="24"/>
      <c r="PPG61" s="24"/>
      <c r="PPH61" s="24"/>
      <c r="PPI61" s="24"/>
      <c r="PPJ61" s="24"/>
      <c r="PPK61" s="24"/>
      <c r="PPL61" s="24"/>
      <c r="PPM61" s="24"/>
      <c r="PPN61" s="24"/>
      <c r="PPO61" s="24"/>
      <c r="PPP61" s="24"/>
      <c r="PPQ61" s="24"/>
      <c r="PPR61" s="24"/>
      <c r="PPS61" s="24"/>
      <c r="PPT61" s="24"/>
      <c r="PPU61" s="24"/>
      <c r="PPV61" s="24"/>
      <c r="PPW61" s="24"/>
      <c r="PPX61" s="24"/>
      <c r="PPY61" s="24"/>
      <c r="PPZ61" s="24"/>
      <c r="PQA61" s="24"/>
      <c r="PQB61" s="24"/>
      <c r="PQC61" s="24"/>
      <c r="PQD61" s="24"/>
      <c r="PQE61" s="24"/>
      <c r="PQF61" s="24"/>
      <c r="PQG61" s="24"/>
      <c r="PQH61" s="24"/>
      <c r="PQI61" s="24"/>
      <c r="PQJ61" s="24"/>
      <c r="PQK61" s="24"/>
      <c r="PQL61" s="24"/>
      <c r="PQM61" s="24"/>
      <c r="PQN61" s="24"/>
      <c r="PQO61" s="24"/>
      <c r="PQP61" s="24"/>
      <c r="PQQ61" s="24"/>
      <c r="PQR61" s="24"/>
      <c r="PQS61" s="24"/>
      <c r="PQT61" s="24"/>
      <c r="PQU61" s="24"/>
      <c r="PQV61" s="24"/>
      <c r="PQW61" s="24"/>
      <c r="PQX61" s="24"/>
      <c r="PQY61" s="24"/>
      <c r="PQZ61" s="24"/>
      <c r="PRA61" s="24"/>
      <c r="PRB61" s="24"/>
      <c r="PRC61" s="24"/>
      <c r="PRD61" s="24"/>
      <c r="PRE61" s="24"/>
      <c r="PRF61" s="24"/>
      <c r="PRG61" s="24"/>
      <c r="PRH61" s="24"/>
      <c r="PRI61" s="24"/>
      <c r="PRJ61" s="24"/>
      <c r="PRK61" s="24"/>
      <c r="PRL61" s="24"/>
      <c r="PRM61" s="24"/>
      <c r="PRN61" s="24"/>
      <c r="PRO61" s="24"/>
      <c r="PRP61" s="24"/>
      <c r="PRQ61" s="24"/>
      <c r="PRR61" s="24"/>
      <c r="PRS61" s="24"/>
      <c r="PRT61" s="24"/>
      <c r="PRU61" s="24"/>
      <c r="PRV61" s="24"/>
      <c r="PRW61" s="24"/>
      <c r="PRX61" s="24"/>
      <c r="PRY61" s="24"/>
      <c r="PRZ61" s="24"/>
      <c r="PSA61" s="24"/>
      <c r="PSB61" s="24"/>
      <c r="PSC61" s="24"/>
      <c r="PSD61" s="24"/>
      <c r="PSE61" s="24"/>
      <c r="PSF61" s="24"/>
      <c r="PSG61" s="24"/>
      <c r="PSH61" s="24"/>
      <c r="PSI61" s="24"/>
      <c r="PSJ61" s="24"/>
      <c r="PSK61" s="24"/>
      <c r="PSL61" s="24"/>
      <c r="PSM61" s="24"/>
      <c r="PSN61" s="24"/>
      <c r="PSO61" s="24"/>
      <c r="PSP61" s="24"/>
      <c r="PSQ61" s="24"/>
      <c r="PSR61" s="24"/>
      <c r="PSS61" s="24"/>
      <c r="PST61" s="24"/>
      <c r="PSU61" s="24"/>
      <c r="PSV61" s="24"/>
      <c r="PSW61" s="24"/>
      <c r="PSX61" s="24"/>
      <c r="PSY61" s="24"/>
      <c r="PSZ61" s="24"/>
      <c r="PTA61" s="24"/>
      <c r="PTB61" s="24"/>
      <c r="PTC61" s="24"/>
      <c r="PTD61" s="24"/>
      <c r="PTE61" s="24"/>
      <c r="PTF61" s="24"/>
      <c r="PTG61" s="24"/>
      <c r="PTH61" s="24"/>
      <c r="PTI61" s="24"/>
      <c r="PTJ61" s="24"/>
      <c r="PTK61" s="24"/>
      <c r="PTL61" s="24"/>
      <c r="PTM61" s="24"/>
      <c r="PTN61" s="24"/>
      <c r="PTO61" s="24"/>
      <c r="PTP61" s="24"/>
      <c r="PTQ61" s="24"/>
      <c r="PTR61" s="24"/>
      <c r="PTS61" s="24"/>
      <c r="PTT61" s="24"/>
      <c r="PTU61" s="24"/>
      <c r="PTV61" s="24"/>
      <c r="PTW61" s="24"/>
      <c r="PTX61" s="24"/>
      <c r="PTY61" s="24"/>
      <c r="PTZ61" s="24"/>
      <c r="PUA61" s="24"/>
      <c r="PUB61" s="24"/>
      <c r="PUC61" s="24"/>
      <c r="PUD61" s="24"/>
      <c r="PUE61" s="24"/>
      <c r="PUF61" s="24"/>
      <c r="PUG61" s="24"/>
      <c r="PUH61" s="24"/>
      <c r="PUI61" s="24"/>
      <c r="PUJ61" s="24"/>
      <c r="PUK61" s="24"/>
      <c r="PUL61" s="24"/>
      <c r="PUM61" s="24"/>
      <c r="PUN61" s="24"/>
      <c r="PUO61" s="24"/>
      <c r="PUP61" s="24"/>
      <c r="PUQ61" s="24"/>
      <c r="PUR61" s="24"/>
      <c r="PUS61" s="24"/>
      <c r="PUT61" s="24"/>
      <c r="PUU61" s="24"/>
      <c r="PUV61" s="24"/>
      <c r="PUW61" s="24"/>
      <c r="PUX61" s="24"/>
      <c r="PUY61" s="24"/>
      <c r="PUZ61" s="24"/>
      <c r="PVA61" s="24"/>
      <c r="PVB61" s="24"/>
      <c r="PVC61" s="24"/>
      <c r="PVD61" s="24"/>
      <c r="PVE61" s="24"/>
      <c r="PVF61" s="24"/>
      <c r="PVG61" s="24"/>
      <c r="PVH61" s="24"/>
      <c r="PVI61" s="24"/>
      <c r="PVJ61" s="24"/>
      <c r="PVK61" s="24"/>
      <c r="PVL61" s="24"/>
      <c r="PVM61" s="24"/>
      <c r="PVN61" s="24"/>
      <c r="PVO61" s="24"/>
      <c r="PVP61" s="24"/>
      <c r="PVQ61" s="24"/>
      <c r="PVR61" s="24"/>
      <c r="PVS61" s="24"/>
      <c r="PVT61" s="24"/>
      <c r="PVU61" s="24"/>
      <c r="PVV61" s="24"/>
      <c r="PVW61" s="24"/>
      <c r="PVX61" s="24"/>
      <c r="PVY61" s="24"/>
      <c r="PVZ61" s="24"/>
      <c r="PWA61" s="24"/>
      <c r="PWB61" s="24"/>
      <c r="PWC61" s="24"/>
      <c r="PWD61" s="24"/>
      <c r="PWE61" s="24"/>
      <c r="PWF61" s="24"/>
      <c r="PWG61" s="24"/>
      <c r="PWH61" s="24"/>
      <c r="PWI61" s="24"/>
      <c r="PWJ61" s="24"/>
      <c r="PWK61" s="24"/>
      <c r="PWL61" s="24"/>
      <c r="PWM61" s="24"/>
      <c r="PWN61" s="24"/>
      <c r="PWO61" s="24"/>
      <c r="PWP61" s="24"/>
      <c r="PWQ61" s="24"/>
      <c r="PWR61" s="24"/>
      <c r="PWS61" s="24"/>
      <c r="PWT61" s="24"/>
      <c r="PWU61" s="24"/>
      <c r="PWV61" s="24"/>
      <c r="PWW61" s="24"/>
      <c r="PWX61" s="24"/>
      <c r="PWY61" s="24"/>
      <c r="PWZ61" s="24"/>
      <c r="PXA61" s="24"/>
      <c r="PXB61" s="24"/>
      <c r="PXC61" s="24"/>
      <c r="PXD61" s="24"/>
      <c r="PXE61" s="24"/>
      <c r="PXF61" s="24"/>
      <c r="PXG61" s="24"/>
      <c r="PXH61" s="24"/>
      <c r="PXI61" s="24"/>
      <c r="PXJ61" s="24"/>
      <c r="PXK61" s="24"/>
      <c r="PXL61" s="24"/>
      <c r="PXM61" s="24"/>
      <c r="PXN61" s="24"/>
      <c r="PXO61" s="24"/>
      <c r="PXP61" s="24"/>
      <c r="PXQ61" s="24"/>
      <c r="PXR61" s="24"/>
      <c r="PXS61" s="24"/>
      <c r="PXT61" s="24"/>
      <c r="PXU61" s="24"/>
      <c r="PXV61" s="24"/>
      <c r="PXW61" s="24"/>
      <c r="PXX61" s="24"/>
      <c r="PXY61" s="24"/>
      <c r="PXZ61" s="24"/>
      <c r="PYA61" s="24"/>
      <c r="PYB61" s="24"/>
      <c r="PYC61" s="24"/>
      <c r="PYD61" s="24"/>
      <c r="PYE61" s="24"/>
      <c r="PYF61" s="24"/>
      <c r="PYG61" s="24"/>
      <c r="PYH61" s="24"/>
      <c r="PYI61" s="24"/>
      <c r="PYJ61" s="24"/>
      <c r="PYK61" s="24"/>
      <c r="PYL61" s="24"/>
      <c r="PYM61" s="24"/>
      <c r="PYN61" s="24"/>
      <c r="PYO61" s="24"/>
      <c r="PYP61" s="24"/>
      <c r="PYQ61" s="24"/>
      <c r="PYR61" s="24"/>
      <c r="PYS61" s="24"/>
      <c r="PYT61" s="24"/>
      <c r="PYU61" s="24"/>
      <c r="PYV61" s="24"/>
      <c r="PYW61" s="24"/>
      <c r="PYX61" s="24"/>
      <c r="PYY61" s="24"/>
      <c r="PYZ61" s="24"/>
      <c r="PZA61" s="24"/>
      <c r="PZB61" s="24"/>
      <c r="PZC61" s="24"/>
      <c r="PZD61" s="24"/>
      <c r="PZE61" s="24"/>
      <c r="PZF61" s="24"/>
      <c r="PZG61" s="24"/>
      <c r="PZH61" s="24"/>
      <c r="PZI61" s="24"/>
      <c r="PZJ61" s="24"/>
      <c r="PZK61" s="24"/>
      <c r="PZL61" s="24"/>
      <c r="PZM61" s="24"/>
      <c r="PZN61" s="24"/>
      <c r="PZO61" s="24"/>
      <c r="PZP61" s="24"/>
      <c r="PZQ61" s="24"/>
      <c r="PZR61" s="24"/>
      <c r="PZS61" s="24"/>
      <c r="PZT61" s="24"/>
      <c r="PZU61" s="24"/>
      <c r="PZV61" s="24"/>
      <c r="PZW61" s="24"/>
      <c r="PZX61" s="24"/>
      <c r="PZY61" s="24"/>
      <c r="PZZ61" s="24"/>
      <c r="QAA61" s="24"/>
      <c r="QAB61" s="24"/>
      <c r="QAC61" s="24"/>
      <c r="QAD61" s="24"/>
      <c r="QAE61" s="24"/>
      <c r="QAF61" s="24"/>
      <c r="QAG61" s="24"/>
      <c r="QAH61" s="24"/>
      <c r="QAI61" s="24"/>
      <c r="QAJ61" s="24"/>
      <c r="QAK61" s="24"/>
      <c r="QAL61" s="24"/>
      <c r="QAM61" s="24"/>
      <c r="QAN61" s="24"/>
      <c r="QAO61" s="24"/>
      <c r="QAP61" s="24"/>
      <c r="QAQ61" s="24"/>
      <c r="QAR61" s="24"/>
      <c r="QAS61" s="24"/>
      <c r="QAT61" s="24"/>
      <c r="QAU61" s="24"/>
      <c r="QAV61" s="24"/>
      <c r="QAW61" s="24"/>
      <c r="QAX61" s="24"/>
      <c r="QAY61" s="24"/>
      <c r="QAZ61" s="24"/>
      <c r="QBA61" s="24"/>
      <c r="QBB61" s="24"/>
      <c r="QBC61" s="24"/>
      <c r="QBD61" s="24"/>
      <c r="QBE61" s="24"/>
      <c r="QBF61" s="24"/>
      <c r="QBG61" s="24"/>
      <c r="QBH61" s="24"/>
      <c r="QBI61" s="24"/>
      <c r="QBJ61" s="24"/>
      <c r="QBK61" s="24"/>
      <c r="QBL61" s="24"/>
      <c r="QBM61" s="24"/>
      <c r="QBN61" s="24"/>
      <c r="QBO61" s="24"/>
      <c r="QBP61" s="24"/>
      <c r="QBQ61" s="24"/>
      <c r="QBR61" s="24"/>
      <c r="QBS61" s="24"/>
      <c r="QBT61" s="24"/>
      <c r="QBU61" s="24"/>
      <c r="QBV61" s="24"/>
      <c r="QBW61" s="24"/>
      <c r="QBX61" s="24"/>
      <c r="QBY61" s="24"/>
      <c r="QBZ61" s="24"/>
      <c r="QCA61" s="24"/>
      <c r="QCB61" s="24"/>
      <c r="QCC61" s="24"/>
      <c r="QCD61" s="24"/>
      <c r="QCE61" s="24"/>
      <c r="QCF61" s="24"/>
      <c r="QCG61" s="24"/>
      <c r="QCH61" s="24"/>
      <c r="QCI61" s="24"/>
      <c r="QCJ61" s="24"/>
      <c r="QCK61" s="24"/>
      <c r="QCL61" s="24"/>
      <c r="QCM61" s="24"/>
      <c r="QCN61" s="24"/>
      <c r="QCO61" s="24"/>
      <c r="QCP61" s="24"/>
      <c r="QCQ61" s="24"/>
      <c r="QCR61" s="24"/>
      <c r="QCS61" s="24"/>
      <c r="QCT61" s="24"/>
      <c r="QCU61" s="24"/>
      <c r="QCV61" s="24"/>
      <c r="QCW61" s="24"/>
      <c r="QCX61" s="24"/>
      <c r="QCY61" s="24"/>
      <c r="QCZ61" s="24"/>
      <c r="QDA61" s="24"/>
      <c r="QDB61" s="24"/>
      <c r="QDC61" s="24"/>
      <c r="QDD61" s="24"/>
      <c r="QDE61" s="24"/>
      <c r="QDF61" s="24"/>
      <c r="QDG61" s="24"/>
      <c r="QDH61" s="24"/>
      <c r="QDI61" s="24"/>
      <c r="QDJ61" s="24"/>
      <c r="QDK61" s="24"/>
      <c r="QDL61" s="24"/>
      <c r="QDM61" s="24"/>
      <c r="QDN61" s="24"/>
      <c r="QDO61" s="24"/>
      <c r="QDP61" s="24"/>
      <c r="QDQ61" s="24"/>
      <c r="QDR61" s="24"/>
      <c r="QDS61" s="24"/>
      <c r="QDT61" s="24"/>
      <c r="QDU61" s="24"/>
      <c r="QDV61" s="24"/>
      <c r="QDW61" s="24"/>
      <c r="QDX61" s="24"/>
      <c r="QDY61" s="24"/>
      <c r="QDZ61" s="24"/>
      <c r="QEA61" s="24"/>
      <c r="QEB61" s="24"/>
      <c r="QEC61" s="24"/>
      <c r="QED61" s="24"/>
      <c r="QEE61" s="24"/>
      <c r="QEF61" s="24"/>
      <c r="QEG61" s="24"/>
      <c r="QEH61" s="24"/>
      <c r="QEI61" s="24"/>
      <c r="QEJ61" s="24"/>
      <c r="QEK61" s="24"/>
      <c r="QEL61" s="24"/>
      <c r="QEM61" s="24"/>
      <c r="QEN61" s="24"/>
      <c r="QEO61" s="24"/>
      <c r="QEP61" s="24"/>
      <c r="QEQ61" s="24"/>
      <c r="QER61" s="24"/>
      <c r="QES61" s="24"/>
      <c r="QET61" s="24"/>
      <c r="QEU61" s="24"/>
      <c r="QEV61" s="24"/>
      <c r="QEW61" s="24"/>
      <c r="QEX61" s="24"/>
      <c r="QEY61" s="24"/>
      <c r="QEZ61" s="24"/>
      <c r="QFA61" s="24"/>
      <c r="QFB61" s="24"/>
      <c r="QFC61" s="24"/>
      <c r="QFD61" s="24"/>
      <c r="QFE61" s="24"/>
      <c r="QFF61" s="24"/>
      <c r="QFG61" s="24"/>
      <c r="QFH61" s="24"/>
      <c r="QFI61" s="24"/>
      <c r="QFJ61" s="24"/>
      <c r="QFK61" s="24"/>
      <c r="QFL61" s="24"/>
      <c r="QFM61" s="24"/>
      <c r="QFN61" s="24"/>
      <c r="QFO61" s="24"/>
      <c r="QFP61" s="24"/>
      <c r="QFQ61" s="24"/>
      <c r="QFR61" s="24"/>
      <c r="QFS61" s="24"/>
      <c r="QFT61" s="24"/>
      <c r="QFU61" s="24"/>
      <c r="QFV61" s="24"/>
      <c r="QFW61" s="24"/>
      <c r="QFX61" s="24"/>
      <c r="QFY61" s="24"/>
      <c r="QFZ61" s="24"/>
      <c r="QGA61" s="24"/>
      <c r="QGB61" s="24"/>
      <c r="QGC61" s="24"/>
      <c r="QGD61" s="24"/>
      <c r="QGE61" s="24"/>
      <c r="QGF61" s="24"/>
      <c r="QGG61" s="24"/>
      <c r="QGH61" s="24"/>
      <c r="QGI61" s="24"/>
      <c r="QGJ61" s="24"/>
      <c r="QGK61" s="24"/>
      <c r="QGL61" s="24"/>
      <c r="QGM61" s="24"/>
      <c r="QGN61" s="24"/>
      <c r="QGO61" s="24"/>
      <c r="QGP61" s="24"/>
      <c r="QGQ61" s="24"/>
      <c r="QGR61" s="24"/>
      <c r="QGS61" s="24"/>
      <c r="QGT61" s="24"/>
      <c r="QGU61" s="24"/>
      <c r="QGV61" s="24"/>
      <c r="QGW61" s="24"/>
      <c r="QGX61" s="24"/>
      <c r="QGY61" s="24"/>
      <c r="QGZ61" s="24"/>
      <c r="QHA61" s="24"/>
      <c r="QHB61" s="24"/>
      <c r="QHC61" s="24"/>
      <c r="QHD61" s="24"/>
      <c r="QHE61" s="24"/>
      <c r="QHF61" s="24"/>
      <c r="QHG61" s="24"/>
      <c r="QHH61" s="24"/>
      <c r="QHI61" s="24"/>
      <c r="QHJ61" s="24"/>
      <c r="QHK61" s="24"/>
      <c r="QHL61" s="24"/>
      <c r="QHM61" s="24"/>
      <c r="QHN61" s="24"/>
      <c r="QHO61" s="24"/>
      <c r="QHP61" s="24"/>
      <c r="QHQ61" s="24"/>
      <c r="QHR61" s="24"/>
      <c r="QHS61" s="24"/>
      <c r="QHT61" s="24"/>
      <c r="QHU61" s="24"/>
      <c r="QHV61" s="24"/>
      <c r="QHW61" s="24"/>
      <c r="QHX61" s="24"/>
      <c r="QHY61" s="24"/>
      <c r="QHZ61" s="24"/>
      <c r="QIA61" s="24"/>
      <c r="QIB61" s="24"/>
      <c r="QIC61" s="24"/>
      <c r="QID61" s="24"/>
      <c r="QIE61" s="24"/>
      <c r="QIF61" s="24"/>
      <c r="QIG61" s="24"/>
      <c r="QIH61" s="24"/>
      <c r="QII61" s="24"/>
      <c r="QIJ61" s="24"/>
      <c r="QIK61" s="24"/>
      <c r="QIL61" s="24"/>
      <c r="QIM61" s="24"/>
      <c r="QIN61" s="24"/>
      <c r="QIO61" s="24"/>
      <c r="QIP61" s="24"/>
      <c r="QIQ61" s="24"/>
      <c r="QIR61" s="24"/>
      <c r="QIS61" s="24"/>
      <c r="QIT61" s="24"/>
      <c r="QIU61" s="24"/>
      <c r="QIV61" s="24"/>
      <c r="QIW61" s="24"/>
      <c r="QIX61" s="24"/>
      <c r="QIY61" s="24"/>
      <c r="QIZ61" s="24"/>
      <c r="QJA61" s="24"/>
      <c r="QJB61" s="24"/>
      <c r="QJC61" s="24"/>
      <c r="QJD61" s="24"/>
      <c r="QJE61" s="24"/>
      <c r="QJF61" s="24"/>
      <c r="QJG61" s="24"/>
      <c r="QJH61" s="24"/>
      <c r="QJI61" s="24"/>
      <c r="QJJ61" s="24"/>
      <c r="QJK61" s="24"/>
      <c r="QJL61" s="24"/>
      <c r="QJM61" s="24"/>
      <c r="QJN61" s="24"/>
      <c r="QJO61" s="24"/>
      <c r="QJP61" s="24"/>
      <c r="QJQ61" s="24"/>
      <c r="QJR61" s="24"/>
      <c r="QJS61" s="24"/>
      <c r="QJT61" s="24"/>
      <c r="QJU61" s="24"/>
      <c r="QJV61" s="24"/>
      <c r="QJW61" s="24"/>
      <c r="QJX61" s="24"/>
      <c r="QJY61" s="24"/>
      <c r="QJZ61" s="24"/>
      <c r="QKA61" s="24"/>
      <c r="QKB61" s="24"/>
      <c r="QKC61" s="24"/>
      <c r="QKD61" s="24"/>
      <c r="QKE61" s="24"/>
      <c r="QKF61" s="24"/>
      <c r="QKG61" s="24"/>
      <c r="QKH61" s="24"/>
      <c r="QKI61" s="24"/>
      <c r="QKJ61" s="24"/>
      <c r="QKK61" s="24"/>
      <c r="QKL61" s="24"/>
      <c r="QKM61" s="24"/>
      <c r="QKN61" s="24"/>
      <c r="QKO61" s="24"/>
      <c r="QKP61" s="24"/>
      <c r="QKQ61" s="24"/>
      <c r="QKR61" s="24"/>
      <c r="QKS61" s="24"/>
      <c r="QKT61" s="24"/>
      <c r="QKU61" s="24"/>
      <c r="QKV61" s="24"/>
      <c r="QKW61" s="24"/>
      <c r="QKX61" s="24"/>
      <c r="QKY61" s="24"/>
      <c r="QKZ61" s="24"/>
      <c r="QLA61" s="24"/>
      <c r="QLB61" s="24"/>
      <c r="QLC61" s="24"/>
      <c r="QLD61" s="24"/>
      <c r="QLE61" s="24"/>
      <c r="QLF61" s="24"/>
      <c r="QLG61" s="24"/>
      <c r="QLH61" s="24"/>
      <c r="QLI61" s="24"/>
      <c r="QLJ61" s="24"/>
      <c r="QLK61" s="24"/>
      <c r="QLL61" s="24"/>
      <c r="QLM61" s="24"/>
      <c r="QLN61" s="24"/>
      <c r="QLO61" s="24"/>
      <c r="QLP61" s="24"/>
      <c r="QLQ61" s="24"/>
      <c r="QLR61" s="24"/>
      <c r="QLS61" s="24"/>
      <c r="QLT61" s="24"/>
      <c r="QLU61" s="24"/>
      <c r="QLV61" s="24"/>
      <c r="QLW61" s="24"/>
      <c r="QLX61" s="24"/>
      <c r="QLY61" s="24"/>
      <c r="QLZ61" s="24"/>
      <c r="QMA61" s="24"/>
      <c r="QMB61" s="24"/>
      <c r="QMC61" s="24"/>
      <c r="QMD61" s="24"/>
      <c r="QME61" s="24"/>
      <c r="QMF61" s="24"/>
      <c r="QMG61" s="24"/>
      <c r="QMH61" s="24"/>
      <c r="QMI61" s="24"/>
      <c r="QMJ61" s="24"/>
      <c r="QMK61" s="24"/>
      <c r="QML61" s="24"/>
      <c r="QMM61" s="24"/>
      <c r="QMN61" s="24"/>
      <c r="QMO61" s="24"/>
      <c r="QMP61" s="24"/>
      <c r="QMQ61" s="24"/>
      <c r="QMR61" s="24"/>
      <c r="QMS61" s="24"/>
      <c r="QMT61" s="24"/>
      <c r="QMU61" s="24"/>
      <c r="QMV61" s="24"/>
      <c r="QMW61" s="24"/>
      <c r="QMX61" s="24"/>
      <c r="QMY61" s="24"/>
      <c r="QMZ61" s="24"/>
      <c r="QNA61" s="24"/>
      <c r="QNB61" s="24"/>
      <c r="QNC61" s="24"/>
      <c r="QND61" s="24"/>
      <c r="QNE61" s="24"/>
      <c r="QNF61" s="24"/>
      <c r="QNG61" s="24"/>
      <c r="QNH61" s="24"/>
      <c r="QNI61" s="24"/>
      <c r="QNJ61" s="24"/>
      <c r="QNK61" s="24"/>
      <c r="QNL61" s="24"/>
      <c r="QNM61" s="24"/>
      <c r="QNN61" s="24"/>
      <c r="QNO61" s="24"/>
      <c r="QNP61" s="24"/>
      <c r="QNQ61" s="24"/>
      <c r="QNR61" s="24"/>
      <c r="QNS61" s="24"/>
      <c r="QNT61" s="24"/>
      <c r="QNU61" s="24"/>
      <c r="QNV61" s="24"/>
      <c r="QNW61" s="24"/>
      <c r="QNX61" s="24"/>
      <c r="QNY61" s="24"/>
      <c r="QNZ61" s="24"/>
      <c r="QOA61" s="24"/>
      <c r="QOB61" s="24"/>
      <c r="QOC61" s="24"/>
      <c r="QOD61" s="24"/>
      <c r="QOE61" s="24"/>
      <c r="QOF61" s="24"/>
      <c r="QOG61" s="24"/>
      <c r="QOH61" s="24"/>
      <c r="QOI61" s="24"/>
      <c r="QOJ61" s="24"/>
      <c r="QOK61" s="24"/>
      <c r="QOL61" s="24"/>
      <c r="QOM61" s="24"/>
      <c r="QON61" s="24"/>
      <c r="QOO61" s="24"/>
      <c r="QOP61" s="24"/>
      <c r="QOQ61" s="24"/>
      <c r="QOR61" s="24"/>
      <c r="QOS61" s="24"/>
      <c r="QOT61" s="24"/>
      <c r="QOU61" s="24"/>
      <c r="QOV61" s="24"/>
      <c r="QOW61" s="24"/>
      <c r="QOX61" s="24"/>
      <c r="QOY61" s="24"/>
      <c r="QOZ61" s="24"/>
      <c r="QPA61" s="24"/>
      <c r="QPB61" s="24"/>
      <c r="QPC61" s="24"/>
      <c r="QPD61" s="24"/>
      <c r="QPE61" s="24"/>
      <c r="QPF61" s="24"/>
      <c r="QPG61" s="24"/>
      <c r="QPH61" s="24"/>
      <c r="QPI61" s="24"/>
      <c r="QPJ61" s="24"/>
      <c r="QPK61" s="24"/>
      <c r="QPL61" s="24"/>
      <c r="QPM61" s="24"/>
      <c r="QPN61" s="24"/>
      <c r="QPO61" s="24"/>
      <c r="QPP61" s="24"/>
      <c r="QPQ61" s="24"/>
      <c r="QPR61" s="24"/>
      <c r="QPS61" s="24"/>
      <c r="QPT61" s="24"/>
      <c r="QPU61" s="24"/>
      <c r="QPV61" s="24"/>
      <c r="QPW61" s="24"/>
      <c r="QPX61" s="24"/>
      <c r="QPY61" s="24"/>
      <c r="QPZ61" s="24"/>
      <c r="QQA61" s="24"/>
      <c r="QQB61" s="24"/>
      <c r="QQC61" s="24"/>
      <c r="QQD61" s="24"/>
      <c r="QQE61" s="24"/>
      <c r="QQF61" s="24"/>
      <c r="QQG61" s="24"/>
      <c r="QQH61" s="24"/>
      <c r="QQI61" s="24"/>
      <c r="QQJ61" s="24"/>
      <c r="QQK61" s="24"/>
      <c r="QQL61" s="24"/>
      <c r="QQM61" s="24"/>
      <c r="QQN61" s="24"/>
      <c r="QQO61" s="24"/>
      <c r="QQP61" s="24"/>
      <c r="QQQ61" s="24"/>
      <c r="QQR61" s="24"/>
      <c r="QQS61" s="24"/>
      <c r="QQT61" s="24"/>
      <c r="QQU61" s="24"/>
      <c r="QQV61" s="24"/>
      <c r="QQW61" s="24"/>
      <c r="QQX61" s="24"/>
      <c r="QQY61" s="24"/>
      <c r="QQZ61" s="24"/>
      <c r="QRA61" s="24"/>
      <c r="QRB61" s="24"/>
      <c r="QRC61" s="24"/>
      <c r="QRD61" s="24"/>
      <c r="QRE61" s="24"/>
      <c r="QRF61" s="24"/>
      <c r="QRG61" s="24"/>
      <c r="QRH61" s="24"/>
      <c r="QRI61" s="24"/>
      <c r="QRJ61" s="24"/>
      <c r="QRK61" s="24"/>
      <c r="QRL61" s="24"/>
      <c r="QRM61" s="24"/>
      <c r="QRN61" s="24"/>
      <c r="QRO61" s="24"/>
      <c r="QRP61" s="24"/>
      <c r="QRQ61" s="24"/>
      <c r="QRR61" s="24"/>
      <c r="QRS61" s="24"/>
      <c r="QRT61" s="24"/>
      <c r="QRU61" s="24"/>
      <c r="QRV61" s="24"/>
      <c r="QRW61" s="24"/>
      <c r="QRX61" s="24"/>
      <c r="QRY61" s="24"/>
      <c r="QRZ61" s="24"/>
      <c r="QSA61" s="24"/>
      <c r="QSB61" s="24"/>
      <c r="QSC61" s="24"/>
      <c r="QSD61" s="24"/>
      <c r="QSE61" s="24"/>
      <c r="QSF61" s="24"/>
      <c r="QSG61" s="24"/>
      <c r="QSH61" s="24"/>
      <c r="QSI61" s="24"/>
      <c r="QSJ61" s="24"/>
      <c r="QSK61" s="24"/>
      <c r="QSL61" s="24"/>
      <c r="QSM61" s="24"/>
      <c r="QSN61" s="24"/>
      <c r="QSO61" s="24"/>
      <c r="QSP61" s="24"/>
      <c r="QSQ61" s="24"/>
      <c r="QSR61" s="24"/>
      <c r="QSS61" s="24"/>
      <c r="QST61" s="24"/>
      <c r="QSU61" s="24"/>
      <c r="QSV61" s="24"/>
      <c r="QSW61" s="24"/>
      <c r="QSX61" s="24"/>
      <c r="QSY61" s="24"/>
      <c r="QSZ61" s="24"/>
      <c r="QTA61" s="24"/>
      <c r="QTB61" s="24"/>
      <c r="QTC61" s="24"/>
      <c r="QTD61" s="24"/>
      <c r="QTE61" s="24"/>
      <c r="QTF61" s="24"/>
      <c r="QTG61" s="24"/>
      <c r="QTH61" s="24"/>
      <c r="QTI61" s="24"/>
      <c r="QTJ61" s="24"/>
      <c r="QTK61" s="24"/>
      <c r="QTL61" s="24"/>
      <c r="QTM61" s="24"/>
      <c r="QTN61" s="24"/>
      <c r="QTO61" s="24"/>
      <c r="QTP61" s="24"/>
      <c r="QTQ61" s="24"/>
      <c r="QTR61" s="24"/>
      <c r="QTS61" s="24"/>
      <c r="QTT61" s="24"/>
      <c r="QTU61" s="24"/>
      <c r="QTV61" s="24"/>
      <c r="QTW61" s="24"/>
      <c r="QTX61" s="24"/>
      <c r="QTY61" s="24"/>
      <c r="QTZ61" s="24"/>
      <c r="QUA61" s="24"/>
      <c r="QUB61" s="24"/>
      <c r="QUC61" s="24"/>
      <c r="QUD61" s="24"/>
      <c r="QUE61" s="24"/>
      <c r="QUF61" s="24"/>
      <c r="QUG61" s="24"/>
      <c r="QUH61" s="24"/>
      <c r="QUI61" s="24"/>
      <c r="QUJ61" s="24"/>
      <c r="QUK61" s="24"/>
      <c r="QUL61" s="24"/>
      <c r="QUM61" s="24"/>
      <c r="QUN61" s="24"/>
      <c r="QUO61" s="24"/>
      <c r="QUP61" s="24"/>
      <c r="QUQ61" s="24"/>
      <c r="QUR61" s="24"/>
      <c r="QUS61" s="24"/>
      <c r="QUT61" s="24"/>
      <c r="QUU61" s="24"/>
      <c r="QUV61" s="24"/>
      <c r="QUW61" s="24"/>
      <c r="QUX61" s="24"/>
      <c r="QUY61" s="24"/>
      <c r="QUZ61" s="24"/>
      <c r="QVA61" s="24"/>
      <c r="QVB61" s="24"/>
      <c r="QVC61" s="24"/>
      <c r="QVD61" s="24"/>
      <c r="QVE61" s="24"/>
      <c r="QVF61" s="24"/>
      <c r="QVG61" s="24"/>
      <c r="QVH61" s="24"/>
      <c r="QVI61" s="24"/>
      <c r="QVJ61" s="24"/>
      <c r="QVK61" s="24"/>
      <c r="QVL61" s="24"/>
      <c r="QVM61" s="24"/>
      <c r="QVN61" s="24"/>
      <c r="QVO61" s="24"/>
      <c r="QVP61" s="24"/>
      <c r="QVQ61" s="24"/>
      <c r="QVR61" s="24"/>
      <c r="QVS61" s="24"/>
      <c r="QVT61" s="24"/>
      <c r="QVU61" s="24"/>
      <c r="QVV61" s="24"/>
      <c r="QVW61" s="24"/>
      <c r="QVX61" s="24"/>
      <c r="QVY61" s="24"/>
      <c r="QVZ61" s="24"/>
      <c r="QWA61" s="24"/>
      <c r="QWB61" s="24"/>
      <c r="QWC61" s="24"/>
      <c r="QWD61" s="24"/>
      <c r="QWE61" s="24"/>
      <c r="QWF61" s="24"/>
      <c r="QWG61" s="24"/>
      <c r="QWH61" s="24"/>
      <c r="QWI61" s="24"/>
      <c r="QWJ61" s="24"/>
      <c r="QWK61" s="24"/>
      <c r="QWL61" s="24"/>
      <c r="QWM61" s="24"/>
      <c r="QWN61" s="24"/>
      <c r="QWO61" s="24"/>
      <c r="QWP61" s="24"/>
      <c r="QWQ61" s="24"/>
      <c r="QWR61" s="24"/>
      <c r="QWS61" s="24"/>
      <c r="QWT61" s="24"/>
      <c r="QWU61" s="24"/>
      <c r="QWV61" s="24"/>
      <c r="QWW61" s="24"/>
      <c r="QWX61" s="24"/>
      <c r="QWY61" s="24"/>
      <c r="QWZ61" s="24"/>
      <c r="QXA61" s="24"/>
      <c r="QXB61" s="24"/>
      <c r="QXC61" s="24"/>
      <c r="QXD61" s="24"/>
      <c r="QXE61" s="24"/>
      <c r="QXF61" s="24"/>
      <c r="QXG61" s="24"/>
      <c r="QXH61" s="24"/>
      <c r="QXI61" s="24"/>
      <c r="QXJ61" s="24"/>
      <c r="QXK61" s="24"/>
      <c r="QXL61" s="24"/>
      <c r="QXM61" s="24"/>
      <c r="QXN61" s="24"/>
      <c r="QXO61" s="24"/>
      <c r="QXP61" s="24"/>
      <c r="QXQ61" s="24"/>
      <c r="QXR61" s="24"/>
      <c r="QXS61" s="24"/>
      <c r="QXT61" s="24"/>
      <c r="QXU61" s="24"/>
      <c r="QXV61" s="24"/>
      <c r="QXW61" s="24"/>
      <c r="QXX61" s="24"/>
      <c r="QXY61" s="24"/>
      <c r="QXZ61" s="24"/>
      <c r="QYA61" s="24"/>
      <c r="QYB61" s="24"/>
      <c r="QYC61" s="24"/>
      <c r="QYD61" s="24"/>
      <c r="QYE61" s="24"/>
      <c r="QYF61" s="24"/>
      <c r="QYG61" s="24"/>
      <c r="QYH61" s="24"/>
      <c r="QYI61" s="24"/>
      <c r="QYJ61" s="24"/>
      <c r="QYK61" s="24"/>
      <c r="QYL61" s="24"/>
      <c r="QYM61" s="24"/>
      <c r="QYN61" s="24"/>
      <c r="QYO61" s="24"/>
      <c r="QYP61" s="24"/>
      <c r="QYQ61" s="24"/>
      <c r="QYR61" s="24"/>
      <c r="QYS61" s="24"/>
      <c r="QYT61" s="24"/>
      <c r="QYU61" s="24"/>
      <c r="QYV61" s="24"/>
      <c r="QYW61" s="24"/>
      <c r="QYX61" s="24"/>
      <c r="QYY61" s="24"/>
      <c r="QYZ61" s="24"/>
      <c r="QZA61" s="24"/>
      <c r="QZB61" s="24"/>
      <c r="QZC61" s="24"/>
      <c r="QZD61" s="24"/>
      <c r="QZE61" s="24"/>
      <c r="QZF61" s="24"/>
      <c r="QZG61" s="24"/>
      <c r="QZH61" s="24"/>
      <c r="QZI61" s="24"/>
      <c r="QZJ61" s="24"/>
      <c r="QZK61" s="24"/>
      <c r="QZL61" s="24"/>
      <c r="QZM61" s="24"/>
      <c r="QZN61" s="24"/>
      <c r="QZO61" s="24"/>
      <c r="QZP61" s="24"/>
      <c r="QZQ61" s="24"/>
      <c r="QZR61" s="24"/>
      <c r="QZS61" s="24"/>
      <c r="QZT61" s="24"/>
      <c r="QZU61" s="24"/>
      <c r="QZV61" s="24"/>
      <c r="QZW61" s="24"/>
      <c r="QZX61" s="24"/>
      <c r="QZY61" s="24"/>
      <c r="QZZ61" s="24"/>
      <c r="RAA61" s="24"/>
      <c r="RAB61" s="24"/>
      <c r="RAC61" s="24"/>
      <c r="RAD61" s="24"/>
      <c r="RAE61" s="24"/>
      <c r="RAF61" s="24"/>
      <c r="RAG61" s="24"/>
      <c r="RAH61" s="24"/>
      <c r="RAI61" s="24"/>
      <c r="RAJ61" s="24"/>
      <c r="RAK61" s="24"/>
      <c r="RAL61" s="24"/>
      <c r="RAM61" s="24"/>
      <c r="RAN61" s="24"/>
      <c r="RAO61" s="24"/>
      <c r="RAP61" s="24"/>
      <c r="RAQ61" s="24"/>
      <c r="RAR61" s="24"/>
      <c r="RAS61" s="24"/>
      <c r="RAT61" s="24"/>
      <c r="RAU61" s="24"/>
      <c r="RAV61" s="24"/>
      <c r="RAW61" s="24"/>
      <c r="RAX61" s="24"/>
      <c r="RAY61" s="24"/>
      <c r="RAZ61" s="24"/>
      <c r="RBA61" s="24"/>
      <c r="RBB61" s="24"/>
      <c r="RBC61" s="24"/>
      <c r="RBD61" s="24"/>
      <c r="RBE61" s="24"/>
      <c r="RBF61" s="24"/>
      <c r="RBG61" s="24"/>
      <c r="RBH61" s="24"/>
      <c r="RBI61" s="24"/>
      <c r="RBJ61" s="24"/>
      <c r="RBK61" s="24"/>
      <c r="RBL61" s="24"/>
      <c r="RBM61" s="24"/>
      <c r="RBN61" s="24"/>
      <c r="RBO61" s="24"/>
      <c r="RBP61" s="24"/>
      <c r="RBQ61" s="24"/>
      <c r="RBR61" s="24"/>
      <c r="RBS61" s="24"/>
      <c r="RBT61" s="24"/>
      <c r="RBU61" s="24"/>
      <c r="RBV61" s="24"/>
      <c r="RBW61" s="24"/>
      <c r="RBX61" s="24"/>
      <c r="RBY61" s="24"/>
      <c r="RBZ61" s="24"/>
      <c r="RCA61" s="24"/>
      <c r="RCB61" s="24"/>
      <c r="RCC61" s="24"/>
      <c r="RCD61" s="24"/>
      <c r="RCE61" s="24"/>
      <c r="RCF61" s="24"/>
      <c r="RCG61" s="24"/>
      <c r="RCH61" s="24"/>
      <c r="RCI61" s="24"/>
      <c r="RCJ61" s="24"/>
      <c r="RCK61" s="24"/>
      <c r="RCL61" s="24"/>
      <c r="RCM61" s="24"/>
      <c r="RCN61" s="24"/>
      <c r="RCO61" s="24"/>
      <c r="RCP61" s="24"/>
      <c r="RCQ61" s="24"/>
      <c r="RCR61" s="24"/>
      <c r="RCS61" s="24"/>
      <c r="RCT61" s="24"/>
      <c r="RCU61" s="24"/>
      <c r="RCV61" s="24"/>
      <c r="RCW61" s="24"/>
      <c r="RCX61" s="24"/>
      <c r="RCY61" s="24"/>
      <c r="RCZ61" s="24"/>
      <c r="RDA61" s="24"/>
      <c r="RDB61" s="24"/>
      <c r="RDC61" s="24"/>
      <c r="RDD61" s="24"/>
      <c r="RDE61" s="24"/>
      <c r="RDF61" s="24"/>
      <c r="RDG61" s="24"/>
      <c r="RDH61" s="24"/>
      <c r="RDI61" s="24"/>
      <c r="RDJ61" s="24"/>
      <c r="RDK61" s="24"/>
      <c r="RDL61" s="24"/>
      <c r="RDM61" s="24"/>
      <c r="RDN61" s="24"/>
      <c r="RDO61" s="24"/>
      <c r="RDP61" s="24"/>
      <c r="RDQ61" s="24"/>
      <c r="RDR61" s="24"/>
      <c r="RDS61" s="24"/>
      <c r="RDT61" s="24"/>
      <c r="RDU61" s="24"/>
      <c r="RDV61" s="24"/>
      <c r="RDW61" s="24"/>
      <c r="RDX61" s="24"/>
      <c r="RDY61" s="24"/>
      <c r="RDZ61" s="24"/>
      <c r="REA61" s="24"/>
      <c r="REB61" s="24"/>
      <c r="REC61" s="24"/>
      <c r="RED61" s="24"/>
      <c r="REE61" s="24"/>
      <c r="REF61" s="24"/>
      <c r="REG61" s="24"/>
      <c r="REH61" s="24"/>
      <c r="REI61" s="24"/>
      <c r="REJ61" s="24"/>
      <c r="REK61" s="24"/>
      <c r="REL61" s="24"/>
      <c r="REM61" s="24"/>
      <c r="REN61" s="24"/>
      <c r="REO61" s="24"/>
      <c r="REP61" s="24"/>
      <c r="REQ61" s="24"/>
      <c r="RER61" s="24"/>
      <c r="RES61" s="24"/>
      <c r="RET61" s="24"/>
      <c r="REU61" s="24"/>
      <c r="REV61" s="24"/>
      <c r="REW61" s="24"/>
      <c r="REX61" s="24"/>
      <c r="REY61" s="24"/>
      <c r="REZ61" s="24"/>
      <c r="RFA61" s="24"/>
      <c r="RFB61" s="24"/>
      <c r="RFC61" s="24"/>
      <c r="RFD61" s="24"/>
      <c r="RFE61" s="24"/>
      <c r="RFF61" s="24"/>
      <c r="RFG61" s="24"/>
      <c r="RFH61" s="24"/>
      <c r="RFI61" s="24"/>
      <c r="RFJ61" s="24"/>
      <c r="RFK61" s="24"/>
      <c r="RFL61" s="24"/>
      <c r="RFM61" s="24"/>
      <c r="RFN61" s="24"/>
      <c r="RFO61" s="24"/>
      <c r="RFP61" s="24"/>
      <c r="RFQ61" s="24"/>
      <c r="RFR61" s="24"/>
      <c r="RFS61" s="24"/>
      <c r="RFT61" s="24"/>
      <c r="RFU61" s="24"/>
      <c r="RFV61" s="24"/>
      <c r="RFW61" s="24"/>
      <c r="RFX61" s="24"/>
      <c r="RFY61" s="24"/>
      <c r="RFZ61" s="24"/>
      <c r="RGA61" s="24"/>
      <c r="RGB61" s="24"/>
      <c r="RGC61" s="24"/>
      <c r="RGD61" s="24"/>
      <c r="RGE61" s="24"/>
      <c r="RGF61" s="24"/>
      <c r="RGG61" s="24"/>
      <c r="RGH61" s="24"/>
      <c r="RGI61" s="24"/>
      <c r="RGJ61" s="24"/>
      <c r="RGK61" s="24"/>
      <c r="RGL61" s="24"/>
      <c r="RGM61" s="24"/>
      <c r="RGN61" s="24"/>
      <c r="RGO61" s="24"/>
      <c r="RGP61" s="24"/>
      <c r="RGQ61" s="24"/>
      <c r="RGR61" s="24"/>
      <c r="RGS61" s="24"/>
      <c r="RGT61" s="24"/>
      <c r="RGU61" s="24"/>
      <c r="RGV61" s="24"/>
      <c r="RGW61" s="24"/>
      <c r="RGX61" s="24"/>
      <c r="RGY61" s="24"/>
      <c r="RGZ61" s="24"/>
      <c r="RHA61" s="24"/>
      <c r="RHB61" s="24"/>
      <c r="RHC61" s="24"/>
      <c r="RHD61" s="24"/>
      <c r="RHE61" s="24"/>
      <c r="RHF61" s="24"/>
      <c r="RHG61" s="24"/>
      <c r="RHH61" s="24"/>
      <c r="RHI61" s="24"/>
      <c r="RHJ61" s="24"/>
      <c r="RHK61" s="24"/>
      <c r="RHL61" s="24"/>
      <c r="RHM61" s="24"/>
      <c r="RHN61" s="24"/>
      <c r="RHO61" s="24"/>
      <c r="RHP61" s="24"/>
      <c r="RHQ61" s="24"/>
      <c r="RHR61" s="24"/>
      <c r="RHS61" s="24"/>
      <c r="RHT61" s="24"/>
      <c r="RHU61" s="24"/>
      <c r="RHV61" s="24"/>
      <c r="RHW61" s="24"/>
      <c r="RHX61" s="24"/>
      <c r="RHY61" s="24"/>
      <c r="RHZ61" s="24"/>
      <c r="RIA61" s="24"/>
      <c r="RIB61" s="24"/>
      <c r="RIC61" s="24"/>
      <c r="RID61" s="24"/>
      <c r="RIE61" s="24"/>
      <c r="RIF61" s="24"/>
      <c r="RIG61" s="24"/>
      <c r="RIH61" s="24"/>
      <c r="RII61" s="24"/>
      <c r="RIJ61" s="24"/>
      <c r="RIK61" s="24"/>
      <c r="RIL61" s="24"/>
      <c r="RIM61" s="24"/>
      <c r="RIN61" s="24"/>
      <c r="RIO61" s="24"/>
      <c r="RIP61" s="24"/>
      <c r="RIQ61" s="24"/>
      <c r="RIR61" s="24"/>
      <c r="RIS61" s="24"/>
      <c r="RIT61" s="24"/>
      <c r="RIU61" s="24"/>
      <c r="RIV61" s="24"/>
      <c r="RIW61" s="24"/>
      <c r="RIX61" s="24"/>
      <c r="RIY61" s="24"/>
      <c r="RIZ61" s="24"/>
      <c r="RJA61" s="24"/>
      <c r="RJB61" s="24"/>
      <c r="RJC61" s="24"/>
      <c r="RJD61" s="24"/>
      <c r="RJE61" s="24"/>
      <c r="RJF61" s="24"/>
      <c r="RJG61" s="24"/>
      <c r="RJH61" s="24"/>
      <c r="RJI61" s="24"/>
      <c r="RJJ61" s="24"/>
      <c r="RJK61" s="24"/>
      <c r="RJL61" s="24"/>
      <c r="RJM61" s="24"/>
      <c r="RJN61" s="24"/>
      <c r="RJO61" s="24"/>
      <c r="RJP61" s="24"/>
      <c r="RJQ61" s="24"/>
      <c r="RJR61" s="24"/>
      <c r="RJS61" s="24"/>
      <c r="RJT61" s="24"/>
      <c r="RJU61" s="24"/>
      <c r="RJV61" s="24"/>
      <c r="RJW61" s="24"/>
      <c r="RJX61" s="24"/>
      <c r="RJY61" s="24"/>
      <c r="RJZ61" s="24"/>
      <c r="RKA61" s="24"/>
      <c r="RKB61" s="24"/>
      <c r="RKC61" s="24"/>
      <c r="RKD61" s="24"/>
      <c r="RKE61" s="24"/>
      <c r="RKF61" s="24"/>
      <c r="RKG61" s="24"/>
      <c r="RKH61" s="24"/>
      <c r="RKI61" s="24"/>
      <c r="RKJ61" s="24"/>
      <c r="RKK61" s="24"/>
      <c r="RKL61" s="24"/>
      <c r="RKM61" s="24"/>
      <c r="RKN61" s="24"/>
      <c r="RKO61" s="24"/>
      <c r="RKP61" s="24"/>
      <c r="RKQ61" s="24"/>
      <c r="RKR61" s="24"/>
      <c r="RKS61" s="24"/>
      <c r="RKT61" s="24"/>
      <c r="RKU61" s="24"/>
      <c r="RKV61" s="24"/>
      <c r="RKW61" s="24"/>
      <c r="RKX61" s="24"/>
      <c r="RKY61" s="24"/>
      <c r="RKZ61" s="24"/>
      <c r="RLA61" s="24"/>
      <c r="RLB61" s="24"/>
      <c r="RLC61" s="24"/>
      <c r="RLD61" s="24"/>
      <c r="RLE61" s="24"/>
      <c r="RLF61" s="24"/>
      <c r="RLG61" s="24"/>
      <c r="RLH61" s="24"/>
      <c r="RLI61" s="24"/>
      <c r="RLJ61" s="24"/>
      <c r="RLK61" s="24"/>
      <c r="RLL61" s="24"/>
      <c r="RLM61" s="24"/>
      <c r="RLN61" s="24"/>
      <c r="RLO61" s="24"/>
      <c r="RLP61" s="24"/>
      <c r="RLQ61" s="24"/>
      <c r="RLR61" s="24"/>
      <c r="RLS61" s="24"/>
      <c r="RLT61" s="24"/>
      <c r="RLU61" s="24"/>
      <c r="RLV61" s="24"/>
      <c r="RLW61" s="24"/>
      <c r="RLX61" s="24"/>
      <c r="RLY61" s="24"/>
      <c r="RLZ61" s="24"/>
      <c r="RMA61" s="24"/>
      <c r="RMB61" s="24"/>
      <c r="RMC61" s="24"/>
      <c r="RMD61" s="24"/>
      <c r="RME61" s="24"/>
      <c r="RMF61" s="24"/>
      <c r="RMG61" s="24"/>
      <c r="RMH61" s="24"/>
      <c r="RMI61" s="24"/>
      <c r="RMJ61" s="24"/>
      <c r="RMK61" s="24"/>
      <c r="RML61" s="24"/>
      <c r="RMM61" s="24"/>
      <c r="RMN61" s="24"/>
      <c r="RMO61" s="24"/>
      <c r="RMP61" s="24"/>
      <c r="RMQ61" s="24"/>
      <c r="RMR61" s="24"/>
      <c r="RMS61" s="24"/>
      <c r="RMT61" s="24"/>
      <c r="RMU61" s="24"/>
      <c r="RMV61" s="24"/>
      <c r="RMW61" s="24"/>
      <c r="RMX61" s="24"/>
      <c r="RMY61" s="24"/>
      <c r="RMZ61" s="24"/>
      <c r="RNA61" s="24"/>
      <c r="RNB61" s="24"/>
      <c r="RNC61" s="24"/>
      <c r="RND61" s="24"/>
      <c r="RNE61" s="24"/>
      <c r="RNF61" s="24"/>
      <c r="RNG61" s="24"/>
      <c r="RNH61" s="24"/>
      <c r="RNI61" s="24"/>
      <c r="RNJ61" s="24"/>
      <c r="RNK61" s="24"/>
      <c r="RNL61" s="24"/>
      <c r="RNM61" s="24"/>
      <c r="RNN61" s="24"/>
      <c r="RNO61" s="24"/>
      <c r="RNP61" s="24"/>
      <c r="RNQ61" s="24"/>
      <c r="RNR61" s="24"/>
      <c r="RNS61" s="24"/>
      <c r="RNT61" s="24"/>
      <c r="RNU61" s="24"/>
      <c r="RNV61" s="24"/>
      <c r="RNW61" s="24"/>
      <c r="RNX61" s="24"/>
      <c r="RNY61" s="24"/>
      <c r="RNZ61" s="24"/>
      <c r="ROA61" s="24"/>
      <c r="ROB61" s="24"/>
      <c r="ROC61" s="24"/>
      <c r="ROD61" s="24"/>
      <c r="ROE61" s="24"/>
      <c r="ROF61" s="24"/>
      <c r="ROG61" s="24"/>
      <c r="ROH61" s="24"/>
      <c r="ROI61" s="24"/>
      <c r="ROJ61" s="24"/>
      <c r="ROK61" s="24"/>
      <c r="ROL61" s="24"/>
      <c r="ROM61" s="24"/>
      <c r="RON61" s="24"/>
      <c r="ROO61" s="24"/>
      <c r="ROP61" s="24"/>
      <c r="ROQ61" s="24"/>
      <c r="ROR61" s="24"/>
      <c r="ROS61" s="24"/>
      <c r="ROT61" s="24"/>
      <c r="ROU61" s="24"/>
      <c r="ROV61" s="24"/>
      <c r="ROW61" s="24"/>
      <c r="ROX61" s="24"/>
      <c r="ROY61" s="24"/>
      <c r="ROZ61" s="24"/>
      <c r="RPA61" s="24"/>
      <c r="RPB61" s="24"/>
      <c r="RPC61" s="24"/>
      <c r="RPD61" s="24"/>
      <c r="RPE61" s="24"/>
      <c r="RPF61" s="24"/>
      <c r="RPG61" s="24"/>
      <c r="RPH61" s="24"/>
      <c r="RPI61" s="24"/>
      <c r="RPJ61" s="24"/>
      <c r="RPK61" s="24"/>
      <c r="RPL61" s="24"/>
      <c r="RPM61" s="24"/>
      <c r="RPN61" s="24"/>
      <c r="RPO61" s="24"/>
      <c r="RPP61" s="24"/>
      <c r="RPQ61" s="24"/>
      <c r="RPR61" s="24"/>
      <c r="RPS61" s="24"/>
      <c r="RPT61" s="24"/>
      <c r="RPU61" s="24"/>
      <c r="RPV61" s="24"/>
      <c r="RPW61" s="24"/>
      <c r="RPX61" s="24"/>
      <c r="RPY61" s="24"/>
      <c r="RPZ61" s="24"/>
      <c r="RQA61" s="24"/>
      <c r="RQB61" s="24"/>
      <c r="RQC61" s="24"/>
      <c r="RQD61" s="24"/>
      <c r="RQE61" s="24"/>
      <c r="RQF61" s="24"/>
      <c r="RQG61" s="24"/>
      <c r="RQH61" s="24"/>
      <c r="RQI61" s="24"/>
      <c r="RQJ61" s="24"/>
      <c r="RQK61" s="24"/>
      <c r="RQL61" s="24"/>
      <c r="RQM61" s="24"/>
      <c r="RQN61" s="24"/>
      <c r="RQO61" s="24"/>
      <c r="RQP61" s="24"/>
      <c r="RQQ61" s="24"/>
      <c r="RQR61" s="24"/>
      <c r="RQS61" s="24"/>
      <c r="RQT61" s="24"/>
      <c r="RQU61" s="24"/>
      <c r="RQV61" s="24"/>
      <c r="RQW61" s="24"/>
      <c r="RQX61" s="24"/>
      <c r="RQY61" s="24"/>
      <c r="RQZ61" s="24"/>
      <c r="RRA61" s="24"/>
      <c r="RRB61" s="24"/>
      <c r="RRC61" s="24"/>
      <c r="RRD61" s="24"/>
      <c r="RRE61" s="24"/>
      <c r="RRF61" s="24"/>
      <c r="RRG61" s="24"/>
      <c r="RRH61" s="24"/>
      <c r="RRI61" s="24"/>
      <c r="RRJ61" s="24"/>
      <c r="RRK61" s="24"/>
      <c r="RRL61" s="24"/>
      <c r="RRM61" s="24"/>
      <c r="RRN61" s="24"/>
      <c r="RRO61" s="24"/>
      <c r="RRP61" s="24"/>
      <c r="RRQ61" s="24"/>
      <c r="RRR61" s="24"/>
      <c r="RRS61" s="24"/>
      <c r="RRT61" s="24"/>
      <c r="RRU61" s="24"/>
      <c r="RRV61" s="24"/>
      <c r="RRW61" s="24"/>
      <c r="RRX61" s="24"/>
      <c r="RRY61" s="24"/>
      <c r="RRZ61" s="24"/>
      <c r="RSA61" s="24"/>
      <c r="RSB61" s="24"/>
      <c r="RSC61" s="24"/>
      <c r="RSD61" s="24"/>
      <c r="RSE61" s="24"/>
      <c r="RSF61" s="24"/>
      <c r="RSG61" s="24"/>
      <c r="RSH61" s="24"/>
      <c r="RSI61" s="24"/>
      <c r="RSJ61" s="24"/>
      <c r="RSK61" s="24"/>
      <c r="RSL61" s="24"/>
      <c r="RSM61" s="24"/>
      <c r="RSN61" s="24"/>
      <c r="RSO61" s="24"/>
      <c r="RSP61" s="24"/>
      <c r="RSQ61" s="24"/>
      <c r="RSR61" s="24"/>
      <c r="RSS61" s="24"/>
      <c r="RST61" s="24"/>
      <c r="RSU61" s="24"/>
      <c r="RSV61" s="24"/>
      <c r="RSW61" s="24"/>
      <c r="RSX61" s="24"/>
      <c r="RSY61" s="24"/>
      <c r="RSZ61" s="24"/>
      <c r="RTA61" s="24"/>
      <c r="RTB61" s="24"/>
      <c r="RTC61" s="24"/>
      <c r="RTD61" s="24"/>
      <c r="RTE61" s="24"/>
      <c r="RTF61" s="24"/>
      <c r="RTG61" s="24"/>
      <c r="RTH61" s="24"/>
      <c r="RTI61" s="24"/>
      <c r="RTJ61" s="24"/>
      <c r="RTK61" s="24"/>
      <c r="RTL61" s="24"/>
      <c r="RTM61" s="24"/>
      <c r="RTN61" s="24"/>
      <c r="RTO61" s="24"/>
      <c r="RTP61" s="24"/>
      <c r="RTQ61" s="24"/>
      <c r="RTR61" s="24"/>
      <c r="RTS61" s="24"/>
      <c r="RTT61" s="24"/>
      <c r="RTU61" s="24"/>
      <c r="RTV61" s="24"/>
      <c r="RTW61" s="24"/>
      <c r="RTX61" s="24"/>
      <c r="RTY61" s="24"/>
      <c r="RTZ61" s="24"/>
      <c r="RUA61" s="24"/>
      <c r="RUB61" s="24"/>
      <c r="RUC61" s="24"/>
      <c r="RUD61" s="24"/>
      <c r="RUE61" s="24"/>
      <c r="RUF61" s="24"/>
      <c r="RUG61" s="24"/>
      <c r="RUH61" s="24"/>
      <c r="RUI61" s="24"/>
      <c r="RUJ61" s="24"/>
      <c r="RUK61" s="24"/>
      <c r="RUL61" s="24"/>
      <c r="RUM61" s="24"/>
      <c r="RUN61" s="24"/>
      <c r="RUO61" s="24"/>
      <c r="RUP61" s="24"/>
      <c r="RUQ61" s="24"/>
      <c r="RUR61" s="24"/>
      <c r="RUS61" s="24"/>
      <c r="RUT61" s="24"/>
      <c r="RUU61" s="24"/>
      <c r="RUV61" s="24"/>
      <c r="RUW61" s="24"/>
      <c r="RUX61" s="24"/>
      <c r="RUY61" s="24"/>
      <c r="RUZ61" s="24"/>
      <c r="RVA61" s="24"/>
      <c r="RVB61" s="24"/>
      <c r="RVC61" s="24"/>
      <c r="RVD61" s="24"/>
      <c r="RVE61" s="24"/>
      <c r="RVF61" s="24"/>
      <c r="RVG61" s="24"/>
      <c r="RVH61" s="24"/>
      <c r="RVI61" s="24"/>
      <c r="RVJ61" s="24"/>
      <c r="RVK61" s="24"/>
      <c r="RVL61" s="24"/>
      <c r="RVM61" s="24"/>
      <c r="RVN61" s="24"/>
      <c r="RVO61" s="24"/>
      <c r="RVP61" s="24"/>
      <c r="RVQ61" s="24"/>
      <c r="RVR61" s="24"/>
      <c r="RVS61" s="24"/>
      <c r="RVT61" s="24"/>
      <c r="RVU61" s="24"/>
      <c r="RVV61" s="24"/>
      <c r="RVW61" s="24"/>
      <c r="RVX61" s="24"/>
      <c r="RVY61" s="24"/>
      <c r="RVZ61" s="24"/>
      <c r="RWA61" s="24"/>
      <c r="RWB61" s="24"/>
      <c r="RWC61" s="24"/>
      <c r="RWD61" s="24"/>
      <c r="RWE61" s="24"/>
      <c r="RWF61" s="24"/>
      <c r="RWG61" s="24"/>
      <c r="RWH61" s="24"/>
      <c r="RWI61" s="24"/>
      <c r="RWJ61" s="24"/>
      <c r="RWK61" s="24"/>
      <c r="RWL61" s="24"/>
      <c r="RWM61" s="24"/>
      <c r="RWN61" s="24"/>
      <c r="RWO61" s="24"/>
      <c r="RWP61" s="24"/>
      <c r="RWQ61" s="24"/>
      <c r="RWR61" s="24"/>
      <c r="RWS61" s="24"/>
      <c r="RWT61" s="24"/>
      <c r="RWU61" s="24"/>
      <c r="RWV61" s="24"/>
      <c r="RWW61" s="24"/>
      <c r="RWX61" s="24"/>
      <c r="RWY61" s="24"/>
      <c r="RWZ61" s="24"/>
      <c r="RXA61" s="24"/>
      <c r="RXB61" s="24"/>
      <c r="RXC61" s="24"/>
      <c r="RXD61" s="24"/>
      <c r="RXE61" s="24"/>
      <c r="RXF61" s="24"/>
      <c r="RXG61" s="24"/>
      <c r="RXH61" s="24"/>
      <c r="RXI61" s="24"/>
      <c r="RXJ61" s="24"/>
      <c r="RXK61" s="24"/>
      <c r="RXL61" s="24"/>
      <c r="RXM61" s="24"/>
      <c r="RXN61" s="24"/>
      <c r="RXO61" s="24"/>
      <c r="RXP61" s="24"/>
      <c r="RXQ61" s="24"/>
      <c r="RXR61" s="24"/>
      <c r="RXS61" s="24"/>
      <c r="RXT61" s="24"/>
      <c r="RXU61" s="24"/>
      <c r="RXV61" s="24"/>
      <c r="RXW61" s="24"/>
      <c r="RXX61" s="24"/>
      <c r="RXY61" s="24"/>
      <c r="RXZ61" s="24"/>
      <c r="RYA61" s="24"/>
      <c r="RYB61" s="24"/>
      <c r="RYC61" s="24"/>
      <c r="RYD61" s="24"/>
      <c r="RYE61" s="24"/>
      <c r="RYF61" s="24"/>
      <c r="RYG61" s="24"/>
      <c r="RYH61" s="24"/>
      <c r="RYI61" s="24"/>
      <c r="RYJ61" s="24"/>
      <c r="RYK61" s="24"/>
      <c r="RYL61" s="24"/>
      <c r="RYM61" s="24"/>
      <c r="RYN61" s="24"/>
      <c r="RYO61" s="24"/>
      <c r="RYP61" s="24"/>
      <c r="RYQ61" s="24"/>
      <c r="RYR61" s="24"/>
      <c r="RYS61" s="24"/>
      <c r="RYT61" s="24"/>
      <c r="RYU61" s="24"/>
      <c r="RYV61" s="24"/>
      <c r="RYW61" s="24"/>
      <c r="RYX61" s="24"/>
      <c r="RYY61" s="24"/>
      <c r="RYZ61" s="24"/>
      <c r="RZA61" s="24"/>
      <c r="RZB61" s="24"/>
      <c r="RZC61" s="24"/>
      <c r="RZD61" s="24"/>
      <c r="RZE61" s="24"/>
      <c r="RZF61" s="24"/>
      <c r="RZG61" s="24"/>
      <c r="RZH61" s="24"/>
      <c r="RZI61" s="24"/>
      <c r="RZJ61" s="24"/>
      <c r="RZK61" s="24"/>
      <c r="RZL61" s="24"/>
      <c r="RZM61" s="24"/>
      <c r="RZN61" s="24"/>
      <c r="RZO61" s="24"/>
      <c r="RZP61" s="24"/>
      <c r="RZQ61" s="24"/>
      <c r="RZR61" s="24"/>
      <c r="RZS61" s="24"/>
      <c r="RZT61" s="24"/>
      <c r="RZU61" s="24"/>
      <c r="RZV61" s="24"/>
      <c r="RZW61" s="24"/>
      <c r="RZX61" s="24"/>
      <c r="RZY61" s="24"/>
      <c r="RZZ61" s="24"/>
      <c r="SAA61" s="24"/>
      <c r="SAB61" s="24"/>
      <c r="SAC61" s="24"/>
      <c r="SAD61" s="24"/>
      <c r="SAE61" s="24"/>
      <c r="SAF61" s="24"/>
      <c r="SAG61" s="24"/>
      <c r="SAH61" s="24"/>
      <c r="SAI61" s="24"/>
      <c r="SAJ61" s="24"/>
      <c r="SAK61" s="24"/>
      <c r="SAL61" s="24"/>
      <c r="SAM61" s="24"/>
      <c r="SAN61" s="24"/>
      <c r="SAO61" s="24"/>
      <c r="SAP61" s="24"/>
      <c r="SAQ61" s="24"/>
      <c r="SAR61" s="24"/>
      <c r="SAS61" s="24"/>
      <c r="SAT61" s="24"/>
      <c r="SAU61" s="24"/>
      <c r="SAV61" s="24"/>
      <c r="SAW61" s="24"/>
      <c r="SAX61" s="24"/>
      <c r="SAY61" s="24"/>
      <c r="SAZ61" s="24"/>
      <c r="SBA61" s="24"/>
      <c r="SBB61" s="24"/>
      <c r="SBC61" s="24"/>
      <c r="SBD61" s="24"/>
      <c r="SBE61" s="24"/>
      <c r="SBF61" s="24"/>
      <c r="SBG61" s="24"/>
      <c r="SBH61" s="24"/>
      <c r="SBI61" s="24"/>
      <c r="SBJ61" s="24"/>
      <c r="SBK61" s="24"/>
      <c r="SBL61" s="24"/>
      <c r="SBM61" s="24"/>
      <c r="SBN61" s="24"/>
      <c r="SBO61" s="24"/>
      <c r="SBP61" s="24"/>
      <c r="SBQ61" s="24"/>
      <c r="SBR61" s="24"/>
      <c r="SBS61" s="24"/>
      <c r="SBT61" s="24"/>
      <c r="SBU61" s="24"/>
      <c r="SBV61" s="24"/>
      <c r="SBW61" s="24"/>
      <c r="SBX61" s="24"/>
      <c r="SBY61" s="24"/>
      <c r="SBZ61" s="24"/>
      <c r="SCA61" s="24"/>
      <c r="SCB61" s="24"/>
      <c r="SCC61" s="24"/>
      <c r="SCD61" s="24"/>
      <c r="SCE61" s="24"/>
      <c r="SCF61" s="24"/>
      <c r="SCG61" s="24"/>
      <c r="SCH61" s="24"/>
      <c r="SCI61" s="24"/>
      <c r="SCJ61" s="24"/>
      <c r="SCK61" s="24"/>
      <c r="SCL61" s="24"/>
      <c r="SCM61" s="24"/>
      <c r="SCN61" s="24"/>
      <c r="SCO61" s="24"/>
      <c r="SCP61" s="24"/>
      <c r="SCQ61" s="24"/>
      <c r="SCR61" s="24"/>
      <c r="SCS61" s="24"/>
      <c r="SCT61" s="24"/>
      <c r="SCU61" s="24"/>
      <c r="SCV61" s="24"/>
      <c r="SCW61" s="24"/>
      <c r="SCX61" s="24"/>
      <c r="SCY61" s="24"/>
      <c r="SCZ61" s="24"/>
      <c r="SDA61" s="24"/>
      <c r="SDB61" s="24"/>
      <c r="SDC61" s="24"/>
      <c r="SDD61" s="24"/>
      <c r="SDE61" s="24"/>
      <c r="SDF61" s="24"/>
      <c r="SDG61" s="24"/>
      <c r="SDH61" s="24"/>
      <c r="SDI61" s="24"/>
      <c r="SDJ61" s="24"/>
      <c r="SDK61" s="24"/>
      <c r="SDL61" s="24"/>
      <c r="SDM61" s="24"/>
      <c r="SDN61" s="24"/>
      <c r="SDO61" s="24"/>
      <c r="SDP61" s="24"/>
      <c r="SDQ61" s="24"/>
      <c r="SDR61" s="24"/>
      <c r="SDS61" s="24"/>
      <c r="SDT61" s="24"/>
      <c r="SDU61" s="24"/>
      <c r="SDV61" s="24"/>
      <c r="SDW61" s="24"/>
      <c r="SDX61" s="24"/>
      <c r="SDY61" s="24"/>
      <c r="SDZ61" s="24"/>
      <c r="SEA61" s="24"/>
      <c r="SEB61" s="24"/>
      <c r="SEC61" s="24"/>
      <c r="SED61" s="24"/>
      <c r="SEE61" s="24"/>
      <c r="SEF61" s="24"/>
      <c r="SEG61" s="24"/>
      <c r="SEH61" s="24"/>
      <c r="SEI61" s="24"/>
      <c r="SEJ61" s="24"/>
      <c r="SEK61" s="24"/>
      <c r="SEL61" s="24"/>
      <c r="SEM61" s="24"/>
      <c r="SEN61" s="24"/>
      <c r="SEO61" s="24"/>
      <c r="SEP61" s="24"/>
      <c r="SEQ61" s="24"/>
      <c r="SER61" s="24"/>
      <c r="SES61" s="24"/>
      <c r="SET61" s="24"/>
      <c r="SEU61" s="24"/>
      <c r="SEV61" s="24"/>
      <c r="SEW61" s="24"/>
      <c r="SEX61" s="24"/>
      <c r="SEY61" s="24"/>
      <c r="SEZ61" s="24"/>
      <c r="SFA61" s="24"/>
      <c r="SFB61" s="24"/>
      <c r="SFC61" s="24"/>
      <c r="SFD61" s="24"/>
      <c r="SFE61" s="24"/>
      <c r="SFF61" s="24"/>
      <c r="SFG61" s="24"/>
      <c r="SFH61" s="24"/>
      <c r="SFI61" s="24"/>
      <c r="SFJ61" s="24"/>
      <c r="SFK61" s="24"/>
      <c r="SFL61" s="24"/>
      <c r="SFM61" s="24"/>
      <c r="SFN61" s="24"/>
      <c r="SFO61" s="24"/>
      <c r="SFP61" s="24"/>
      <c r="SFQ61" s="24"/>
      <c r="SFR61" s="24"/>
      <c r="SFS61" s="24"/>
      <c r="SFT61" s="24"/>
      <c r="SFU61" s="24"/>
      <c r="SFV61" s="24"/>
      <c r="SFW61" s="24"/>
      <c r="SFX61" s="24"/>
      <c r="SFY61" s="24"/>
      <c r="SFZ61" s="24"/>
      <c r="SGA61" s="24"/>
      <c r="SGB61" s="24"/>
      <c r="SGC61" s="24"/>
      <c r="SGD61" s="24"/>
      <c r="SGE61" s="24"/>
      <c r="SGF61" s="24"/>
      <c r="SGG61" s="24"/>
      <c r="SGH61" s="24"/>
      <c r="SGI61" s="24"/>
      <c r="SGJ61" s="24"/>
      <c r="SGK61" s="24"/>
      <c r="SGL61" s="24"/>
      <c r="SGM61" s="24"/>
      <c r="SGN61" s="24"/>
      <c r="SGO61" s="24"/>
      <c r="SGP61" s="24"/>
      <c r="SGQ61" s="24"/>
      <c r="SGR61" s="24"/>
      <c r="SGS61" s="24"/>
      <c r="SGT61" s="24"/>
      <c r="SGU61" s="24"/>
      <c r="SGV61" s="24"/>
      <c r="SGW61" s="24"/>
      <c r="SGX61" s="24"/>
      <c r="SGY61" s="24"/>
      <c r="SGZ61" s="24"/>
      <c r="SHA61" s="24"/>
      <c r="SHB61" s="24"/>
      <c r="SHC61" s="24"/>
      <c r="SHD61" s="24"/>
      <c r="SHE61" s="24"/>
      <c r="SHF61" s="24"/>
      <c r="SHG61" s="24"/>
      <c r="SHH61" s="24"/>
      <c r="SHI61" s="24"/>
      <c r="SHJ61" s="24"/>
      <c r="SHK61" s="24"/>
      <c r="SHL61" s="24"/>
      <c r="SHM61" s="24"/>
      <c r="SHN61" s="24"/>
      <c r="SHO61" s="24"/>
      <c r="SHP61" s="24"/>
      <c r="SHQ61" s="24"/>
      <c r="SHR61" s="24"/>
      <c r="SHS61" s="24"/>
      <c r="SHT61" s="24"/>
      <c r="SHU61" s="24"/>
      <c r="SHV61" s="24"/>
      <c r="SHW61" s="24"/>
      <c r="SHX61" s="24"/>
      <c r="SHY61" s="24"/>
      <c r="SHZ61" s="24"/>
      <c r="SIA61" s="24"/>
      <c r="SIB61" s="24"/>
      <c r="SIC61" s="24"/>
      <c r="SID61" s="24"/>
      <c r="SIE61" s="24"/>
      <c r="SIF61" s="24"/>
      <c r="SIG61" s="24"/>
      <c r="SIH61" s="24"/>
      <c r="SII61" s="24"/>
      <c r="SIJ61" s="24"/>
      <c r="SIK61" s="24"/>
      <c r="SIL61" s="24"/>
      <c r="SIM61" s="24"/>
      <c r="SIN61" s="24"/>
      <c r="SIO61" s="24"/>
      <c r="SIP61" s="24"/>
      <c r="SIQ61" s="24"/>
      <c r="SIR61" s="24"/>
      <c r="SIS61" s="24"/>
      <c r="SIT61" s="24"/>
      <c r="SIU61" s="24"/>
      <c r="SIV61" s="24"/>
      <c r="SIW61" s="24"/>
      <c r="SIX61" s="24"/>
      <c r="SIY61" s="24"/>
      <c r="SIZ61" s="24"/>
      <c r="SJA61" s="24"/>
      <c r="SJB61" s="24"/>
      <c r="SJC61" s="24"/>
      <c r="SJD61" s="24"/>
      <c r="SJE61" s="24"/>
      <c r="SJF61" s="24"/>
      <c r="SJG61" s="24"/>
      <c r="SJH61" s="24"/>
      <c r="SJI61" s="24"/>
      <c r="SJJ61" s="24"/>
      <c r="SJK61" s="24"/>
      <c r="SJL61" s="24"/>
      <c r="SJM61" s="24"/>
      <c r="SJN61" s="24"/>
      <c r="SJO61" s="24"/>
      <c r="SJP61" s="24"/>
      <c r="SJQ61" s="24"/>
      <c r="SJR61" s="24"/>
      <c r="SJS61" s="24"/>
      <c r="SJT61" s="24"/>
      <c r="SJU61" s="24"/>
      <c r="SJV61" s="24"/>
      <c r="SJW61" s="24"/>
      <c r="SJX61" s="24"/>
      <c r="SJY61" s="24"/>
      <c r="SJZ61" s="24"/>
      <c r="SKA61" s="24"/>
      <c r="SKB61" s="24"/>
      <c r="SKC61" s="24"/>
      <c r="SKD61" s="24"/>
      <c r="SKE61" s="24"/>
      <c r="SKF61" s="24"/>
      <c r="SKG61" s="24"/>
      <c r="SKH61" s="24"/>
      <c r="SKI61" s="24"/>
      <c r="SKJ61" s="24"/>
      <c r="SKK61" s="24"/>
      <c r="SKL61" s="24"/>
      <c r="SKM61" s="24"/>
      <c r="SKN61" s="24"/>
      <c r="SKO61" s="24"/>
      <c r="SKP61" s="24"/>
      <c r="SKQ61" s="24"/>
      <c r="SKR61" s="24"/>
      <c r="SKS61" s="24"/>
      <c r="SKT61" s="24"/>
      <c r="SKU61" s="24"/>
      <c r="SKV61" s="24"/>
      <c r="SKW61" s="24"/>
      <c r="SKX61" s="24"/>
      <c r="SKY61" s="24"/>
      <c r="SKZ61" s="24"/>
      <c r="SLA61" s="24"/>
      <c r="SLB61" s="24"/>
      <c r="SLC61" s="24"/>
      <c r="SLD61" s="24"/>
      <c r="SLE61" s="24"/>
      <c r="SLF61" s="24"/>
      <c r="SLG61" s="24"/>
      <c r="SLH61" s="24"/>
      <c r="SLI61" s="24"/>
      <c r="SLJ61" s="24"/>
      <c r="SLK61" s="24"/>
      <c r="SLL61" s="24"/>
      <c r="SLM61" s="24"/>
      <c r="SLN61" s="24"/>
      <c r="SLO61" s="24"/>
      <c r="SLP61" s="24"/>
      <c r="SLQ61" s="24"/>
      <c r="SLR61" s="24"/>
      <c r="SLS61" s="24"/>
      <c r="SLT61" s="24"/>
      <c r="SLU61" s="24"/>
      <c r="SLV61" s="24"/>
      <c r="SLW61" s="24"/>
      <c r="SLX61" s="24"/>
      <c r="SLY61" s="24"/>
      <c r="SLZ61" s="24"/>
      <c r="SMA61" s="24"/>
      <c r="SMB61" s="24"/>
      <c r="SMC61" s="24"/>
      <c r="SMD61" s="24"/>
      <c r="SME61" s="24"/>
      <c r="SMF61" s="24"/>
      <c r="SMG61" s="24"/>
      <c r="SMH61" s="24"/>
      <c r="SMI61" s="24"/>
      <c r="SMJ61" s="24"/>
      <c r="SMK61" s="24"/>
      <c r="SML61" s="24"/>
      <c r="SMM61" s="24"/>
      <c r="SMN61" s="24"/>
      <c r="SMO61" s="24"/>
      <c r="SMP61" s="24"/>
      <c r="SMQ61" s="24"/>
      <c r="SMR61" s="24"/>
      <c r="SMS61" s="24"/>
      <c r="SMT61" s="24"/>
      <c r="SMU61" s="24"/>
      <c r="SMV61" s="24"/>
      <c r="SMW61" s="24"/>
      <c r="SMX61" s="24"/>
      <c r="SMY61" s="24"/>
      <c r="SMZ61" s="24"/>
      <c r="SNA61" s="24"/>
      <c r="SNB61" s="24"/>
      <c r="SNC61" s="24"/>
      <c r="SND61" s="24"/>
      <c r="SNE61" s="24"/>
      <c r="SNF61" s="24"/>
      <c r="SNG61" s="24"/>
      <c r="SNH61" s="24"/>
      <c r="SNI61" s="24"/>
      <c r="SNJ61" s="24"/>
      <c r="SNK61" s="24"/>
      <c r="SNL61" s="24"/>
      <c r="SNM61" s="24"/>
      <c r="SNN61" s="24"/>
      <c r="SNO61" s="24"/>
      <c r="SNP61" s="24"/>
      <c r="SNQ61" s="24"/>
      <c r="SNR61" s="24"/>
      <c r="SNS61" s="24"/>
      <c r="SNT61" s="24"/>
      <c r="SNU61" s="24"/>
      <c r="SNV61" s="24"/>
      <c r="SNW61" s="24"/>
      <c r="SNX61" s="24"/>
      <c r="SNY61" s="24"/>
      <c r="SNZ61" s="24"/>
      <c r="SOA61" s="24"/>
      <c r="SOB61" s="24"/>
      <c r="SOC61" s="24"/>
      <c r="SOD61" s="24"/>
      <c r="SOE61" s="24"/>
      <c r="SOF61" s="24"/>
      <c r="SOG61" s="24"/>
      <c r="SOH61" s="24"/>
      <c r="SOI61" s="24"/>
      <c r="SOJ61" s="24"/>
      <c r="SOK61" s="24"/>
      <c r="SOL61" s="24"/>
      <c r="SOM61" s="24"/>
      <c r="SON61" s="24"/>
      <c r="SOO61" s="24"/>
      <c r="SOP61" s="24"/>
      <c r="SOQ61" s="24"/>
      <c r="SOR61" s="24"/>
      <c r="SOS61" s="24"/>
      <c r="SOT61" s="24"/>
      <c r="SOU61" s="24"/>
      <c r="SOV61" s="24"/>
      <c r="SOW61" s="24"/>
      <c r="SOX61" s="24"/>
      <c r="SOY61" s="24"/>
      <c r="SOZ61" s="24"/>
      <c r="SPA61" s="24"/>
      <c r="SPB61" s="24"/>
      <c r="SPC61" s="24"/>
      <c r="SPD61" s="24"/>
      <c r="SPE61" s="24"/>
      <c r="SPF61" s="24"/>
      <c r="SPG61" s="24"/>
      <c r="SPH61" s="24"/>
      <c r="SPI61" s="24"/>
      <c r="SPJ61" s="24"/>
      <c r="SPK61" s="24"/>
      <c r="SPL61" s="24"/>
      <c r="SPM61" s="24"/>
      <c r="SPN61" s="24"/>
      <c r="SPO61" s="24"/>
      <c r="SPP61" s="24"/>
      <c r="SPQ61" s="24"/>
      <c r="SPR61" s="24"/>
      <c r="SPS61" s="24"/>
      <c r="SPT61" s="24"/>
      <c r="SPU61" s="24"/>
      <c r="SPV61" s="24"/>
      <c r="SPW61" s="24"/>
      <c r="SPX61" s="24"/>
      <c r="SPY61" s="24"/>
      <c r="SPZ61" s="24"/>
      <c r="SQA61" s="24"/>
      <c r="SQB61" s="24"/>
      <c r="SQC61" s="24"/>
      <c r="SQD61" s="24"/>
      <c r="SQE61" s="24"/>
      <c r="SQF61" s="24"/>
      <c r="SQG61" s="24"/>
      <c r="SQH61" s="24"/>
      <c r="SQI61" s="24"/>
      <c r="SQJ61" s="24"/>
      <c r="SQK61" s="24"/>
      <c r="SQL61" s="24"/>
      <c r="SQM61" s="24"/>
      <c r="SQN61" s="24"/>
      <c r="SQO61" s="24"/>
      <c r="SQP61" s="24"/>
      <c r="SQQ61" s="24"/>
      <c r="SQR61" s="24"/>
      <c r="SQS61" s="24"/>
      <c r="SQT61" s="24"/>
      <c r="SQU61" s="24"/>
      <c r="SQV61" s="24"/>
      <c r="SQW61" s="24"/>
      <c r="SQX61" s="24"/>
      <c r="SQY61" s="24"/>
      <c r="SQZ61" s="24"/>
      <c r="SRA61" s="24"/>
      <c r="SRB61" s="24"/>
      <c r="SRC61" s="24"/>
      <c r="SRD61" s="24"/>
      <c r="SRE61" s="24"/>
      <c r="SRF61" s="24"/>
      <c r="SRG61" s="24"/>
      <c r="SRH61" s="24"/>
      <c r="SRI61" s="24"/>
      <c r="SRJ61" s="24"/>
      <c r="SRK61" s="24"/>
      <c r="SRL61" s="24"/>
      <c r="SRM61" s="24"/>
      <c r="SRN61" s="24"/>
      <c r="SRO61" s="24"/>
      <c r="SRP61" s="24"/>
      <c r="SRQ61" s="24"/>
      <c r="SRR61" s="24"/>
      <c r="SRS61" s="24"/>
      <c r="SRT61" s="24"/>
      <c r="SRU61" s="24"/>
      <c r="SRV61" s="24"/>
      <c r="SRW61" s="24"/>
      <c r="SRX61" s="24"/>
      <c r="SRY61" s="24"/>
      <c r="SRZ61" s="24"/>
      <c r="SSA61" s="24"/>
      <c r="SSB61" s="24"/>
      <c r="SSC61" s="24"/>
      <c r="SSD61" s="24"/>
      <c r="SSE61" s="24"/>
      <c r="SSF61" s="24"/>
      <c r="SSG61" s="24"/>
      <c r="SSH61" s="24"/>
      <c r="SSI61" s="24"/>
      <c r="SSJ61" s="24"/>
      <c r="SSK61" s="24"/>
      <c r="SSL61" s="24"/>
      <c r="SSM61" s="24"/>
      <c r="SSN61" s="24"/>
      <c r="SSO61" s="24"/>
      <c r="SSP61" s="24"/>
      <c r="SSQ61" s="24"/>
      <c r="SSR61" s="24"/>
      <c r="SSS61" s="24"/>
      <c r="SST61" s="24"/>
      <c r="SSU61" s="24"/>
      <c r="SSV61" s="24"/>
      <c r="SSW61" s="24"/>
      <c r="SSX61" s="24"/>
      <c r="SSY61" s="24"/>
      <c r="SSZ61" s="24"/>
      <c r="STA61" s="24"/>
      <c r="STB61" s="24"/>
      <c r="STC61" s="24"/>
      <c r="STD61" s="24"/>
      <c r="STE61" s="24"/>
      <c r="STF61" s="24"/>
      <c r="STG61" s="24"/>
      <c r="STH61" s="24"/>
      <c r="STI61" s="24"/>
      <c r="STJ61" s="24"/>
      <c r="STK61" s="24"/>
      <c r="STL61" s="24"/>
      <c r="STM61" s="24"/>
      <c r="STN61" s="24"/>
      <c r="STO61" s="24"/>
      <c r="STP61" s="24"/>
      <c r="STQ61" s="24"/>
      <c r="STR61" s="24"/>
      <c r="STS61" s="24"/>
      <c r="STT61" s="24"/>
      <c r="STU61" s="24"/>
      <c r="STV61" s="24"/>
      <c r="STW61" s="24"/>
      <c r="STX61" s="24"/>
      <c r="STY61" s="24"/>
      <c r="STZ61" s="24"/>
      <c r="SUA61" s="24"/>
      <c r="SUB61" s="24"/>
      <c r="SUC61" s="24"/>
      <c r="SUD61" s="24"/>
      <c r="SUE61" s="24"/>
      <c r="SUF61" s="24"/>
      <c r="SUG61" s="24"/>
      <c r="SUH61" s="24"/>
      <c r="SUI61" s="24"/>
      <c r="SUJ61" s="24"/>
      <c r="SUK61" s="24"/>
      <c r="SUL61" s="24"/>
      <c r="SUM61" s="24"/>
      <c r="SUN61" s="24"/>
      <c r="SUO61" s="24"/>
      <c r="SUP61" s="24"/>
      <c r="SUQ61" s="24"/>
      <c r="SUR61" s="24"/>
      <c r="SUS61" s="24"/>
      <c r="SUT61" s="24"/>
      <c r="SUU61" s="24"/>
      <c r="SUV61" s="24"/>
      <c r="SUW61" s="24"/>
      <c r="SUX61" s="24"/>
      <c r="SUY61" s="24"/>
      <c r="SUZ61" s="24"/>
      <c r="SVA61" s="24"/>
      <c r="SVB61" s="24"/>
      <c r="SVC61" s="24"/>
      <c r="SVD61" s="24"/>
      <c r="SVE61" s="24"/>
      <c r="SVF61" s="24"/>
      <c r="SVG61" s="24"/>
      <c r="SVH61" s="24"/>
      <c r="SVI61" s="24"/>
      <c r="SVJ61" s="24"/>
      <c r="SVK61" s="24"/>
      <c r="SVL61" s="24"/>
      <c r="SVM61" s="24"/>
      <c r="SVN61" s="24"/>
      <c r="SVO61" s="24"/>
      <c r="SVP61" s="24"/>
      <c r="SVQ61" s="24"/>
      <c r="SVR61" s="24"/>
      <c r="SVS61" s="24"/>
      <c r="SVT61" s="24"/>
      <c r="SVU61" s="24"/>
      <c r="SVV61" s="24"/>
      <c r="SVW61" s="24"/>
      <c r="SVX61" s="24"/>
      <c r="SVY61" s="24"/>
      <c r="SVZ61" s="24"/>
      <c r="SWA61" s="24"/>
      <c r="SWB61" s="24"/>
      <c r="SWC61" s="24"/>
      <c r="SWD61" s="24"/>
      <c r="SWE61" s="24"/>
      <c r="SWF61" s="24"/>
      <c r="SWG61" s="24"/>
      <c r="SWH61" s="24"/>
      <c r="SWI61" s="24"/>
      <c r="SWJ61" s="24"/>
      <c r="SWK61" s="24"/>
      <c r="SWL61" s="24"/>
      <c r="SWM61" s="24"/>
      <c r="SWN61" s="24"/>
      <c r="SWO61" s="24"/>
      <c r="SWP61" s="24"/>
      <c r="SWQ61" s="24"/>
      <c r="SWR61" s="24"/>
      <c r="SWS61" s="24"/>
      <c r="SWT61" s="24"/>
      <c r="SWU61" s="24"/>
      <c r="SWV61" s="24"/>
      <c r="SWW61" s="24"/>
      <c r="SWX61" s="24"/>
      <c r="SWY61" s="24"/>
      <c r="SWZ61" s="24"/>
      <c r="SXA61" s="24"/>
      <c r="SXB61" s="24"/>
      <c r="SXC61" s="24"/>
      <c r="SXD61" s="24"/>
      <c r="SXE61" s="24"/>
      <c r="SXF61" s="24"/>
      <c r="SXG61" s="24"/>
      <c r="SXH61" s="24"/>
      <c r="SXI61" s="24"/>
      <c r="SXJ61" s="24"/>
      <c r="SXK61" s="24"/>
      <c r="SXL61" s="24"/>
      <c r="SXM61" s="24"/>
      <c r="SXN61" s="24"/>
      <c r="SXO61" s="24"/>
      <c r="SXP61" s="24"/>
      <c r="SXQ61" s="24"/>
      <c r="SXR61" s="24"/>
      <c r="SXS61" s="24"/>
      <c r="SXT61" s="24"/>
      <c r="SXU61" s="24"/>
      <c r="SXV61" s="24"/>
      <c r="SXW61" s="24"/>
      <c r="SXX61" s="24"/>
      <c r="SXY61" s="24"/>
      <c r="SXZ61" s="24"/>
      <c r="SYA61" s="24"/>
      <c r="SYB61" s="24"/>
      <c r="SYC61" s="24"/>
      <c r="SYD61" s="24"/>
      <c r="SYE61" s="24"/>
      <c r="SYF61" s="24"/>
      <c r="SYG61" s="24"/>
      <c r="SYH61" s="24"/>
      <c r="SYI61" s="24"/>
      <c r="SYJ61" s="24"/>
      <c r="SYK61" s="24"/>
      <c r="SYL61" s="24"/>
      <c r="SYM61" s="24"/>
      <c r="SYN61" s="24"/>
      <c r="SYO61" s="24"/>
      <c r="SYP61" s="24"/>
      <c r="SYQ61" s="24"/>
      <c r="SYR61" s="24"/>
      <c r="SYS61" s="24"/>
      <c r="SYT61" s="24"/>
      <c r="SYU61" s="24"/>
      <c r="SYV61" s="24"/>
      <c r="SYW61" s="24"/>
      <c r="SYX61" s="24"/>
      <c r="SYY61" s="24"/>
      <c r="SYZ61" s="24"/>
      <c r="SZA61" s="24"/>
      <c r="SZB61" s="24"/>
      <c r="SZC61" s="24"/>
      <c r="SZD61" s="24"/>
      <c r="SZE61" s="24"/>
      <c r="SZF61" s="24"/>
      <c r="SZG61" s="24"/>
      <c r="SZH61" s="24"/>
      <c r="SZI61" s="24"/>
      <c r="SZJ61" s="24"/>
      <c r="SZK61" s="24"/>
      <c r="SZL61" s="24"/>
      <c r="SZM61" s="24"/>
      <c r="SZN61" s="24"/>
      <c r="SZO61" s="24"/>
      <c r="SZP61" s="24"/>
      <c r="SZQ61" s="24"/>
      <c r="SZR61" s="24"/>
      <c r="SZS61" s="24"/>
      <c r="SZT61" s="24"/>
      <c r="SZU61" s="24"/>
      <c r="SZV61" s="24"/>
      <c r="SZW61" s="24"/>
      <c r="SZX61" s="24"/>
      <c r="SZY61" s="24"/>
      <c r="SZZ61" s="24"/>
      <c r="TAA61" s="24"/>
      <c r="TAB61" s="24"/>
      <c r="TAC61" s="24"/>
      <c r="TAD61" s="24"/>
      <c r="TAE61" s="24"/>
      <c r="TAF61" s="24"/>
      <c r="TAG61" s="24"/>
      <c r="TAH61" s="24"/>
      <c r="TAI61" s="24"/>
      <c r="TAJ61" s="24"/>
      <c r="TAK61" s="24"/>
      <c r="TAL61" s="24"/>
      <c r="TAM61" s="24"/>
      <c r="TAN61" s="24"/>
      <c r="TAO61" s="24"/>
      <c r="TAP61" s="24"/>
      <c r="TAQ61" s="24"/>
      <c r="TAR61" s="24"/>
      <c r="TAS61" s="24"/>
      <c r="TAT61" s="24"/>
      <c r="TAU61" s="24"/>
      <c r="TAV61" s="24"/>
      <c r="TAW61" s="24"/>
      <c r="TAX61" s="24"/>
      <c r="TAY61" s="24"/>
      <c r="TAZ61" s="24"/>
      <c r="TBA61" s="24"/>
      <c r="TBB61" s="24"/>
      <c r="TBC61" s="24"/>
      <c r="TBD61" s="24"/>
      <c r="TBE61" s="24"/>
      <c r="TBF61" s="24"/>
      <c r="TBG61" s="24"/>
      <c r="TBH61" s="24"/>
      <c r="TBI61" s="24"/>
      <c r="TBJ61" s="24"/>
      <c r="TBK61" s="24"/>
      <c r="TBL61" s="24"/>
      <c r="TBM61" s="24"/>
      <c r="TBN61" s="24"/>
      <c r="TBO61" s="24"/>
      <c r="TBP61" s="24"/>
      <c r="TBQ61" s="24"/>
      <c r="TBR61" s="24"/>
      <c r="TBS61" s="24"/>
      <c r="TBT61" s="24"/>
      <c r="TBU61" s="24"/>
      <c r="TBV61" s="24"/>
      <c r="TBW61" s="24"/>
      <c r="TBX61" s="24"/>
      <c r="TBY61" s="24"/>
      <c r="TBZ61" s="24"/>
      <c r="TCA61" s="24"/>
      <c r="TCB61" s="24"/>
      <c r="TCC61" s="24"/>
      <c r="TCD61" s="24"/>
      <c r="TCE61" s="24"/>
      <c r="TCF61" s="24"/>
      <c r="TCG61" s="24"/>
      <c r="TCH61" s="24"/>
      <c r="TCI61" s="24"/>
      <c r="TCJ61" s="24"/>
      <c r="TCK61" s="24"/>
      <c r="TCL61" s="24"/>
      <c r="TCM61" s="24"/>
      <c r="TCN61" s="24"/>
      <c r="TCO61" s="24"/>
      <c r="TCP61" s="24"/>
      <c r="TCQ61" s="24"/>
      <c r="TCR61" s="24"/>
      <c r="TCS61" s="24"/>
      <c r="TCT61" s="24"/>
      <c r="TCU61" s="24"/>
      <c r="TCV61" s="24"/>
      <c r="TCW61" s="24"/>
      <c r="TCX61" s="24"/>
      <c r="TCY61" s="24"/>
      <c r="TCZ61" s="24"/>
      <c r="TDA61" s="24"/>
      <c r="TDB61" s="24"/>
      <c r="TDC61" s="24"/>
      <c r="TDD61" s="24"/>
      <c r="TDE61" s="24"/>
      <c r="TDF61" s="24"/>
      <c r="TDG61" s="24"/>
      <c r="TDH61" s="24"/>
      <c r="TDI61" s="24"/>
      <c r="TDJ61" s="24"/>
      <c r="TDK61" s="24"/>
      <c r="TDL61" s="24"/>
      <c r="TDM61" s="24"/>
      <c r="TDN61" s="24"/>
      <c r="TDO61" s="24"/>
      <c r="TDP61" s="24"/>
      <c r="TDQ61" s="24"/>
      <c r="TDR61" s="24"/>
      <c r="TDS61" s="24"/>
      <c r="TDT61" s="24"/>
      <c r="TDU61" s="24"/>
      <c r="TDV61" s="24"/>
      <c r="TDW61" s="24"/>
      <c r="TDX61" s="24"/>
      <c r="TDY61" s="24"/>
      <c r="TDZ61" s="24"/>
      <c r="TEA61" s="24"/>
      <c r="TEB61" s="24"/>
      <c r="TEC61" s="24"/>
      <c r="TED61" s="24"/>
      <c r="TEE61" s="24"/>
      <c r="TEF61" s="24"/>
      <c r="TEG61" s="24"/>
      <c r="TEH61" s="24"/>
      <c r="TEI61" s="24"/>
      <c r="TEJ61" s="24"/>
      <c r="TEK61" s="24"/>
      <c r="TEL61" s="24"/>
      <c r="TEM61" s="24"/>
      <c r="TEN61" s="24"/>
      <c r="TEO61" s="24"/>
      <c r="TEP61" s="24"/>
      <c r="TEQ61" s="24"/>
      <c r="TER61" s="24"/>
      <c r="TES61" s="24"/>
      <c r="TET61" s="24"/>
      <c r="TEU61" s="24"/>
      <c r="TEV61" s="24"/>
      <c r="TEW61" s="24"/>
      <c r="TEX61" s="24"/>
      <c r="TEY61" s="24"/>
      <c r="TEZ61" s="24"/>
      <c r="TFA61" s="24"/>
      <c r="TFB61" s="24"/>
      <c r="TFC61" s="24"/>
      <c r="TFD61" s="24"/>
      <c r="TFE61" s="24"/>
      <c r="TFF61" s="24"/>
      <c r="TFG61" s="24"/>
      <c r="TFH61" s="24"/>
      <c r="TFI61" s="24"/>
      <c r="TFJ61" s="24"/>
      <c r="TFK61" s="24"/>
      <c r="TFL61" s="24"/>
      <c r="TFM61" s="24"/>
      <c r="TFN61" s="24"/>
      <c r="TFO61" s="24"/>
      <c r="TFP61" s="24"/>
      <c r="TFQ61" s="24"/>
      <c r="TFR61" s="24"/>
      <c r="TFS61" s="24"/>
      <c r="TFT61" s="24"/>
      <c r="TFU61" s="24"/>
      <c r="TFV61" s="24"/>
      <c r="TFW61" s="24"/>
      <c r="TFX61" s="24"/>
      <c r="TFY61" s="24"/>
      <c r="TFZ61" s="24"/>
      <c r="TGA61" s="24"/>
      <c r="TGB61" s="24"/>
      <c r="TGC61" s="24"/>
      <c r="TGD61" s="24"/>
      <c r="TGE61" s="24"/>
      <c r="TGF61" s="24"/>
      <c r="TGG61" s="24"/>
      <c r="TGH61" s="24"/>
      <c r="TGI61" s="24"/>
      <c r="TGJ61" s="24"/>
      <c r="TGK61" s="24"/>
      <c r="TGL61" s="24"/>
      <c r="TGM61" s="24"/>
      <c r="TGN61" s="24"/>
      <c r="TGO61" s="24"/>
      <c r="TGP61" s="24"/>
      <c r="TGQ61" s="24"/>
      <c r="TGR61" s="24"/>
      <c r="TGS61" s="24"/>
      <c r="TGT61" s="24"/>
      <c r="TGU61" s="24"/>
      <c r="TGV61" s="24"/>
      <c r="TGW61" s="24"/>
      <c r="TGX61" s="24"/>
      <c r="TGY61" s="24"/>
      <c r="TGZ61" s="24"/>
      <c r="THA61" s="24"/>
      <c r="THB61" s="24"/>
      <c r="THC61" s="24"/>
      <c r="THD61" s="24"/>
      <c r="THE61" s="24"/>
      <c r="THF61" s="24"/>
      <c r="THG61" s="24"/>
      <c r="THH61" s="24"/>
      <c r="THI61" s="24"/>
      <c r="THJ61" s="24"/>
      <c r="THK61" s="24"/>
      <c r="THL61" s="24"/>
      <c r="THM61" s="24"/>
      <c r="THN61" s="24"/>
      <c r="THO61" s="24"/>
      <c r="THP61" s="24"/>
      <c r="THQ61" s="24"/>
      <c r="THR61" s="24"/>
      <c r="THS61" s="24"/>
      <c r="THT61" s="24"/>
      <c r="THU61" s="24"/>
      <c r="THV61" s="24"/>
      <c r="THW61" s="24"/>
      <c r="THX61" s="24"/>
      <c r="THY61" s="24"/>
      <c r="THZ61" s="24"/>
      <c r="TIA61" s="24"/>
      <c r="TIB61" s="24"/>
      <c r="TIC61" s="24"/>
      <c r="TID61" s="24"/>
      <c r="TIE61" s="24"/>
      <c r="TIF61" s="24"/>
      <c r="TIG61" s="24"/>
      <c r="TIH61" s="24"/>
      <c r="TII61" s="24"/>
      <c r="TIJ61" s="24"/>
      <c r="TIK61" s="24"/>
      <c r="TIL61" s="24"/>
      <c r="TIM61" s="24"/>
      <c r="TIN61" s="24"/>
      <c r="TIO61" s="24"/>
      <c r="TIP61" s="24"/>
      <c r="TIQ61" s="24"/>
      <c r="TIR61" s="24"/>
      <c r="TIS61" s="24"/>
      <c r="TIT61" s="24"/>
      <c r="TIU61" s="24"/>
      <c r="TIV61" s="24"/>
      <c r="TIW61" s="24"/>
      <c r="TIX61" s="24"/>
      <c r="TIY61" s="24"/>
      <c r="TIZ61" s="24"/>
      <c r="TJA61" s="24"/>
      <c r="TJB61" s="24"/>
      <c r="TJC61" s="24"/>
      <c r="TJD61" s="24"/>
      <c r="TJE61" s="24"/>
      <c r="TJF61" s="24"/>
      <c r="TJG61" s="24"/>
      <c r="TJH61" s="24"/>
      <c r="TJI61" s="24"/>
      <c r="TJJ61" s="24"/>
      <c r="TJK61" s="24"/>
      <c r="TJL61" s="24"/>
      <c r="TJM61" s="24"/>
      <c r="TJN61" s="24"/>
      <c r="TJO61" s="24"/>
      <c r="TJP61" s="24"/>
      <c r="TJQ61" s="24"/>
      <c r="TJR61" s="24"/>
      <c r="TJS61" s="24"/>
      <c r="TJT61" s="24"/>
      <c r="TJU61" s="24"/>
      <c r="TJV61" s="24"/>
      <c r="TJW61" s="24"/>
      <c r="TJX61" s="24"/>
      <c r="TJY61" s="24"/>
      <c r="TJZ61" s="24"/>
      <c r="TKA61" s="24"/>
      <c r="TKB61" s="24"/>
      <c r="TKC61" s="24"/>
      <c r="TKD61" s="24"/>
      <c r="TKE61" s="24"/>
      <c r="TKF61" s="24"/>
      <c r="TKG61" s="24"/>
      <c r="TKH61" s="24"/>
      <c r="TKI61" s="24"/>
      <c r="TKJ61" s="24"/>
      <c r="TKK61" s="24"/>
      <c r="TKL61" s="24"/>
      <c r="TKM61" s="24"/>
      <c r="TKN61" s="24"/>
      <c r="TKO61" s="24"/>
      <c r="TKP61" s="24"/>
      <c r="TKQ61" s="24"/>
      <c r="TKR61" s="24"/>
      <c r="TKS61" s="24"/>
      <c r="TKT61" s="24"/>
      <c r="TKU61" s="24"/>
      <c r="TKV61" s="24"/>
      <c r="TKW61" s="24"/>
      <c r="TKX61" s="24"/>
      <c r="TKY61" s="24"/>
      <c r="TKZ61" s="24"/>
      <c r="TLA61" s="24"/>
      <c r="TLB61" s="24"/>
      <c r="TLC61" s="24"/>
      <c r="TLD61" s="24"/>
      <c r="TLE61" s="24"/>
      <c r="TLF61" s="24"/>
      <c r="TLG61" s="24"/>
      <c r="TLH61" s="24"/>
      <c r="TLI61" s="24"/>
      <c r="TLJ61" s="24"/>
      <c r="TLK61" s="24"/>
      <c r="TLL61" s="24"/>
      <c r="TLM61" s="24"/>
      <c r="TLN61" s="24"/>
      <c r="TLO61" s="24"/>
      <c r="TLP61" s="24"/>
      <c r="TLQ61" s="24"/>
      <c r="TLR61" s="24"/>
      <c r="TLS61" s="24"/>
      <c r="TLT61" s="24"/>
      <c r="TLU61" s="24"/>
      <c r="TLV61" s="24"/>
      <c r="TLW61" s="24"/>
      <c r="TLX61" s="24"/>
      <c r="TLY61" s="24"/>
      <c r="TLZ61" s="24"/>
      <c r="TMA61" s="24"/>
      <c r="TMB61" s="24"/>
      <c r="TMC61" s="24"/>
      <c r="TMD61" s="24"/>
      <c r="TME61" s="24"/>
      <c r="TMF61" s="24"/>
      <c r="TMG61" s="24"/>
      <c r="TMH61" s="24"/>
      <c r="TMI61" s="24"/>
      <c r="TMJ61" s="24"/>
      <c r="TMK61" s="24"/>
      <c r="TML61" s="24"/>
      <c r="TMM61" s="24"/>
      <c r="TMN61" s="24"/>
      <c r="TMO61" s="24"/>
      <c r="TMP61" s="24"/>
      <c r="TMQ61" s="24"/>
      <c r="TMR61" s="24"/>
      <c r="TMS61" s="24"/>
      <c r="TMT61" s="24"/>
      <c r="TMU61" s="24"/>
      <c r="TMV61" s="24"/>
      <c r="TMW61" s="24"/>
      <c r="TMX61" s="24"/>
      <c r="TMY61" s="24"/>
      <c r="TMZ61" s="24"/>
      <c r="TNA61" s="24"/>
      <c r="TNB61" s="24"/>
      <c r="TNC61" s="24"/>
      <c r="TND61" s="24"/>
      <c r="TNE61" s="24"/>
      <c r="TNF61" s="24"/>
      <c r="TNG61" s="24"/>
      <c r="TNH61" s="24"/>
      <c r="TNI61" s="24"/>
      <c r="TNJ61" s="24"/>
      <c r="TNK61" s="24"/>
      <c r="TNL61" s="24"/>
      <c r="TNM61" s="24"/>
      <c r="TNN61" s="24"/>
      <c r="TNO61" s="24"/>
      <c r="TNP61" s="24"/>
      <c r="TNQ61" s="24"/>
      <c r="TNR61" s="24"/>
      <c r="TNS61" s="24"/>
      <c r="TNT61" s="24"/>
      <c r="TNU61" s="24"/>
      <c r="TNV61" s="24"/>
      <c r="TNW61" s="24"/>
      <c r="TNX61" s="24"/>
      <c r="TNY61" s="24"/>
      <c r="TNZ61" s="24"/>
      <c r="TOA61" s="24"/>
      <c r="TOB61" s="24"/>
      <c r="TOC61" s="24"/>
      <c r="TOD61" s="24"/>
      <c r="TOE61" s="24"/>
      <c r="TOF61" s="24"/>
      <c r="TOG61" s="24"/>
      <c r="TOH61" s="24"/>
      <c r="TOI61" s="24"/>
      <c r="TOJ61" s="24"/>
      <c r="TOK61" s="24"/>
      <c r="TOL61" s="24"/>
      <c r="TOM61" s="24"/>
      <c r="TON61" s="24"/>
      <c r="TOO61" s="24"/>
      <c r="TOP61" s="24"/>
      <c r="TOQ61" s="24"/>
      <c r="TOR61" s="24"/>
      <c r="TOS61" s="24"/>
      <c r="TOT61" s="24"/>
      <c r="TOU61" s="24"/>
      <c r="TOV61" s="24"/>
      <c r="TOW61" s="24"/>
      <c r="TOX61" s="24"/>
      <c r="TOY61" s="24"/>
      <c r="TOZ61" s="24"/>
      <c r="TPA61" s="24"/>
      <c r="TPB61" s="24"/>
      <c r="TPC61" s="24"/>
      <c r="TPD61" s="24"/>
      <c r="TPE61" s="24"/>
      <c r="TPF61" s="24"/>
      <c r="TPG61" s="24"/>
      <c r="TPH61" s="24"/>
      <c r="TPI61" s="24"/>
      <c r="TPJ61" s="24"/>
      <c r="TPK61" s="24"/>
      <c r="TPL61" s="24"/>
      <c r="TPM61" s="24"/>
      <c r="TPN61" s="24"/>
      <c r="TPO61" s="24"/>
      <c r="TPP61" s="24"/>
      <c r="TPQ61" s="24"/>
      <c r="TPR61" s="24"/>
      <c r="TPS61" s="24"/>
      <c r="TPT61" s="24"/>
      <c r="TPU61" s="24"/>
      <c r="TPV61" s="24"/>
      <c r="TPW61" s="24"/>
      <c r="TPX61" s="24"/>
      <c r="TPY61" s="24"/>
      <c r="TPZ61" s="24"/>
      <c r="TQA61" s="24"/>
      <c r="TQB61" s="24"/>
      <c r="TQC61" s="24"/>
      <c r="TQD61" s="24"/>
      <c r="TQE61" s="24"/>
      <c r="TQF61" s="24"/>
      <c r="TQG61" s="24"/>
      <c r="TQH61" s="24"/>
      <c r="TQI61" s="24"/>
      <c r="TQJ61" s="24"/>
      <c r="TQK61" s="24"/>
      <c r="TQL61" s="24"/>
      <c r="TQM61" s="24"/>
      <c r="TQN61" s="24"/>
      <c r="TQO61" s="24"/>
      <c r="TQP61" s="24"/>
      <c r="TQQ61" s="24"/>
      <c r="TQR61" s="24"/>
      <c r="TQS61" s="24"/>
      <c r="TQT61" s="24"/>
      <c r="TQU61" s="24"/>
      <c r="TQV61" s="24"/>
      <c r="TQW61" s="24"/>
      <c r="TQX61" s="24"/>
      <c r="TQY61" s="24"/>
      <c r="TQZ61" s="24"/>
      <c r="TRA61" s="24"/>
      <c r="TRB61" s="24"/>
      <c r="TRC61" s="24"/>
      <c r="TRD61" s="24"/>
      <c r="TRE61" s="24"/>
      <c r="TRF61" s="24"/>
      <c r="TRG61" s="24"/>
      <c r="TRH61" s="24"/>
      <c r="TRI61" s="24"/>
      <c r="TRJ61" s="24"/>
      <c r="TRK61" s="24"/>
      <c r="TRL61" s="24"/>
      <c r="TRM61" s="24"/>
      <c r="TRN61" s="24"/>
      <c r="TRO61" s="24"/>
      <c r="TRP61" s="24"/>
      <c r="TRQ61" s="24"/>
      <c r="TRR61" s="24"/>
      <c r="TRS61" s="24"/>
      <c r="TRT61" s="24"/>
      <c r="TRU61" s="24"/>
      <c r="TRV61" s="24"/>
      <c r="TRW61" s="24"/>
      <c r="TRX61" s="24"/>
      <c r="TRY61" s="24"/>
      <c r="TRZ61" s="24"/>
      <c r="TSA61" s="24"/>
      <c r="TSB61" s="24"/>
      <c r="TSC61" s="24"/>
      <c r="TSD61" s="24"/>
      <c r="TSE61" s="24"/>
      <c r="TSF61" s="24"/>
      <c r="TSG61" s="24"/>
      <c r="TSH61" s="24"/>
      <c r="TSI61" s="24"/>
      <c r="TSJ61" s="24"/>
      <c r="TSK61" s="24"/>
      <c r="TSL61" s="24"/>
      <c r="TSM61" s="24"/>
      <c r="TSN61" s="24"/>
      <c r="TSO61" s="24"/>
      <c r="TSP61" s="24"/>
      <c r="TSQ61" s="24"/>
      <c r="TSR61" s="24"/>
      <c r="TSS61" s="24"/>
      <c r="TST61" s="24"/>
      <c r="TSU61" s="24"/>
      <c r="TSV61" s="24"/>
      <c r="TSW61" s="24"/>
      <c r="TSX61" s="24"/>
      <c r="TSY61" s="24"/>
      <c r="TSZ61" s="24"/>
      <c r="TTA61" s="24"/>
      <c r="TTB61" s="24"/>
      <c r="TTC61" s="24"/>
      <c r="TTD61" s="24"/>
      <c r="TTE61" s="24"/>
      <c r="TTF61" s="24"/>
      <c r="TTG61" s="24"/>
      <c r="TTH61" s="24"/>
      <c r="TTI61" s="24"/>
      <c r="TTJ61" s="24"/>
      <c r="TTK61" s="24"/>
      <c r="TTL61" s="24"/>
      <c r="TTM61" s="24"/>
      <c r="TTN61" s="24"/>
      <c r="TTO61" s="24"/>
      <c r="TTP61" s="24"/>
      <c r="TTQ61" s="24"/>
      <c r="TTR61" s="24"/>
      <c r="TTS61" s="24"/>
      <c r="TTT61" s="24"/>
      <c r="TTU61" s="24"/>
      <c r="TTV61" s="24"/>
      <c r="TTW61" s="24"/>
      <c r="TTX61" s="24"/>
      <c r="TTY61" s="24"/>
      <c r="TTZ61" s="24"/>
      <c r="TUA61" s="24"/>
      <c r="TUB61" s="24"/>
      <c r="TUC61" s="24"/>
      <c r="TUD61" s="24"/>
      <c r="TUE61" s="24"/>
      <c r="TUF61" s="24"/>
      <c r="TUG61" s="24"/>
      <c r="TUH61" s="24"/>
      <c r="TUI61" s="24"/>
      <c r="TUJ61" s="24"/>
      <c r="TUK61" s="24"/>
      <c r="TUL61" s="24"/>
      <c r="TUM61" s="24"/>
      <c r="TUN61" s="24"/>
      <c r="TUO61" s="24"/>
      <c r="TUP61" s="24"/>
      <c r="TUQ61" s="24"/>
      <c r="TUR61" s="24"/>
      <c r="TUS61" s="24"/>
      <c r="TUT61" s="24"/>
      <c r="TUU61" s="24"/>
      <c r="TUV61" s="24"/>
      <c r="TUW61" s="24"/>
      <c r="TUX61" s="24"/>
      <c r="TUY61" s="24"/>
      <c r="TUZ61" s="24"/>
      <c r="TVA61" s="24"/>
      <c r="TVB61" s="24"/>
      <c r="TVC61" s="24"/>
      <c r="TVD61" s="24"/>
      <c r="TVE61" s="24"/>
      <c r="TVF61" s="24"/>
      <c r="TVG61" s="24"/>
      <c r="TVH61" s="24"/>
      <c r="TVI61" s="24"/>
      <c r="TVJ61" s="24"/>
      <c r="TVK61" s="24"/>
      <c r="TVL61" s="24"/>
      <c r="TVM61" s="24"/>
      <c r="TVN61" s="24"/>
      <c r="TVO61" s="24"/>
      <c r="TVP61" s="24"/>
      <c r="TVQ61" s="24"/>
      <c r="TVR61" s="24"/>
      <c r="TVS61" s="24"/>
      <c r="TVT61" s="24"/>
      <c r="TVU61" s="24"/>
      <c r="TVV61" s="24"/>
      <c r="TVW61" s="24"/>
      <c r="TVX61" s="24"/>
      <c r="TVY61" s="24"/>
      <c r="TVZ61" s="24"/>
      <c r="TWA61" s="24"/>
      <c r="TWB61" s="24"/>
      <c r="TWC61" s="24"/>
      <c r="TWD61" s="24"/>
      <c r="TWE61" s="24"/>
      <c r="TWF61" s="24"/>
      <c r="TWG61" s="24"/>
      <c r="TWH61" s="24"/>
      <c r="TWI61" s="24"/>
      <c r="TWJ61" s="24"/>
      <c r="TWK61" s="24"/>
      <c r="TWL61" s="24"/>
      <c r="TWM61" s="24"/>
      <c r="TWN61" s="24"/>
      <c r="TWO61" s="24"/>
      <c r="TWP61" s="24"/>
      <c r="TWQ61" s="24"/>
      <c r="TWR61" s="24"/>
      <c r="TWS61" s="24"/>
      <c r="TWT61" s="24"/>
      <c r="TWU61" s="24"/>
      <c r="TWV61" s="24"/>
      <c r="TWW61" s="24"/>
      <c r="TWX61" s="24"/>
      <c r="TWY61" s="24"/>
      <c r="TWZ61" s="24"/>
      <c r="TXA61" s="24"/>
      <c r="TXB61" s="24"/>
      <c r="TXC61" s="24"/>
      <c r="TXD61" s="24"/>
      <c r="TXE61" s="24"/>
      <c r="TXF61" s="24"/>
      <c r="TXG61" s="24"/>
      <c r="TXH61" s="24"/>
      <c r="TXI61" s="24"/>
      <c r="TXJ61" s="24"/>
      <c r="TXK61" s="24"/>
      <c r="TXL61" s="24"/>
      <c r="TXM61" s="24"/>
      <c r="TXN61" s="24"/>
      <c r="TXO61" s="24"/>
      <c r="TXP61" s="24"/>
      <c r="TXQ61" s="24"/>
      <c r="TXR61" s="24"/>
      <c r="TXS61" s="24"/>
      <c r="TXT61" s="24"/>
      <c r="TXU61" s="24"/>
      <c r="TXV61" s="24"/>
      <c r="TXW61" s="24"/>
      <c r="TXX61" s="24"/>
      <c r="TXY61" s="24"/>
      <c r="TXZ61" s="24"/>
      <c r="TYA61" s="24"/>
      <c r="TYB61" s="24"/>
      <c r="TYC61" s="24"/>
      <c r="TYD61" s="24"/>
      <c r="TYE61" s="24"/>
      <c r="TYF61" s="24"/>
      <c r="TYG61" s="24"/>
      <c r="TYH61" s="24"/>
      <c r="TYI61" s="24"/>
      <c r="TYJ61" s="24"/>
      <c r="TYK61" s="24"/>
      <c r="TYL61" s="24"/>
      <c r="TYM61" s="24"/>
      <c r="TYN61" s="24"/>
      <c r="TYO61" s="24"/>
      <c r="TYP61" s="24"/>
      <c r="TYQ61" s="24"/>
      <c r="TYR61" s="24"/>
      <c r="TYS61" s="24"/>
      <c r="TYT61" s="24"/>
      <c r="TYU61" s="24"/>
      <c r="TYV61" s="24"/>
      <c r="TYW61" s="24"/>
      <c r="TYX61" s="24"/>
      <c r="TYY61" s="24"/>
      <c r="TYZ61" s="24"/>
      <c r="TZA61" s="24"/>
      <c r="TZB61" s="24"/>
      <c r="TZC61" s="24"/>
      <c r="TZD61" s="24"/>
      <c r="TZE61" s="24"/>
      <c r="TZF61" s="24"/>
      <c r="TZG61" s="24"/>
      <c r="TZH61" s="24"/>
      <c r="TZI61" s="24"/>
      <c r="TZJ61" s="24"/>
      <c r="TZK61" s="24"/>
      <c r="TZL61" s="24"/>
      <c r="TZM61" s="24"/>
      <c r="TZN61" s="24"/>
      <c r="TZO61" s="24"/>
      <c r="TZP61" s="24"/>
      <c r="TZQ61" s="24"/>
      <c r="TZR61" s="24"/>
      <c r="TZS61" s="24"/>
      <c r="TZT61" s="24"/>
      <c r="TZU61" s="24"/>
      <c r="TZV61" s="24"/>
      <c r="TZW61" s="24"/>
      <c r="TZX61" s="24"/>
      <c r="TZY61" s="24"/>
      <c r="TZZ61" s="24"/>
      <c r="UAA61" s="24"/>
      <c r="UAB61" s="24"/>
      <c r="UAC61" s="24"/>
      <c r="UAD61" s="24"/>
      <c r="UAE61" s="24"/>
      <c r="UAF61" s="24"/>
      <c r="UAG61" s="24"/>
      <c r="UAH61" s="24"/>
      <c r="UAI61" s="24"/>
      <c r="UAJ61" s="24"/>
      <c r="UAK61" s="24"/>
      <c r="UAL61" s="24"/>
      <c r="UAM61" s="24"/>
      <c r="UAN61" s="24"/>
      <c r="UAO61" s="24"/>
      <c r="UAP61" s="24"/>
      <c r="UAQ61" s="24"/>
      <c r="UAR61" s="24"/>
      <c r="UAS61" s="24"/>
      <c r="UAT61" s="24"/>
      <c r="UAU61" s="24"/>
      <c r="UAV61" s="24"/>
      <c r="UAW61" s="24"/>
      <c r="UAX61" s="24"/>
      <c r="UAY61" s="24"/>
      <c r="UAZ61" s="24"/>
      <c r="UBA61" s="24"/>
      <c r="UBB61" s="24"/>
      <c r="UBC61" s="24"/>
      <c r="UBD61" s="24"/>
      <c r="UBE61" s="24"/>
      <c r="UBF61" s="24"/>
      <c r="UBG61" s="24"/>
      <c r="UBH61" s="24"/>
      <c r="UBI61" s="24"/>
      <c r="UBJ61" s="24"/>
      <c r="UBK61" s="24"/>
      <c r="UBL61" s="24"/>
      <c r="UBM61" s="24"/>
      <c r="UBN61" s="24"/>
      <c r="UBO61" s="24"/>
      <c r="UBP61" s="24"/>
      <c r="UBQ61" s="24"/>
      <c r="UBR61" s="24"/>
      <c r="UBS61" s="24"/>
      <c r="UBT61" s="24"/>
      <c r="UBU61" s="24"/>
      <c r="UBV61" s="24"/>
      <c r="UBW61" s="24"/>
      <c r="UBX61" s="24"/>
      <c r="UBY61" s="24"/>
      <c r="UBZ61" s="24"/>
      <c r="UCA61" s="24"/>
      <c r="UCB61" s="24"/>
      <c r="UCC61" s="24"/>
      <c r="UCD61" s="24"/>
      <c r="UCE61" s="24"/>
      <c r="UCF61" s="24"/>
      <c r="UCG61" s="24"/>
      <c r="UCH61" s="24"/>
      <c r="UCI61" s="24"/>
      <c r="UCJ61" s="24"/>
      <c r="UCK61" s="24"/>
      <c r="UCL61" s="24"/>
      <c r="UCM61" s="24"/>
      <c r="UCN61" s="24"/>
      <c r="UCO61" s="24"/>
      <c r="UCP61" s="24"/>
      <c r="UCQ61" s="24"/>
      <c r="UCR61" s="24"/>
      <c r="UCS61" s="24"/>
      <c r="UCT61" s="24"/>
      <c r="UCU61" s="24"/>
      <c r="UCV61" s="24"/>
      <c r="UCW61" s="24"/>
      <c r="UCX61" s="24"/>
      <c r="UCY61" s="24"/>
      <c r="UCZ61" s="24"/>
      <c r="UDA61" s="24"/>
      <c r="UDB61" s="24"/>
      <c r="UDC61" s="24"/>
      <c r="UDD61" s="24"/>
      <c r="UDE61" s="24"/>
      <c r="UDF61" s="24"/>
      <c r="UDG61" s="24"/>
      <c r="UDH61" s="24"/>
      <c r="UDI61" s="24"/>
      <c r="UDJ61" s="24"/>
      <c r="UDK61" s="24"/>
      <c r="UDL61" s="24"/>
      <c r="UDM61" s="24"/>
      <c r="UDN61" s="24"/>
      <c r="UDO61" s="24"/>
      <c r="UDP61" s="24"/>
      <c r="UDQ61" s="24"/>
      <c r="UDR61" s="24"/>
      <c r="UDS61" s="24"/>
      <c r="UDT61" s="24"/>
      <c r="UDU61" s="24"/>
      <c r="UDV61" s="24"/>
      <c r="UDW61" s="24"/>
      <c r="UDX61" s="24"/>
      <c r="UDY61" s="24"/>
      <c r="UDZ61" s="24"/>
      <c r="UEA61" s="24"/>
      <c r="UEB61" s="24"/>
      <c r="UEC61" s="24"/>
      <c r="UED61" s="24"/>
      <c r="UEE61" s="24"/>
      <c r="UEF61" s="24"/>
      <c r="UEG61" s="24"/>
      <c r="UEH61" s="24"/>
      <c r="UEI61" s="24"/>
      <c r="UEJ61" s="24"/>
      <c r="UEK61" s="24"/>
      <c r="UEL61" s="24"/>
      <c r="UEM61" s="24"/>
      <c r="UEN61" s="24"/>
      <c r="UEO61" s="24"/>
      <c r="UEP61" s="24"/>
      <c r="UEQ61" s="24"/>
      <c r="UER61" s="24"/>
      <c r="UES61" s="24"/>
      <c r="UET61" s="24"/>
      <c r="UEU61" s="24"/>
      <c r="UEV61" s="24"/>
      <c r="UEW61" s="24"/>
      <c r="UEX61" s="24"/>
      <c r="UEY61" s="24"/>
      <c r="UEZ61" s="24"/>
      <c r="UFA61" s="24"/>
      <c r="UFB61" s="24"/>
      <c r="UFC61" s="24"/>
      <c r="UFD61" s="24"/>
      <c r="UFE61" s="24"/>
      <c r="UFF61" s="24"/>
      <c r="UFG61" s="24"/>
      <c r="UFH61" s="24"/>
      <c r="UFI61" s="24"/>
      <c r="UFJ61" s="24"/>
      <c r="UFK61" s="24"/>
      <c r="UFL61" s="24"/>
      <c r="UFM61" s="24"/>
      <c r="UFN61" s="24"/>
      <c r="UFO61" s="24"/>
      <c r="UFP61" s="24"/>
      <c r="UFQ61" s="24"/>
      <c r="UFR61" s="24"/>
      <c r="UFS61" s="24"/>
      <c r="UFT61" s="24"/>
      <c r="UFU61" s="24"/>
      <c r="UFV61" s="24"/>
      <c r="UFW61" s="24"/>
      <c r="UFX61" s="24"/>
      <c r="UFY61" s="24"/>
      <c r="UFZ61" s="24"/>
      <c r="UGA61" s="24"/>
      <c r="UGB61" s="24"/>
      <c r="UGC61" s="24"/>
      <c r="UGD61" s="24"/>
      <c r="UGE61" s="24"/>
      <c r="UGF61" s="24"/>
      <c r="UGG61" s="24"/>
      <c r="UGH61" s="24"/>
      <c r="UGI61" s="24"/>
      <c r="UGJ61" s="24"/>
      <c r="UGK61" s="24"/>
      <c r="UGL61" s="24"/>
      <c r="UGM61" s="24"/>
      <c r="UGN61" s="24"/>
      <c r="UGO61" s="24"/>
      <c r="UGP61" s="24"/>
      <c r="UGQ61" s="24"/>
      <c r="UGR61" s="24"/>
      <c r="UGS61" s="24"/>
      <c r="UGT61" s="24"/>
      <c r="UGU61" s="24"/>
      <c r="UGV61" s="24"/>
      <c r="UGW61" s="24"/>
      <c r="UGX61" s="24"/>
      <c r="UGY61" s="24"/>
      <c r="UGZ61" s="24"/>
      <c r="UHA61" s="24"/>
      <c r="UHB61" s="24"/>
      <c r="UHC61" s="24"/>
      <c r="UHD61" s="24"/>
      <c r="UHE61" s="24"/>
      <c r="UHF61" s="24"/>
      <c r="UHG61" s="24"/>
      <c r="UHH61" s="24"/>
      <c r="UHI61" s="24"/>
      <c r="UHJ61" s="24"/>
      <c r="UHK61" s="24"/>
      <c r="UHL61" s="24"/>
      <c r="UHM61" s="24"/>
      <c r="UHN61" s="24"/>
      <c r="UHO61" s="24"/>
      <c r="UHP61" s="24"/>
      <c r="UHQ61" s="24"/>
      <c r="UHR61" s="24"/>
      <c r="UHS61" s="24"/>
      <c r="UHT61" s="24"/>
      <c r="UHU61" s="24"/>
      <c r="UHV61" s="24"/>
      <c r="UHW61" s="24"/>
      <c r="UHX61" s="24"/>
      <c r="UHY61" s="24"/>
      <c r="UHZ61" s="24"/>
      <c r="UIA61" s="24"/>
      <c r="UIB61" s="24"/>
      <c r="UIC61" s="24"/>
      <c r="UID61" s="24"/>
      <c r="UIE61" s="24"/>
      <c r="UIF61" s="24"/>
      <c r="UIG61" s="24"/>
      <c r="UIH61" s="24"/>
      <c r="UII61" s="24"/>
      <c r="UIJ61" s="24"/>
      <c r="UIK61" s="24"/>
      <c r="UIL61" s="24"/>
      <c r="UIM61" s="24"/>
      <c r="UIN61" s="24"/>
      <c r="UIO61" s="24"/>
      <c r="UIP61" s="24"/>
      <c r="UIQ61" s="24"/>
      <c r="UIR61" s="24"/>
      <c r="UIS61" s="24"/>
      <c r="UIT61" s="24"/>
      <c r="UIU61" s="24"/>
      <c r="UIV61" s="24"/>
      <c r="UIW61" s="24"/>
      <c r="UIX61" s="24"/>
      <c r="UIY61" s="24"/>
      <c r="UIZ61" s="24"/>
      <c r="UJA61" s="24"/>
      <c r="UJB61" s="24"/>
      <c r="UJC61" s="24"/>
      <c r="UJD61" s="24"/>
      <c r="UJE61" s="24"/>
      <c r="UJF61" s="24"/>
      <c r="UJG61" s="24"/>
      <c r="UJH61" s="24"/>
      <c r="UJI61" s="24"/>
      <c r="UJJ61" s="24"/>
      <c r="UJK61" s="24"/>
      <c r="UJL61" s="24"/>
      <c r="UJM61" s="24"/>
      <c r="UJN61" s="24"/>
      <c r="UJO61" s="24"/>
      <c r="UJP61" s="24"/>
      <c r="UJQ61" s="24"/>
      <c r="UJR61" s="24"/>
      <c r="UJS61" s="24"/>
      <c r="UJT61" s="24"/>
      <c r="UJU61" s="24"/>
      <c r="UJV61" s="24"/>
      <c r="UJW61" s="24"/>
      <c r="UJX61" s="24"/>
      <c r="UJY61" s="24"/>
      <c r="UJZ61" s="24"/>
      <c r="UKA61" s="24"/>
      <c r="UKB61" s="24"/>
      <c r="UKC61" s="24"/>
      <c r="UKD61" s="24"/>
      <c r="UKE61" s="24"/>
      <c r="UKF61" s="24"/>
      <c r="UKG61" s="24"/>
      <c r="UKH61" s="24"/>
      <c r="UKI61" s="24"/>
      <c r="UKJ61" s="24"/>
      <c r="UKK61" s="24"/>
      <c r="UKL61" s="24"/>
      <c r="UKM61" s="24"/>
      <c r="UKN61" s="24"/>
      <c r="UKO61" s="24"/>
      <c r="UKP61" s="24"/>
      <c r="UKQ61" s="24"/>
      <c r="UKR61" s="24"/>
      <c r="UKS61" s="24"/>
      <c r="UKT61" s="24"/>
      <c r="UKU61" s="24"/>
      <c r="UKV61" s="24"/>
      <c r="UKW61" s="24"/>
      <c r="UKX61" s="24"/>
      <c r="UKY61" s="24"/>
      <c r="UKZ61" s="24"/>
      <c r="ULA61" s="24"/>
      <c r="ULB61" s="24"/>
      <c r="ULC61" s="24"/>
      <c r="ULD61" s="24"/>
      <c r="ULE61" s="24"/>
      <c r="ULF61" s="24"/>
      <c r="ULG61" s="24"/>
      <c r="ULH61" s="24"/>
      <c r="ULI61" s="24"/>
      <c r="ULJ61" s="24"/>
      <c r="ULK61" s="24"/>
      <c r="ULL61" s="24"/>
      <c r="ULM61" s="24"/>
      <c r="ULN61" s="24"/>
      <c r="ULO61" s="24"/>
      <c r="ULP61" s="24"/>
      <c r="ULQ61" s="24"/>
      <c r="ULR61" s="24"/>
      <c r="ULS61" s="24"/>
      <c r="ULT61" s="24"/>
      <c r="ULU61" s="24"/>
      <c r="ULV61" s="24"/>
      <c r="ULW61" s="24"/>
      <c r="ULX61" s="24"/>
      <c r="ULY61" s="24"/>
      <c r="ULZ61" s="24"/>
      <c r="UMA61" s="24"/>
      <c r="UMB61" s="24"/>
      <c r="UMC61" s="24"/>
      <c r="UMD61" s="24"/>
      <c r="UME61" s="24"/>
      <c r="UMF61" s="24"/>
      <c r="UMG61" s="24"/>
      <c r="UMH61" s="24"/>
      <c r="UMI61" s="24"/>
      <c r="UMJ61" s="24"/>
      <c r="UMK61" s="24"/>
      <c r="UML61" s="24"/>
      <c r="UMM61" s="24"/>
      <c r="UMN61" s="24"/>
      <c r="UMO61" s="24"/>
      <c r="UMP61" s="24"/>
      <c r="UMQ61" s="24"/>
      <c r="UMR61" s="24"/>
      <c r="UMS61" s="24"/>
      <c r="UMT61" s="24"/>
      <c r="UMU61" s="24"/>
      <c r="UMV61" s="24"/>
      <c r="UMW61" s="24"/>
      <c r="UMX61" s="24"/>
      <c r="UMY61" s="24"/>
      <c r="UMZ61" s="24"/>
      <c r="UNA61" s="24"/>
      <c r="UNB61" s="24"/>
      <c r="UNC61" s="24"/>
      <c r="UND61" s="24"/>
      <c r="UNE61" s="24"/>
      <c r="UNF61" s="24"/>
      <c r="UNG61" s="24"/>
      <c r="UNH61" s="24"/>
      <c r="UNI61" s="24"/>
      <c r="UNJ61" s="24"/>
      <c r="UNK61" s="24"/>
      <c r="UNL61" s="24"/>
      <c r="UNM61" s="24"/>
      <c r="UNN61" s="24"/>
      <c r="UNO61" s="24"/>
      <c r="UNP61" s="24"/>
      <c r="UNQ61" s="24"/>
      <c r="UNR61" s="24"/>
      <c r="UNS61" s="24"/>
      <c r="UNT61" s="24"/>
      <c r="UNU61" s="24"/>
      <c r="UNV61" s="24"/>
      <c r="UNW61" s="24"/>
      <c r="UNX61" s="24"/>
      <c r="UNY61" s="24"/>
      <c r="UNZ61" s="24"/>
      <c r="UOA61" s="24"/>
      <c r="UOB61" s="24"/>
      <c r="UOC61" s="24"/>
      <c r="UOD61" s="24"/>
      <c r="UOE61" s="24"/>
      <c r="UOF61" s="24"/>
      <c r="UOG61" s="24"/>
      <c r="UOH61" s="24"/>
      <c r="UOI61" s="24"/>
      <c r="UOJ61" s="24"/>
      <c r="UOK61" s="24"/>
      <c r="UOL61" s="24"/>
      <c r="UOM61" s="24"/>
      <c r="UON61" s="24"/>
      <c r="UOO61" s="24"/>
      <c r="UOP61" s="24"/>
      <c r="UOQ61" s="24"/>
      <c r="UOR61" s="24"/>
      <c r="UOS61" s="24"/>
      <c r="UOT61" s="24"/>
      <c r="UOU61" s="24"/>
      <c r="UOV61" s="24"/>
      <c r="UOW61" s="24"/>
      <c r="UOX61" s="24"/>
      <c r="UOY61" s="24"/>
      <c r="UOZ61" s="24"/>
      <c r="UPA61" s="24"/>
      <c r="UPB61" s="24"/>
      <c r="UPC61" s="24"/>
      <c r="UPD61" s="24"/>
      <c r="UPE61" s="24"/>
      <c r="UPF61" s="24"/>
      <c r="UPG61" s="24"/>
      <c r="UPH61" s="24"/>
      <c r="UPI61" s="24"/>
      <c r="UPJ61" s="24"/>
      <c r="UPK61" s="24"/>
      <c r="UPL61" s="24"/>
      <c r="UPM61" s="24"/>
      <c r="UPN61" s="24"/>
      <c r="UPO61" s="24"/>
      <c r="UPP61" s="24"/>
      <c r="UPQ61" s="24"/>
      <c r="UPR61" s="24"/>
      <c r="UPS61" s="24"/>
      <c r="UPT61" s="24"/>
      <c r="UPU61" s="24"/>
      <c r="UPV61" s="24"/>
      <c r="UPW61" s="24"/>
      <c r="UPX61" s="24"/>
      <c r="UPY61" s="24"/>
      <c r="UPZ61" s="24"/>
      <c r="UQA61" s="24"/>
      <c r="UQB61" s="24"/>
      <c r="UQC61" s="24"/>
      <c r="UQD61" s="24"/>
      <c r="UQE61" s="24"/>
      <c r="UQF61" s="24"/>
      <c r="UQG61" s="24"/>
      <c r="UQH61" s="24"/>
      <c r="UQI61" s="24"/>
      <c r="UQJ61" s="24"/>
      <c r="UQK61" s="24"/>
      <c r="UQL61" s="24"/>
      <c r="UQM61" s="24"/>
      <c r="UQN61" s="24"/>
      <c r="UQO61" s="24"/>
      <c r="UQP61" s="24"/>
      <c r="UQQ61" s="24"/>
      <c r="UQR61" s="24"/>
      <c r="UQS61" s="24"/>
      <c r="UQT61" s="24"/>
      <c r="UQU61" s="24"/>
      <c r="UQV61" s="24"/>
      <c r="UQW61" s="24"/>
      <c r="UQX61" s="24"/>
      <c r="UQY61" s="24"/>
      <c r="UQZ61" s="24"/>
      <c r="URA61" s="24"/>
      <c r="URB61" s="24"/>
      <c r="URC61" s="24"/>
      <c r="URD61" s="24"/>
      <c r="URE61" s="24"/>
      <c r="URF61" s="24"/>
      <c r="URG61" s="24"/>
      <c r="URH61" s="24"/>
      <c r="URI61" s="24"/>
      <c r="URJ61" s="24"/>
      <c r="URK61" s="24"/>
      <c r="URL61" s="24"/>
      <c r="URM61" s="24"/>
      <c r="URN61" s="24"/>
      <c r="URO61" s="24"/>
      <c r="URP61" s="24"/>
      <c r="URQ61" s="24"/>
      <c r="URR61" s="24"/>
      <c r="URS61" s="24"/>
      <c r="URT61" s="24"/>
      <c r="URU61" s="24"/>
      <c r="URV61" s="24"/>
      <c r="URW61" s="24"/>
      <c r="URX61" s="24"/>
      <c r="URY61" s="24"/>
      <c r="URZ61" s="24"/>
      <c r="USA61" s="24"/>
      <c r="USB61" s="24"/>
      <c r="USC61" s="24"/>
      <c r="USD61" s="24"/>
      <c r="USE61" s="24"/>
      <c r="USF61" s="24"/>
      <c r="USG61" s="24"/>
      <c r="USH61" s="24"/>
      <c r="USI61" s="24"/>
      <c r="USJ61" s="24"/>
      <c r="USK61" s="24"/>
      <c r="USL61" s="24"/>
      <c r="USM61" s="24"/>
      <c r="USN61" s="24"/>
      <c r="USO61" s="24"/>
      <c r="USP61" s="24"/>
      <c r="USQ61" s="24"/>
      <c r="USR61" s="24"/>
      <c r="USS61" s="24"/>
      <c r="UST61" s="24"/>
      <c r="USU61" s="24"/>
      <c r="USV61" s="24"/>
      <c r="USW61" s="24"/>
      <c r="USX61" s="24"/>
      <c r="USY61" s="24"/>
      <c r="USZ61" s="24"/>
      <c r="UTA61" s="24"/>
      <c r="UTB61" s="24"/>
      <c r="UTC61" s="24"/>
      <c r="UTD61" s="24"/>
      <c r="UTE61" s="24"/>
      <c r="UTF61" s="24"/>
      <c r="UTG61" s="24"/>
      <c r="UTH61" s="24"/>
      <c r="UTI61" s="24"/>
      <c r="UTJ61" s="24"/>
      <c r="UTK61" s="24"/>
      <c r="UTL61" s="24"/>
      <c r="UTM61" s="24"/>
      <c r="UTN61" s="24"/>
      <c r="UTO61" s="24"/>
      <c r="UTP61" s="24"/>
      <c r="UTQ61" s="24"/>
      <c r="UTR61" s="24"/>
      <c r="UTS61" s="24"/>
      <c r="UTT61" s="24"/>
      <c r="UTU61" s="24"/>
      <c r="UTV61" s="24"/>
      <c r="UTW61" s="24"/>
      <c r="UTX61" s="24"/>
      <c r="UTY61" s="24"/>
      <c r="UTZ61" s="24"/>
      <c r="UUA61" s="24"/>
      <c r="UUB61" s="24"/>
      <c r="UUC61" s="24"/>
      <c r="UUD61" s="24"/>
      <c r="UUE61" s="24"/>
      <c r="UUF61" s="24"/>
      <c r="UUG61" s="24"/>
      <c r="UUH61" s="24"/>
      <c r="UUI61" s="24"/>
      <c r="UUJ61" s="24"/>
      <c r="UUK61" s="24"/>
      <c r="UUL61" s="24"/>
      <c r="UUM61" s="24"/>
      <c r="UUN61" s="24"/>
      <c r="UUO61" s="24"/>
      <c r="UUP61" s="24"/>
      <c r="UUQ61" s="24"/>
      <c r="UUR61" s="24"/>
      <c r="UUS61" s="24"/>
      <c r="UUT61" s="24"/>
      <c r="UUU61" s="24"/>
      <c r="UUV61" s="24"/>
      <c r="UUW61" s="24"/>
      <c r="UUX61" s="24"/>
      <c r="UUY61" s="24"/>
      <c r="UUZ61" s="24"/>
      <c r="UVA61" s="24"/>
      <c r="UVB61" s="24"/>
      <c r="UVC61" s="24"/>
      <c r="UVD61" s="24"/>
      <c r="UVE61" s="24"/>
      <c r="UVF61" s="24"/>
      <c r="UVG61" s="24"/>
      <c r="UVH61" s="24"/>
      <c r="UVI61" s="24"/>
      <c r="UVJ61" s="24"/>
      <c r="UVK61" s="24"/>
      <c r="UVL61" s="24"/>
      <c r="UVM61" s="24"/>
      <c r="UVN61" s="24"/>
      <c r="UVO61" s="24"/>
      <c r="UVP61" s="24"/>
      <c r="UVQ61" s="24"/>
      <c r="UVR61" s="24"/>
      <c r="UVS61" s="24"/>
      <c r="UVT61" s="24"/>
      <c r="UVU61" s="24"/>
      <c r="UVV61" s="24"/>
      <c r="UVW61" s="24"/>
      <c r="UVX61" s="24"/>
      <c r="UVY61" s="24"/>
      <c r="UVZ61" s="24"/>
      <c r="UWA61" s="24"/>
      <c r="UWB61" s="24"/>
      <c r="UWC61" s="24"/>
      <c r="UWD61" s="24"/>
      <c r="UWE61" s="24"/>
      <c r="UWF61" s="24"/>
      <c r="UWG61" s="24"/>
      <c r="UWH61" s="24"/>
      <c r="UWI61" s="24"/>
      <c r="UWJ61" s="24"/>
      <c r="UWK61" s="24"/>
      <c r="UWL61" s="24"/>
      <c r="UWM61" s="24"/>
      <c r="UWN61" s="24"/>
      <c r="UWO61" s="24"/>
      <c r="UWP61" s="24"/>
      <c r="UWQ61" s="24"/>
      <c r="UWR61" s="24"/>
      <c r="UWS61" s="24"/>
      <c r="UWT61" s="24"/>
      <c r="UWU61" s="24"/>
      <c r="UWV61" s="24"/>
      <c r="UWW61" s="24"/>
      <c r="UWX61" s="24"/>
      <c r="UWY61" s="24"/>
      <c r="UWZ61" s="24"/>
      <c r="UXA61" s="24"/>
      <c r="UXB61" s="24"/>
      <c r="UXC61" s="24"/>
      <c r="UXD61" s="24"/>
      <c r="UXE61" s="24"/>
      <c r="UXF61" s="24"/>
      <c r="UXG61" s="24"/>
      <c r="UXH61" s="24"/>
      <c r="UXI61" s="24"/>
      <c r="UXJ61" s="24"/>
      <c r="UXK61" s="24"/>
      <c r="UXL61" s="24"/>
      <c r="UXM61" s="24"/>
      <c r="UXN61" s="24"/>
      <c r="UXO61" s="24"/>
      <c r="UXP61" s="24"/>
      <c r="UXQ61" s="24"/>
      <c r="UXR61" s="24"/>
      <c r="UXS61" s="24"/>
      <c r="UXT61" s="24"/>
      <c r="UXU61" s="24"/>
      <c r="UXV61" s="24"/>
      <c r="UXW61" s="24"/>
      <c r="UXX61" s="24"/>
      <c r="UXY61" s="24"/>
      <c r="UXZ61" s="24"/>
      <c r="UYA61" s="24"/>
      <c r="UYB61" s="24"/>
      <c r="UYC61" s="24"/>
      <c r="UYD61" s="24"/>
      <c r="UYE61" s="24"/>
      <c r="UYF61" s="24"/>
      <c r="UYG61" s="24"/>
      <c r="UYH61" s="24"/>
      <c r="UYI61" s="24"/>
      <c r="UYJ61" s="24"/>
      <c r="UYK61" s="24"/>
      <c r="UYL61" s="24"/>
      <c r="UYM61" s="24"/>
      <c r="UYN61" s="24"/>
      <c r="UYO61" s="24"/>
      <c r="UYP61" s="24"/>
      <c r="UYQ61" s="24"/>
      <c r="UYR61" s="24"/>
      <c r="UYS61" s="24"/>
      <c r="UYT61" s="24"/>
      <c r="UYU61" s="24"/>
      <c r="UYV61" s="24"/>
      <c r="UYW61" s="24"/>
      <c r="UYX61" s="24"/>
      <c r="UYY61" s="24"/>
      <c r="UYZ61" s="24"/>
      <c r="UZA61" s="24"/>
      <c r="UZB61" s="24"/>
      <c r="UZC61" s="24"/>
      <c r="UZD61" s="24"/>
      <c r="UZE61" s="24"/>
      <c r="UZF61" s="24"/>
      <c r="UZG61" s="24"/>
      <c r="UZH61" s="24"/>
      <c r="UZI61" s="24"/>
      <c r="UZJ61" s="24"/>
      <c r="UZK61" s="24"/>
      <c r="UZL61" s="24"/>
      <c r="UZM61" s="24"/>
      <c r="UZN61" s="24"/>
      <c r="UZO61" s="24"/>
      <c r="UZP61" s="24"/>
      <c r="UZQ61" s="24"/>
      <c r="UZR61" s="24"/>
      <c r="UZS61" s="24"/>
      <c r="UZT61" s="24"/>
      <c r="UZU61" s="24"/>
      <c r="UZV61" s="24"/>
      <c r="UZW61" s="24"/>
      <c r="UZX61" s="24"/>
      <c r="UZY61" s="24"/>
      <c r="UZZ61" s="24"/>
      <c r="VAA61" s="24"/>
      <c r="VAB61" s="24"/>
      <c r="VAC61" s="24"/>
      <c r="VAD61" s="24"/>
      <c r="VAE61" s="24"/>
      <c r="VAF61" s="24"/>
      <c r="VAG61" s="24"/>
      <c r="VAH61" s="24"/>
      <c r="VAI61" s="24"/>
      <c r="VAJ61" s="24"/>
      <c r="VAK61" s="24"/>
      <c r="VAL61" s="24"/>
      <c r="VAM61" s="24"/>
      <c r="VAN61" s="24"/>
      <c r="VAO61" s="24"/>
      <c r="VAP61" s="24"/>
      <c r="VAQ61" s="24"/>
      <c r="VAR61" s="24"/>
      <c r="VAS61" s="24"/>
      <c r="VAT61" s="24"/>
      <c r="VAU61" s="24"/>
      <c r="VAV61" s="24"/>
      <c r="VAW61" s="24"/>
      <c r="VAX61" s="24"/>
      <c r="VAY61" s="24"/>
      <c r="VAZ61" s="24"/>
      <c r="VBA61" s="24"/>
      <c r="VBB61" s="24"/>
      <c r="VBC61" s="24"/>
      <c r="VBD61" s="24"/>
      <c r="VBE61" s="24"/>
      <c r="VBF61" s="24"/>
      <c r="VBG61" s="24"/>
      <c r="VBH61" s="24"/>
      <c r="VBI61" s="24"/>
      <c r="VBJ61" s="24"/>
      <c r="VBK61" s="24"/>
      <c r="VBL61" s="24"/>
      <c r="VBM61" s="24"/>
      <c r="VBN61" s="24"/>
      <c r="VBO61" s="24"/>
      <c r="VBP61" s="24"/>
      <c r="VBQ61" s="24"/>
      <c r="VBR61" s="24"/>
      <c r="VBS61" s="24"/>
      <c r="VBT61" s="24"/>
      <c r="VBU61" s="24"/>
      <c r="VBV61" s="24"/>
      <c r="VBW61" s="24"/>
      <c r="VBX61" s="24"/>
      <c r="VBY61" s="24"/>
      <c r="VBZ61" s="24"/>
      <c r="VCA61" s="24"/>
      <c r="VCB61" s="24"/>
      <c r="VCC61" s="24"/>
      <c r="VCD61" s="24"/>
      <c r="VCE61" s="24"/>
      <c r="VCF61" s="24"/>
      <c r="VCG61" s="24"/>
      <c r="VCH61" s="24"/>
      <c r="VCI61" s="24"/>
      <c r="VCJ61" s="24"/>
      <c r="VCK61" s="24"/>
      <c r="VCL61" s="24"/>
      <c r="VCM61" s="24"/>
      <c r="VCN61" s="24"/>
      <c r="VCO61" s="24"/>
      <c r="VCP61" s="24"/>
      <c r="VCQ61" s="24"/>
      <c r="VCR61" s="24"/>
      <c r="VCS61" s="24"/>
      <c r="VCT61" s="24"/>
      <c r="VCU61" s="24"/>
      <c r="VCV61" s="24"/>
      <c r="VCW61" s="24"/>
      <c r="VCX61" s="24"/>
      <c r="VCY61" s="24"/>
      <c r="VCZ61" s="24"/>
      <c r="VDA61" s="24"/>
      <c r="VDB61" s="24"/>
      <c r="VDC61" s="24"/>
      <c r="VDD61" s="24"/>
      <c r="VDE61" s="24"/>
      <c r="VDF61" s="24"/>
      <c r="VDG61" s="24"/>
      <c r="VDH61" s="24"/>
      <c r="VDI61" s="24"/>
      <c r="VDJ61" s="24"/>
      <c r="VDK61" s="24"/>
      <c r="VDL61" s="24"/>
      <c r="VDM61" s="24"/>
      <c r="VDN61" s="24"/>
      <c r="VDO61" s="24"/>
      <c r="VDP61" s="24"/>
      <c r="VDQ61" s="24"/>
      <c r="VDR61" s="24"/>
      <c r="VDS61" s="24"/>
      <c r="VDT61" s="24"/>
      <c r="VDU61" s="24"/>
      <c r="VDV61" s="24"/>
      <c r="VDW61" s="24"/>
      <c r="VDX61" s="24"/>
      <c r="VDY61" s="24"/>
      <c r="VDZ61" s="24"/>
      <c r="VEA61" s="24"/>
      <c r="VEB61" s="24"/>
      <c r="VEC61" s="24"/>
      <c r="VED61" s="24"/>
      <c r="VEE61" s="24"/>
      <c r="VEF61" s="24"/>
      <c r="VEG61" s="24"/>
      <c r="VEH61" s="24"/>
      <c r="VEI61" s="24"/>
      <c r="VEJ61" s="24"/>
      <c r="VEK61" s="24"/>
      <c r="VEL61" s="24"/>
      <c r="VEM61" s="24"/>
      <c r="VEN61" s="24"/>
      <c r="VEO61" s="24"/>
      <c r="VEP61" s="24"/>
      <c r="VEQ61" s="24"/>
      <c r="VER61" s="24"/>
      <c r="VES61" s="24"/>
      <c r="VET61" s="24"/>
      <c r="VEU61" s="24"/>
      <c r="VEV61" s="24"/>
      <c r="VEW61" s="24"/>
      <c r="VEX61" s="24"/>
      <c r="VEY61" s="24"/>
      <c r="VEZ61" s="24"/>
      <c r="VFA61" s="24"/>
      <c r="VFB61" s="24"/>
      <c r="VFC61" s="24"/>
      <c r="VFD61" s="24"/>
      <c r="VFE61" s="24"/>
      <c r="VFF61" s="24"/>
      <c r="VFG61" s="24"/>
      <c r="VFH61" s="24"/>
      <c r="VFI61" s="24"/>
      <c r="VFJ61" s="24"/>
      <c r="VFK61" s="24"/>
      <c r="VFL61" s="24"/>
      <c r="VFM61" s="24"/>
      <c r="VFN61" s="24"/>
      <c r="VFO61" s="24"/>
      <c r="VFP61" s="24"/>
      <c r="VFQ61" s="24"/>
      <c r="VFR61" s="24"/>
      <c r="VFS61" s="24"/>
      <c r="VFT61" s="24"/>
      <c r="VFU61" s="24"/>
      <c r="VFV61" s="24"/>
      <c r="VFW61" s="24"/>
      <c r="VFX61" s="24"/>
      <c r="VFY61" s="24"/>
      <c r="VFZ61" s="24"/>
      <c r="VGA61" s="24"/>
      <c r="VGB61" s="24"/>
      <c r="VGC61" s="24"/>
      <c r="VGD61" s="24"/>
      <c r="VGE61" s="24"/>
      <c r="VGF61" s="24"/>
      <c r="VGG61" s="24"/>
      <c r="VGH61" s="24"/>
      <c r="VGI61" s="24"/>
      <c r="VGJ61" s="24"/>
      <c r="VGK61" s="24"/>
      <c r="VGL61" s="24"/>
      <c r="VGM61" s="24"/>
      <c r="VGN61" s="24"/>
      <c r="VGO61" s="24"/>
      <c r="VGP61" s="24"/>
      <c r="VGQ61" s="24"/>
      <c r="VGR61" s="24"/>
      <c r="VGS61" s="24"/>
      <c r="VGT61" s="24"/>
      <c r="VGU61" s="24"/>
      <c r="VGV61" s="24"/>
      <c r="VGW61" s="24"/>
      <c r="VGX61" s="24"/>
      <c r="VGY61" s="24"/>
      <c r="VGZ61" s="24"/>
      <c r="VHA61" s="24"/>
      <c r="VHB61" s="24"/>
      <c r="VHC61" s="24"/>
      <c r="VHD61" s="24"/>
      <c r="VHE61" s="24"/>
      <c r="VHF61" s="24"/>
      <c r="VHG61" s="24"/>
      <c r="VHH61" s="24"/>
      <c r="VHI61" s="24"/>
      <c r="VHJ61" s="24"/>
      <c r="VHK61" s="24"/>
      <c r="VHL61" s="24"/>
      <c r="VHM61" s="24"/>
      <c r="VHN61" s="24"/>
      <c r="VHO61" s="24"/>
      <c r="VHP61" s="24"/>
      <c r="VHQ61" s="24"/>
      <c r="VHR61" s="24"/>
      <c r="VHS61" s="24"/>
      <c r="VHT61" s="24"/>
      <c r="VHU61" s="24"/>
      <c r="VHV61" s="24"/>
      <c r="VHW61" s="24"/>
      <c r="VHX61" s="24"/>
      <c r="VHY61" s="24"/>
      <c r="VHZ61" s="24"/>
      <c r="VIA61" s="24"/>
      <c r="VIB61" s="24"/>
      <c r="VIC61" s="24"/>
      <c r="VID61" s="24"/>
      <c r="VIE61" s="24"/>
      <c r="VIF61" s="24"/>
      <c r="VIG61" s="24"/>
      <c r="VIH61" s="24"/>
      <c r="VII61" s="24"/>
      <c r="VIJ61" s="24"/>
      <c r="VIK61" s="24"/>
      <c r="VIL61" s="24"/>
      <c r="VIM61" s="24"/>
      <c r="VIN61" s="24"/>
      <c r="VIO61" s="24"/>
      <c r="VIP61" s="24"/>
      <c r="VIQ61" s="24"/>
      <c r="VIR61" s="24"/>
      <c r="VIS61" s="24"/>
      <c r="VIT61" s="24"/>
      <c r="VIU61" s="24"/>
      <c r="VIV61" s="24"/>
      <c r="VIW61" s="24"/>
      <c r="VIX61" s="24"/>
      <c r="VIY61" s="24"/>
      <c r="VIZ61" s="24"/>
      <c r="VJA61" s="24"/>
      <c r="VJB61" s="24"/>
      <c r="VJC61" s="24"/>
      <c r="VJD61" s="24"/>
      <c r="VJE61" s="24"/>
      <c r="VJF61" s="24"/>
      <c r="VJG61" s="24"/>
      <c r="VJH61" s="24"/>
      <c r="VJI61" s="24"/>
      <c r="VJJ61" s="24"/>
      <c r="VJK61" s="24"/>
      <c r="VJL61" s="24"/>
      <c r="VJM61" s="24"/>
      <c r="VJN61" s="24"/>
      <c r="VJO61" s="24"/>
      <c r="VJP61" s="24"/>
      <c r="VJQ61" s="24"/>
      <c r="VJR61" s="24"/>
      <c r="VJS61" s="24"/>
      <c r="VJT61" s="24"/>
      <c r="VJU61" s="24"/>
      <c r="VJV61" s="24"/>
      <c r="VJW61" s="24"/>
      <c r="VJX61" s="24"/>
      <c r="VJY61" s="24"/>
      <c r="VJZ61" s="24"/>
      <c r="VKA61" s="24"/>
      <c r="VKB61" s="24"/>
      <c r="VKC61" s="24"/>
      <c r="VKD61" s="24"/>
      <c r="VKE61" s="24"/>
      <c r="VKF61" s="24"/>
      <c r="VKG61" s="24"/>
      <c r="VKH61" s="24"/>
      <c r="VKI61" s="24"/>
      <c r="VKJ61" s="24"/>
      <c r="VKK61" s="24"/>
      <c r="VKL61" s="24"/>
      <c r="VKM61" s="24"/>
      <c r="VKN61" s="24"/>
      <c r="VKO61" s="24"/>
      <c r="VKP61" s="24"/>
      <c r="VKQ61" s="24"/>
      <c r="VKR61" s="24"/>
      <c r="VKS61" s="24"/>
      <c r="VKT61" s="24"/>
      <c r="VKU61" s="24"/>
      <c r="VKV61" s="24"/>
      <c r="VKW61" s="24"/>
      <c r="VKX61" s="24"/>
      <c r="VKY61" s="24"/>
      <c r="VKZ61" s="24"/>
      <c r="VLA61" s="24"/>
      <c r="VLB61" s="24"/>
      <c r="VLC61" s="24"/>
      <c r="VLD61" s="24"/>
      <c r="VLE61" s="24"/>
      <c r="VLF61" s="24"/>
      <c r="VLG61" s="24"/>
      <c r="VLH61" s="24"/>
      <c r="VLI61" s="24"/>
      <c r="VLJ61" s="24"/>
      <c r="VLK61" s="24"/>
      <c r="VLL61" s="24"/>
      <c r="VLM61" s="24"/>
      <c r="VLN61" s="24"/>
      <c r="VLO61" s="24"/>
      <c r="VLP61" s="24"/>
      <c r="VLQ61" s="24"/>
      <c r="VLR61" s="24"/>
      <c r="VLS61" s="24"/>
      <c r="VLT61" s="24"/>
      <c r="VLU61" s="24"/>
      <c r="VLV61" s="24"/>
      <c r="VLW61" s="24"/>
      <c r="VLX61" s="24"/>
      <c r="VLY61" s="24"/>
      <c r="VLZ61" s="24"/>
      <c r="VMA61" s="24"/>
      <c r="VMB61" s="24"/>
      <c r="VMC61" s="24"/>
      <c r="VMD61" s="24"/>
      <c r="VME61" s="24"/>
      <c r="VMF61" s="24"/>
      <c r="VMG61" s="24"/>
      <c r="VMH61" s="24"/>
      <c r="VMI61" s="24"/>
      <c r="VMJ61" s="24"/>
      <c r="VMK61" s="24"/>
      <c r="VML61" s="24"/>
      <c r="VMM61" s="24"/>
      <c r="VMN61" s="24"/>
      <c r="VMO61" s="24"/>
      <c r="VMP61" s="24"/>
      <c r="VMQ61" s="24"/>
      <c r="VMR61" s="24"/>
      <c r="VMS61" s="24"/>
      <c r="VMT61" s="24"/>
      <c r="VMU61" s="24"/>
      <c r="VMV61" s="24"/>
      <c r="VMW61" s="24"/>
      <c r="VMX61" s="24"/>
      <c r="VMY61" s="24"/>
      <c r="VMZ61" s="24"/>
      <c r="VNA61" s="24"/>
      <c r="VNB61" s="24"/>
      <c r="VNC61" s="24"/>
      <c r="VND61" s="24"/>
      <c r="VNE61" s="24"/>
      <c r="VNF61" s="24"/>
      <c r="VNG61" s="24"/>
      <c r="VNH61" s="24"/>
      <c r="VNI61" s="24"/>
      <c r="VNJ61" s="24"/>
      <c r="VNK61" s="24"/>
      <c r="VNL61" s="24"/>
      <c r="VNM61" s="24"/>
      <c r="VNN61" s="24"/>
      <c r="VNO61" s="24"/>
      <c r="VNP61" s="24"/>
      <c r="VNQ61" s="24"/>
      <c r="VNR61" s="24"/>
      <c r="VNS61" s="24"/>
      <c r="VNT61" s="24"/>
      <c r="VNU61" s="24"/>
      <c r="VNV61" s="24"/>
      <c r="VNW61" s="24"/>
      <c r="VNX61" s="24"/>
      <c r="VNY61" s="24"/>
      <c r="VNZ61" s="24"/>
      <c r="VOA61" s="24"/>
      <c r="VOB61" s="24"/>
      <c r="VOC61" s="24"/>
      <c r="VOD61" s="24"/>
      <c r="VOE61" s="24"/>
      <c r="VOF61" s="24"/>
      <c r="VOG61" s="24"/>
      <c r="VOH61" s="24"/>
      <c r="VOI61" s="24"/>
      <c r="VOJ61" s="24"/>
      <c r="VOK61" s="24"/>
      <c r="VOL61" s="24"/>
      <c r="VOM61" s="24"/>
      <c r="VON61" s="24"/>
      <c r="VOO61" s="24"/>
      <c r="VOP61" s="24"/>
      <c r="VOQ61" s="24"/>
      <c r="VOR61" s="24"/>
      <c r="VOS61" s="24"/>
      <c r="VOT61" s="24"/>
      <c r="VOU61" s="24"/>
      <c r="VOV61" s="24"/>
      <c r="VOW61" s="24"/>
      <c r="VOX61" s="24"/>
      <c r="VOY61" s="24"/>
      <c r="VOZ61" s="24"/>
      <c r="VPA61" s="24"/>
      <c r="VPB61" s="24"/>
      <c r="VPC61" s="24"/>
      <c r="VPD61" s="24"/>
      <c r="VPE61" s="24"/>
      <c r="VPF61" s="24"/>
      <c r="VPG61" s="24"/>
      <c r="VPH61" s="24"/>
      <c r="VPI61" s="24"/>
      <c r="VPJ61" s="24"/>
      <c r="VPK61" s="24"/>
      <c r="VPL61" s="24"/>
      <c r="VPM61" s="24"/>
      <c r="VPN61" s="24"/>
      <c r="VPO61" s="24"/>
      <c r="VPP61" s="24"/>
      <c r="VPQ61" s="24"/>
      <c r="VPR61" s="24"/>
      <c r="VPS61" s="24"/>
      <c r="VPT61" s="24"/>
      <c r="VPU61" s="24"/>
      <c r="VPV61" s="24"/>
      <c r="VPW61" s="24"/>
      <c r="VPX61" s="24"/>
      <c r="VPY61" s="24"/>
      <c r="VPZ61" s="24"/>
      <c r="VQA61" s="24"/>
      <c r="VQB61" s="24"/>
      <c r="VQC61" s="24"/>
      <c r="VQD61" s="24"/>
      <c r="VQE61" s="24"/>
      <c r="VQF61" s="24"/>
      <c r="VQG61" s="24"/>
      <c r="VQH61" s="24"/>
      <c r="VQI61" s="24"/>
      <c r="VQJ61" s="24"/>
      <c r="VQK61" s="24"/>
      <c r="VQL61" s="24"/>
      <c r="VQM61" s="24"/>
      <c r="VQN61" s="24"/>
      <c r="VQO61" s="24"/>
      <c r="VQP61" s="24"/>
      <c r="VQQ61" s="24"/>
      <c r="VQR61" s="24"/>
      <c r="VQS61" s="24"/>
      <c r="VQT61" s="24"/>
      <c r="VQU61" s="24"/>
      <c r="VQV61" s="24"/>
      <c r="VQW61" s="24"/>
      <c r="VQX61" s="24"/>
      <c r="VQY61" s="24"/>
      <c r="VQZ61" s="24"/>
      <c r="VRA61" s="24"/>
      <c r="VRB61" s="24"/>
      <c r="VRC61" s="24"/>
      <c r="VRD61" s="24"/>
      <c r="VRE61" s="24"/>
      <c r="VRF61" s="24"/>
      <c r="VRG61" s="24"/>
      <c r="VRH61" s="24"/>
      <c r="VRI61" s="24"/>
      <c r="VRJ61" s="24"/>
      <c r="VRK61" s="24"/>
      <c r="VRL61" s="24"/>
      <c r="VRM61" s="24"/>
      <c r="VRN61" s="24"/>
      <c r="VRO61" s="24"/>
      <c r="VRP61" s="24"/>
      <c r="VRQ61" s="24"/>
      <c r="VRR61" s="24"/>
      <c r="VRS61" s="24"/>
      <c r="VRT61" s="24"/>
      <c r="VRU61" s="24"/>
      <c r="VRV61" s="24"/>
      <c r="VRW61" s="24"/>
      <c r="VRX61" s="24"/>
      <c r="VRY61" s="24"/>
      <c r="VRZ61" s="24"/>
      <c r="VSA61" s="24"/>
      <c r="VSB61" s="24"/>
      <c r="VSC61" s="24"/>
      <c r="VSD61" s="24"/>
      <c r="VSE61" s="24"/>
      <c r="VSF61" s="24"/>
      <c r="VSG61" s="24"/>
      <c r="VSH61" s="24"/>
      <c r="VSI61" s="24"/>
      <c r="VSJ61" s="24"/>
      <c r="VSK61" s="24"/>
      <c r="VSL61" s="24"/>
      <c r="VSM61" s="24"/>
      <c r="VSN61" s="24"/>
      <c r="VSO61" s="24"/>
      <c r="VSP61" s="24"/>
      <c r="VSQ61" s="24"/>
      <c r="VSR61" s="24"/>
      <c r="VSS61" s="24"/>
      <c r="VST61" s="24"/>
      <c r="VSU61" s="24"/>
      <c r="VSV61" s="24"/>
      <c r="VSW61" s="24"/>
      <c r="VSX61" s="24"/>
      <c r="VSY61" s="24"/>
      <c r="VSZ61" s="24"/>
      <c r="VTA61" s="24"/>
      <c r="VTB61" s="24"/>
      <c r="VTC61" s="24"/>
      <c r="VTD61" s="24"/>
      <c r="VTE61" s="24"/>
      <c r="VTF61" s="24"/>
      <c r="VTG61" s="24"/>
      <c r="VTH61" s="24"/>
      <c r="VTI61" s="24"/>
      <c r="VTJ61" s="24"/>
      <c r="VTK61" s="24"/>
      <c r="VTL61" s="24"/>
      <c r="VTM61" s="24"/>
      <c r="VTN61" s="24"/>
      <c r="VTO61" s="24"/>
      <c r="VTP61" s="24"/>
      <c r="VTQ61" s="24"/>
      <c r="VTR61" s="24"/>
      <c r="VTS61" s="24"/>
      <c r="VTT61" s="24"/>
      <c r="VTU61" s="24"/>
      <c r="VTV61" s="24"/>
      <c r="VTW61" s="24"/>
      <c r="VTX61" s="24"/>
      <c r="VTY61" s="24"/>
      <c r="VTZ61" s="24"/>
      <c r="VUA61" s="24"/>
      <c r="VUB61" s="24"/>
      <c r="VUC61" s="24"/>
      <c r="VUD61" s="24"/>
      <c r="VUE61" s="24"/>
      <c r="VUF61" s="24"/>
      <c r="VUG61" s="24"/>
      <c r="VUH61" s="24"/>
      <c r="VUI61" s="24"/>
      <c r="VUJ61" s="24"/>
      <c r="VUK61" s="24"/>
      <c r="VUL61" s="24"/>
      <c r="VUM61" s="24"/>
      <c r="VUN61" s="24"/>
      <c r="VUO61" s="24"/>
      <c r="VUP61" s="24"/>
      <c r="VUQ61" s="24"/>
      <c r="VUR61" s="24"/>
      <c r="VUS61" s="24"/>
      <c r="VUT61" s="24"/>
      <c r="VUU61" s="24"/>
      <c r="VUV61" s="24"/>
      <c r="VUW61" s="24"/>
      <c r="VUX61" s="24"/>
      <c r="VUY61" s="24"/>
      <c r="VUZ61" s="24"/>
      <c r="VVA61" s="24"/>
      <c r="VVB61" s="24"/>
      <c r="VVC61" s="24"/>
      <c r="VVD61" s="24"/>
      <c r="VVE61" s="24"/>
      <c r="VVF61" s="24"/>
      <c r="VVG61" s="24"/>
      <c r="VVH61" s="24"/>
      <c r="VVI61" s="24"/>
      <c r="VVJ61" s="24"/>
      <c r="VVK61" s="24"/>
      <c r="VVL61" s="24"/>
      <c r="VVM61" s="24"/>
      <c r="VVN61" s="24"/>
      <c r="VVO61" s="24"/>
      <c r="VVP61" s="24"/>
      <c r="VVQ61" s="24"/>
      <c r="VVR61" s="24"/>
      <c r="VVS61" s="24"/>
      <c r="VVT61" s="24"/>
      <c r="VVU61" s="24"/>
      <c r="VVV61" s="24"/>
      <c r="VVW61" s="24"/>
      <c r="VVX61" s="24"/>
      <c r="VVY61" s="24"/>
      <c r="VVZ61" s="24"/>
      <c r="VWA61" s="24"/>
      <c r="VWB61" s="24"/>
      <c r="VWC61" s="24"/>
      <c r="VWD61" s="24"/>
      <c r="VWE61" s="24"/>
      <c r="VWF61" s="24"/>
      <c r="VWG61" s="24"/>
      <c r="VWH61" s="24"/>
      <c r="VWI61" s="24"/>
      <c r="VWJ61" s="24"/>
      <c r="VWK61" s="24"/>
      <c r="VWL61" s="24"/>
      <c r="VWM61" s="24"/>
      <c r="VWN61" s="24"/>
      <c r="VWO61" s="24"/>
      <c r="VWP61" s="24"/>
      <c r="VWQ61" s="24"/>
      <c r="VWR61" s="24"/>
      <c r="VWS61" s="24"/>
      <c r="VWT61" s="24"/>
      <c r="VWU61" s="24"/>
      <c r="VWV61" s="24"/>
      <c r="VWW61" s="24"/>
      <c r="VWX61" s="24"/>
      <c r="VWY61" s="24"/>
      <c r="VWZ61" s="24"/>
      <c r="VXA61" s="24"/>
      <c r="VXB61" s="24"/>
      <c r="VXC61" s="24"/>
      <c r="VXD61" s="24"/>
      <c r="VXE61" s="24"/>
      <c r="VXF61" s="24"/>
      <c r="VXG61" s="24"/>
      <c r="VXH61" s="24"/>
      <c r="VXI61" s="24"/>
      <c r="VXJ61" s="24"/>
      <c r="VXK61" s="24"/>
      <c r="VXL61" s="24"/>
      <c r="VXM61" s="24"/>
      <c r="VXN61" s="24"/>
      <c r="VXO61" s="24"/>
      <c r="VXP61" s="24"/>
      <c r="VXQ61" s="24"/>
      <c r="VXR61" s="24"/>
      <c r="VXS61" s="24"/>
      <c r="VXT61" s="24"/>
      <c r="VXU61" s="24"/>
      <c r="VXV61" s="24"/>
      <c r="VXW61" s="24"/>
      <c r="VXX61" s="24"/>
      <c r="VXY61" s="24"/>
      <c r="VXZ61" s="24"/>
      <c r="VYA61" s="24"/>
      <c r="VYB61" s="24"/>
      <c r="VYC61" s="24"/>
      <c r="VYD61" s="24"/>
      <c r="VYE61" s="24"/>
      <c r="VYF61" s="24"/>
      <c r="VYG61" s="24"/>
      <c r="VYH61" s="24"/>
      <c r="VYI61" s="24"/>
      <c r="VYJ61" s="24"/>
      <c r="VYK61" s="24"/>
      <c r="VYL61" s="24"/>
      <c r="VYM61" s="24"/>
      <c r="VYN61" s="24"/>
      <c r="VYO61" s="24"/>
      <c r="VYP61" s="24"/>
      <c r="VYQ61" s="24"/>
      <c r="VYR61" s="24"/>
      <c r="VYS61" s="24"/>
      <c r="VYT61" s="24"/>
      <c r="VYU61" s="24"/>
      <c r="VYV61" s="24"/>
      <c r="VYW61" s="24"/>
      <c r="VYX61" s="24"/>
      <c r="VYY61" s="24"/>
      <c r="VYZ61" s="24"/>
      <c r="VZA61" s="24"/>
      <c r="VZB61" s="24"/>
      <c r="VZC61" s="24"/>
      <c r="VZD61" s="24"/>
      <c r="VZE61" s="24"/>
      <c r="VZF61" s="24"/>
      <c r="VZG61" s="24"/>
      <c r="VZH61" s="24"/>
      <c r="VZI61" s="24"/>
      <c r="VZJ61" s="24"/>
      <c r="VZK61" s="24"/>
      <c r="VZL61" s="24"/>
      <c r="VZM61" s="24"/>
      <c r="VZN61" s="24"/>
      <c r="VZO61" s="24"/>
      <c r="VZP61" s="24"/>
      <c r="VZQ61" s="24"/>
      <c r="VZR61" s="24"/>
      <c r="VZS61" s="24"/>
      <c r="VZT61" s="24"/>
      <c r="VZU61" s="24"/>
      <c r="VZV61" s="24"/>
      <c r="VZW61" s="24"/>
      <c r="VZX61" s="24"/>
      <c r="VZY61" s="24"/>
      <c r="VZZ61" s="24"/>
      <c r="WAA61" s="24"/>
      <c r="WAB61" s="24"/>
      <c r="WAC61" s="24"/>
      <c r="WAD61" s="24"/>
      <c r="WAE61" s="24"/>
      <c r="WAF61" s="24"/>
      <c r="WAG61" s="24"/>
      <c r="WAH61" s="24"/>
      <c r="WAI61" s="24"/>
      <c r="WAJ61" s="24"/>
      <c r="WAK61" s="24"/>
      <c r="WAL61" s="24"/>
      <c r="WAM61" s="24"/>
      <c r="WAN61" s="24"/>
      <c r="WAO61" s="24"/>
      <c r="WAP61" s="24"/>
      <c r="WAQ61" s="24"/>
      <c r="WAR61" s="24"/>
      <c r="WAS61" s="24"/>
      <c r="WAT61" s="24"/>
      <c r="WAU61" s="24"/>
      <c r="WAV61" s="24"/>
      <c r="WAW61" s="24"/>
      <c r="WAX61" s="24"/>
      <c r="WAY61" s="24"/>
      <c r="WAZ61" s="24"/>
      <c r="WBA61" s="24"/>
      <c r="WBB61" s="24"/>
      <c r="WBC61" s="24"/>
      <c r="WBD61" s="24"/>
      <c r="WBE61" s="24"/>
      <c r="WBF61" s="24"/>
      <c r="WBG61" s="24"/>
      <c r="WBH61" s="24"/>
      <c r="WBI61" s="24"/>
      <c r="WBJ61" s="24"/>
      <c r="WBK61" s="24"/>
      <c r="WBL61" s="24"/>
      <c r="WBM61" s="24"/>
      <c r="WBN61" s="24"/>
      <c r="WBO61" s="24"/>
      <c r="WBP61" s="24"/>
      <c r="WBQ61" s="24"/>
      <c r="WBR61" s="24"/>
      <c r="WBS61" s="24"/>
      <c r="WBT61" s="24"/>
      <c r="WBU61" s="24"/>
      <c r="WBV61" s="24"/>
      <c r="WBW61" s="24"/>
      <c r="WBX61" s="24"/>
      <c r="WBY61" s="24"/>
      <c r="WBZ61" s="24"/>
      <c r="WCA61" s="24"/>
      <c r="WCB61" s="24"/>
      <c r="WCC61" s="24"/>
      <c r="WCD61" s="24"/>
      <c r="WCE61" s="24"/>
      <c r="WCF61" s="24"/>
      <c r="WCG61" s="24"/>
      <c r="WCH61" s="24"/>
      <c r="WCI61" s="24"/>
      <c r="WCJ61" s="24"/>
      <c r="WCK61" s="24"/>
      <c r="WCL61" s="24"/>
      <c r="WCM61" s="24"/>
      <c r="WCN61" s="24"/>
      <c r="WCO61" s="24"/>
      <c r="WCP61" s="24"/>
      <c r="WCQ61" s="24"/>
      <c r="WCR61" s="24"/>
      <c r="WCS61" s="24"/>
      <c r="WCT61" s="24"/>
      <c r="WCU61" s="24"/>
      <c r="WCV61" s="24"/>
      <c r="WCW61" s="24"/>
      <c r="WCX61" s="24"/>
      <c r="WCY61" s="24"/>
      <c r="WCZ61" s="24"/>
      <c r="WDA61" s="24"/>
      <c r="WDB61" s="24"/>
      <c r="WDC61" s="24"/>
      <c r="WDD61" s="24"/>
      <c r="WDE61" s="24"/>
      <c r="WDF61" s="24"/>
      <c r="WDG61" s="24"/>
      <c r="WDH61" s="24"/>
      <c r="WDI61" s="24"/>
      <c r="WDJ61" s="24"/>
      <c r="WDK61" s="24"/>
      <c r="WDL61" s="24"/>
      <c r="WDM61" s="24"/>
      <c r="WDN61" s="24"/>
      <c r="WDO61" s="24"/>
      <c r="WDP61" s="24"/>
      <c r="WDQ61" s="24"/>
      <c r="WDR61" s="24"/>
      <c r="WDS61" s="24"/>
      <c r="WDT61" s="24"/>
      <c r="WDU61" s="24"/>
      <c r="WDV61" s="24"/>
      <c r="WDW61" s="24"/>
      <c r="WDX61" s="24"/>
      <c r="WDY61" s="24"/>
      <c r="WDZ61" s="24"/>
      <c r="WEA61" s="24"/>
      <c r="WEB61" s="24"/>
      <c r="WEC61" s="24"/>
      <c r="WED61" s="24"/>
      <c r="WEE61" s="24"/>
      <c r="WEF61" s="24"/>
      <c r="WEG61" s="24"/>
      <c r="WEH61" s="24"/>
      <c r="WEI61" s="24"/>
      <c r="WEJ61" s="24"/>
      <c r="WEK61" s="24"/>
      <c r="WEL61" s="24"/>
      <c r="WEM61" s="24"/>
      <c r="WEN61" s="24"/>
      <c r="WEO61" s="24"/>
      <c r="WEP61" s="24"/>
      <c r="WEQ61" s="24"/>
      <c r="WER61" s="24"/>
      <c r="WES61" s="24"/>
      <c r="WET61" s="24"/>
      <c r="WEU61" s="24"/>
      <c r="WEV61" s="24"/>
      <c r="WEW61" s="24"/>
      <c r="WEX61" s="24"/>
      <c r="WEY61" s="24"/>
      <c r="WEZ61" s="24"/>
      <c r="WFA61" s="24"/>
      <c r="WFB61" s="24"/>
      <c r="WFC61" s="24"/>
      <c r="WFD61" s="24"/>
      <c r="WFE61" s="24"/>
      <c r="WFF61" s="24"/>
      <c r="WFG61" s="24"/>
      <c r="WFH61" s="24"/>
      <c r="WFI61" s="24"/>
      <c r="WFJ61" s="24"/>
      <c r="WFK61" s="24"/>
      <c r="WFL61" s="24"/>
      <c r="WFM61" s="24"/>
      <c r="WFN61" s="24"/>
      <c r="WFO61" s="24"/>
      <c r="WFP61" s="24"/>
      <c r="WFQ61" s="24"/>
      <c r="WFR61" s="24"/>
      <c r="WFS61" s="24"/>
      <c r="WFT61" s="24"/>
      <c r="WFU61" s="24"/>
      <c r="WFV61" s="24"/>
      <c r="WFW61" s="24"/>
      <c r="WFX61" s="24"/>
      <c r="WFY61" s="24"/>
      <c r="WFZ61" s="24"/>
      <c r="WGA61" s="24"/>
      <c r="WGB61" s="24"/>
      <c r="WGC61" s="24"/>
      <c r="WGD61" s="24"/>
      <c r="WGE61" s="24"/>
      <c r="WGF61" s="24"/>
      <c r="WGG61" s="24"/>
      <c r="WGH61" s="24"/>
      <c r="WGI61" s="24"/>
      <c r="WGJ61" s="24"/>
      <c r="WGK61" s="24"/>
      <c r="WGL61" s="24"/>
      <c r="WGM61" s="24"/>
      <c r="WGN61" s="24"/>
      <c r="WGO61" s="24"/>
      <c r="WGP61" s="24"/>
      <c r="WGQ61" s="24"/>
      <c r="WGR61" s="24"/>
      <c r="WGS61" s="24"/>
      <c r="WGT61" s="24"/>
      <c r="WGU61" s="24"/>
      <c r="WGV61" s="24"/>
      <c r="WGW61" s="24"/>
      <c r="WGX61" s="24"/>
      <c r="WGY61" s="24"/>
      <c r="WGZ61" s="24"/>
      <c r="WHA61" s="24"/>
      <c r="WHB61" s="24"/>
      <c r="WHC61" s="24"/>
      <c r="WHD61" s="24"/>
      <c r="WHE61" s="24"/>
      <c r="WHF61" s="24"/>
      <c r="WHG61" s="24"/>
      <c r="WHH61" s="24"/>
      <c r="WHI61" s="24"/>
      <c r="WHJ61" s="24"/>
      <c r="WHK61" s="24"/>
      <c r="WHL61" s="24"/>
      <c r="WHM61" s="24"/>
      <c r="WHN61" s="24"/>
      <c r="WHO61" s="24"/>
      <c r="WHP61" s="24"/>
      <c r="WHQ61" s="24"/>
      <c r="WHR61" s="24"/>
      <c r="WHS61" s="24"/>
      <c r="WHT61" s="24"/>
      <c r="WHU61" s="24"/>
      <c r="WHV61" s="24"/>
      <c r="WHW61" s="24"/>
      <c r="WHX61" s="24"/>
      <c r="WHY61" s="24"/>
      <c r="WHZ61" s="24"/>
      <c r="WIA61" s="24"/>
      <c r="WIB61" s="24"/>
      <c r="WIC61" s="24"/>
      <c r="WID61" s="24"/>
      <c r="WIE61" s="24"/>
      <c r="WIF61" s="24"/>
      <c r="WIG61" s="24"/>
      <c r="WIH61" s="24"/>
      <c r="WII61" s="24"/>
      <c r="WIJ61" s="24"/>
      <c r="WIK61" s="24"/>
      <c r="WIL61" s="24"/>
      <c r="WIM61" s="24"/>
      <c r="WIN61" s="24"/>
      <c r="WIO61" s="24"/>
      <c r="WIP61" s="24"/>
      <c r="WIQ61" s="24"/>
      <c r="WIR61" s="24"/>
      <c r="WIS61" s="24"/>
      <c r="WIT61" s="24"/>
      <c r="WIU61" s="24"/>
      <c r="WIV61" s="24"/>
      <c r="WIW61" s="24"/>
      <c r="WIX61" s="24"/>
      <c r="WIY61" s="24"/>
      <c r="WIZ61" s="24"/>
      <c r="WJA61" s="24"/>
      <c r="WJB61" s="24"/>
      <c r="WJC61" s="24"/>
      <c r="WJD61" s="24"/>
      <c r="WJE61" s="24"/>
      <c r="WJF61" s="24"/>
      <c r="WJG61" s="24"/>
      <c r="WJH61" s="24"/>
      <c r="WJI61" s="24"/>
      <c r="WJJ61" s="24"/>
      <c r="WJK61" s="24"/>
      <c r="WJL61" s="24"/>
      <c r="WJM61" s="24"/>
      <c r="WJN61" s="24"/>
      <c r="WJO61" s="24"/>
      <c r="WJP61" s="24"/>
      <c r="WJQ61" s="24"/>
      <c r="WJR61" s="24"/>
      <c r="WJS61" s="24"/>
      <c r="WJT61" s="24"/>
      <c r="WJU61" s="24"/>
      <c r="WJV61" s="24"/>
      <c r="WJW61" s="24"/>
      <c r="WJX61" s="24"/>
      <c r="WJY61" s="24"/>
      <c r="WJZ61" s="24"/>
      <c r="WKA61" s="24"/>
      <c r="WKB61" s="24"/>
      <c r="WKC61" s="24"/>
      <c r="WKD61" s="24"/>
      <c r="WKE61" s="24"/>
      <c r="WKF61" s="24"/>
      <c r="WKG61" s="24"/>
      <c r="WKH61" s="24"/>
      <c r="WKI61" s="24"/>
      <c r="WKJ61" s="24"/>
      <c r="WKK61" s="24"/>
      <c r="WKL61" s="24"/>
      <c r="WKM61" s="24"/>
      <c r="WKN61" s="24"/>
      <c r="WKO61" s="24"/>
      <c r="WKP61" s="24"/>
      <c r="WKQ61" s="24"/>
      <c r="WKR61" s="24"/>
      <c r="WKS61" s="24"/>
      <c r="WKT61" s="24"/>
      <c r="WKU61" s="24"/>
      <c r="WKV61" s="24"/>
      <c r="WKW61" s="24"/>
      <c r="WKX61" s="24"/>
      <c r="WKY61" s="24"/>
      <c r="WKZ61" s="24"/>
      <c r="WLA61" s="24"/>
      <c r="WLB61" s="24"/>
      <c r="WLC61" s="24"/>
      <c r="WLD61" s="24"/>
      <c r="WLE61" s="24"/>
      <c r="WLF61" s="24"/>
      <c r="WLG61" s="24"/>
      <c r="WLH61" s="24"/>
      <c r="WLI61" s="24"/>
      <c r="WLJ61" s="24"/>
      <c r="WLK61" s="24"/>
      <c r="WLL61" s="24"/>
      <c r="WLM61" s="24"/>
      <c r="WLN61" s="24"/>
      <c r="WLO61" s="24"/>
      <c r="WLP61" s="24"/>
      <c r="WLQ61" s="24"/>
      <c r="WLR61" s="24"/>
      <c r="WLS61" s="24"/>
      <c r="WLT61" s="24"/>
      <c r="WLU61" s="24"/>
      <c r="WLV61" s="24"/>
      <c r="WLW61" s="24"/>
      <c r="WLX61" s="24"/>
      <c r="WLY61" s="24"/>
      <c r="WLZ61" s="24"/>
      <c r="WMA61" s="24"/>
      <c r="WMB61" s="24"/>
      <c r="WMC61" s="24"/>
      <c r="WMD61" s="24"/>
      <c r="WME61" s="24"/>
      <c r="WMF61" s="24"/>
      <c r="WMG61" s="24"/>
      <c r="WMH61" s="24"/>
      <c r="WMI61" s="24"/>
      <c r="WMJ61" s="24"/>
      <c r="WMK61" s="24"/>
      <c r="WML61" s="24"/>
      <c r="WMM61" s="24"/>
      <c r="WMN61" s="24"/>
      <c r="WMO61" s="24"/>
      <c r="WMP61" s="24"/>
      <c r="WMQ61" s="24"/>
      <c r="WMR61" s="24"/>
      <c r="WMS61" s="24"/>
      <c r="WMT61" s="24"/>
      <c r="WMU61" s="24"/>
      <c r="WMV61" s="24"/>
      <c r="WMW61" s="24"/>
      <c r="WMX61" s="24"/>
      <c r="WMY61" s="24"/>
      <c r="WMZ61" s="24"/>
      <c r="WNA61" s="24"/>
      <c r="WNB61" s="24"/>
      <c r="WNC61" s="24"/>
      <c r="WND61" s="24"/>
      <c r="WNE61" s="24"/>
      <c r="WNF61" s="24"/>
      <c r="WNG61" s="24"/>
      <c r="WNH61" s="24"/>
      <c r="WNI61" s="24"/>
      <c r="WNJ61" s="24"/>
      <c r="WNK61" s="24"/>
      <c r="WNL61" s="24"/>
      <c r="WNM61" s="24"/>
      <c r="WNN61" s="24"/>
      <c r="WNO61" s="24"/>
      <c r="WNP61" s="24"/>
      <c r="WNQ61" s="24"/>
      <c r="WNR61" s="24"/>
      <c r="WNS61" s="24"/>
      <c r="WNT61" s="24"/>
      <c r="WNU61" s="24"/>
      <c r="WNV61" s="24"/>
      <c r="WNW61" s="24"/>
      <c r="WNX61" s="24"/>
      <c r="WNY61" s="24"/>
      <c r="WNZ61" s="24"/>
      <c r="WOA61" s="24"/>
      <c r="WOB61" s="24"/>
      <c r="WOC61" s="24"/>
      <c r="WOD61" s="24"/>
      <c r="WOE61" s="24"/>
      <c r="WOF61" s="24"/>
      <c r="WOG61" s="24"/>
      <c r="WOH61" s="24"/>
      <c r="WOI61" s="24"/>
      <c r="WOJ61" s="24"/>
      <c r="WOK61" s="24"/>
      <c r="WOL61" s="24"/>
      <c r="WOM61" s="24"/>
      <c r="WON61" s="24"/>
      <c r="WOO61" s="24"/>
      <c r="WOP61" s="24"/>
      <c r="WOQ61" s="24"/>
      <c r="WOR61" s="24"/>
      <c r="WOS61" s="24"/>
      <c r="WOT61" s="24"/>
      <c r="WOU61" s="24"/>
      <c r="WOV61" s="24"/>
      <c r="WOW61" s="24"/>
      <c r="WOX61" s="24"/>
      <c r="WOY61" s="24"/>
      <c r="WOZ61" s="24"/>
      <c r="WPA61" s="24"/>
      <c r="WPB61" s="24"/>
      <c r="WPC61" s="24"/>
      <c r="WPD61" s="24"/>
      <c r="WPE61" s="24"/>
      <c r="WPF61" s="24"/>
      <c r="WPG61" s="24"/>
      <c r="WPH61" s="24"/>
      <c r="WPI61" s="24"/>
      <c r="WPJ61" s="24"/>
      <c r="WPK61" s="24"/>
      <c r="WPL61" s="24"/>
      <c r="WPM61" s="24"/>
      <c r="WPN61" s="24"/>
      <c r="WPO61" s="24"/>
      <c r="WPP61" s="24"/>
      <c r="WPQ61" s="24"/>
      <c r="WPR61" s="24"/>
      <c r="WPS61" s="24"/>
      <c r="WPT61" s="24"/>
      <c r="WPU61" s="24"/>
      <c r="WPV61" s="24"/>
      <c r="WPW61" s="24"/>
      <c r="WPX61" s="24"/>
      <c r="WPY61" s="24"/>
      <c r="WPZ61" s="24"/>
      <c r="WQA61" s="24"/>
      <c r="WQB61" s="24"/>
      <c r="WQC61" s="24"/>
      <c r="WQD61" s="24"/>
      <c r="WQE61" s="24"/>
      <c r="WQF61" s="24"/>
      <c r="WQG61" s="24"/>
      <c r="WQH61" s="24"/>
      <c r="WQI61" s="24"/>
      <c r="WQJ61" s="24"/>
      <c r="WQK61" s="24"/>
      <c r="WQL61" s="24"/>
      <c r="WQM61" s="24"/>
      <c r="WQN61" s="24"/>
      <c r="WQO61" s="24"/>
      <c r="WQP61" s="24"/>
      <c r="WQQ61" s="24"/>
      <c r="WQR61" s="24"/>
      <c r="WQS61" s="24"/>
      <c r="WQT61" s="24"/>
      <c r="WQU61" s="24"/>
      <c r="WQV61" s="24"/>
      <c r="WQW61" s="24"/>
      <c r="WQX61" s="24"/>
      <c r="WQY61" s="24"/>
      <c r="WQZ61" s="24"/>
      <c r="WRA61" s="24"/>
      <c r="WRB61" s="24"/>
      <c r="WRC61" s="24"/>
      <c r="WRD61" s="24"/>
      <c r="WRE61" s="24"/>
      <c r="WRF61" s="24"/>
      <c r="WRG61" s="24"/>
      <c r="WRH61" s="24"/>
      <c r="WRI61" s="24"/>
      <c r="WRJ61" s="24"/>
      <c r="WRK61" s="24"/>
      <c r="WRL61" s="24"/>
      <c r="WRM61" s="24"/>
      <c r="WRN61" s="24"/>
      <c r="WRO61" s="24"/>
      <c r="WRP61" s="24"/>
      <c r="WRQ61" s="24"/>
      <c r="WRR61" s="24"/>
      <c r="WRS61" s="24"/>
      <c r="WRT61" s="24"/>
      <c r="WRU61" s="24"/>
      <c r="WRV61" s="24"/>
      <c r="WRW61" s="24"/>
      <c r="WRX61" s="24"/>
      <c r="WRY61" s="24"/>
      <c r="WRZ61" s="24"/>
      <c r="WSA61" s="24"/>
      <c r="WSB61" s="24"/>
      <c r="WSC61" s="24"/>
      <c r="WSD61" s="24"/>
      <c r="WSE61" s="24"/>
      <c r="WSF61" s="24"/>
      <c r="WSG61" s="24"/>
      <c r="WSH61" s="24"/>
      <c r="WSI61" s="24"/>
      <c r="WSJ61" s="24"/>
      <c r="WSK61" s="24"/>
      <c r="WSL61" s="24"/>
      <c r="WSM61" s="24"/>
      <c r="WSN61" s="24"/>
      <c r="WSO61" s="24"/>
      <c r="WSP61" s="24"/>
      <c r="WSQ61" s="24"/>
      <c r="WSR61" s="24"/>
      <c r="WSS61" s="24"/>
      <c r="WST61" s="24"/>
      <c r="WSU61" s="24"/>
      <c r="WSV61" s="24"/>
      <c r="WSW61" s="24"/>
      <c r="WSX61" s="24"/>
      <c r="WSY61" s="24"/>
      <c r="WSZ61" s="24"/>
      <c r="WTA61" s="24"/>
      <c r="WTB61" s="24"/>
      <c r="WTC61" s="24"/>
      <c r="WTD61" s="24"/>
      <c r="WTE61" s="24"/>
      <c r="WTF61" s="24"/>
      <c r="WTG61" s="24"/>
      <c r="WTH61" s="24"/>
      <c r="WTI61" s="24"/>
      <c r="WTJ61" s="24"/>
      <c r="WTK61" s="24"/>
      <c r="WTL61" s="24"/>
      <c r="WTM61" s="24"/>
      <c r="WTN61" s="24"/>
      <c r="WTO61" s="24"/>
      <c r="WTP61" s="24"/>
      <c r="WTQ61" s="24"/>
      <c r="WTR61" s="24"/>
      <c r="WTS61" s="24"/>
      <c r="WTT61" s="24"/>
      <c r="WTU61" s="24"/>
      <c r="WTV61" s="24"/>
      <c r="WTW61" s="24"/>
      <c r="WTX61" s="24"/>
      <c r="WTY61" s="24"/>
      <c r="WTZ61" s="24"/>
      <c r="WUA61" s="24"/>
      <c r="WUB61" s="24"/>
      <c r="WUC61" s="24"/>
      <c r="WUD61" s="24"/>
      <c r="WUE61" s="24"/>
      <c r="WUF61" s="24"/>
      <c r="WUG61" s="24"/>
      <c r="WUH61" s="24"/>
      <c r="WUI61" s="24"/>
      <c r="WUJ61" s="24"/>
      <c r="WUK61" s="24"/>
      <c r="WUL61" s="24"/>
      <c r="WUM61" s="24"/>
      <c r="WUN61" s="24"/>
      <c r="WUO61" s="24"/>
      <c r="WUP61" s="24"/>
      <c r="WUQ61" s="24"/>
      <c r="WUR61" s="24"/>
      <c r="WUS61" s="24"/>
      <c r="WUT61" s="24"/>
      <c r="WUU61" s="24"/>
      <c r="WUV61" s="24"/>
      <c r="WUW61" s="24"/>
      <c r="WUX61" s="24"/>
      <c r="WUY61" s="24"/>
      <c r="WUZ61" s="24"/>
      <c r="WVA61" s="24"/>
      <c r="WVB61" s="24"/>
      <c r="WVC61" s="24"/>
      <c r="WVD61" s="24"/>
      <c r="WVE61" s="24"/>
      <c r="WVF61" s="24"/>
      <c r="WVG61" s="24"/>
      <c r="WVH61" s="24"/>
      <c r="WVI61" s="24"/>
      <c r="WVJ61" s="24"/>
      <c r="WVK61" s="24"/>
      <c r="WVL61" s="24"/>
      <c r="WVM61" s="24"/>
      <c r="WVN61" s="24"/>
      <c r="WVO61" s="24"/>
      <c r="WVP61" s="24"/>
      <c r="WVQ61" s="24"/>
      <c r="WVR61" s="24"/>
      <c r="WVS61" s="24"/>
      <c r="WVT61" s="24"/>
      <c r="WVU61" s="24"/>
      <c r="WVV61" s="24"/>
      <c r="WVW61" s="24"/>
      <c r="WVX61" s="24"/>
      <c r="WVY61" s="24"/>
      <c r="WVZ61" s="24"/>
      <c r="WWA61" s="24"/>
      <c r="WWB61" s="24"/>
      <c r="WWC61" s="24"/>
      <c r="WWD61" s="24"/>
      <c r="WWE61" s="24"/>
      <c r="WWF61" s="24"/>
      <c r="WWG61" s="24"/>
      <c r="WWH61" s="24"/>
      <c r="WWI61" s="24"/>
      <c r="WWJ61" s="24"/>
      <c r="WWK61" s="24"/>
      <c r="WWL61" s="24"/>
      <c r="WWM61" s="24"/>
      <c r="WWN61" s="24"/>
      <c r="WWO61" s="24"/>
      <c r="WWP61" s="24"/>
      <c r="WWQ61" s="24"/>
      <c r="WWR61" s="24"/>
      <c r="WWS61" s="24"/>
      <c r="WWT61" s="24"/>
      <c r="WWU61" s="24"/>
      <c r="WWV61" s="24"/>
      <c r="WWW61" s="24"/>
      <c r="WWX61" s="24"/>
      <c r="WWY61" s="24"/>
      <c r="WWZ61" s="24"/>
      <c r="WXA61" s="24"/>
      <c r="WXB61" s="24"/>
      <c r="WXC61" s="24"/>
      <c r="WXD61" s="24"/>
      <c r="WXE61" s="24"/>
      <c r="WXF61" s="24"/>
      <c r="WXG61" s="24"/>
      <c r="WXH61" s="24"/>
      <c r="WXI61" s="24"/>
      <c r="WXJ61" s="24"/>
      <c r="WXK61" s="24"/>
      <c r="WXL61" s="24"/>
      <c r="WXM61" s="24"/>
      <c r="WXN61" s="24"/>
      <c r="WXO61" s="24"/>
      <c r="WXP61" s="24"/>
      <c r="WXQ61" s="24"/>
      <c r="WXR61" s="24"/>
      <c r="WXS61" s="24"/>
      <c r="WXT61" s="24"/>
      <c r="WXU61" s="24"/>
      <c r="WXV61" s="24"/>
      <c r="WXW61" s="24"/>
      <c r="WXX61" s="24"/>
      <c r="WXY61" s="24"/>
      <c r="WXZ61" s="24"/>
      <c r="WYA61" s="24"/>
      <c r="WYB61" s="24"/>
      <c r="WYC61" s="24"/>
      <c r="WYD61" s="24"/>
      <c r="WYE61" s="24"/>
      <c r="WYF61" s="24"/>
      <c r="WYG61" s="24"/>
      <c r="WYH61" s="24"/>
      <c r="WYI61" s="24"/>
      <c r="WYJ61" s="24"/>
      <c r="WYK61" s="24"/>
      <c r="WYL61" s="24"/>
      <c r="WYM61" s="24"/>
      <c r="WYN61" s="24"/>
      <c r="WYO61" s="24"/>
      <c r="WYP61" s="24"/>
      <c r="WYQ61" s="24"/>
      <c r="WYR61" s="24"/>
      <c r="WYS61" s="24"/>
      <c r="WYT61" s="24"/>
      <c r="WYU61" s="24"/>
      <c r="WYV61" s="24"/>
      <c r="WYW61" s="24"/>
      <c r="WYX61" s="24"/>
      <c r="WYY61" s="24"/>
      <c r="WYZ61" s="24"/>
      <c r="WZA61" s="24"/>
      <c r="WZB61" s="24"/>
      <c r="WZC61" s="24"/>
      <c r="WZD61" s="24"/>
      <c r="WZE61" s="24"/>
      <c r="WZF61" s="24"/>
      <c r="WZG61" s="24"/>
      <c r="WZH61" s="24"/>
      <c r="WZI61" s="24"/>
      <c r="WZJ61" s="24"/>
      <c r="WZK61" s="24"/>
      <c r="WZL61" s="24"/>
      <c r="WZM61" s="24"/>
      <c r="WZN61" s="24"/>
      <c r="WZO61" s="24"/>
      <c r="WZP61" s="24"/>
      <c r="WZQ61" s="24"/>
      <c r="WZR61" s="24"/>
      <c r="WZS61" s="24"/>
      <c r="WZT61" s="24"/>
      <c r="WZU61" s="24"/>
      <c r="WZV61" s="24"/>
      <c r="WZW61" s="24"/>
      <c r="WZX61" s="24"/>
      <c r="WZY61" s="24"/>
      <c r="WZZ61" s="24"/>
      <c r="XAA61" s="24"/>
      <c r="XAB61" s="24"/>
      <c r="XAC61" s="24"/>
      <c r="XAD61" s="24"/>
      <c r="XAE61" s="24"/>
      <c r="XAF61" s="24"/>
      <c r="XAG61" s="24"/>
      <c r="XAH61" s="24"/>
      <c r="XAI61" s="24"/>
      <c r="XAJ61" s="24"/>
      <c r="XAK61" s="24"/>
      <c r="XAL61" s="24"/>
      <c r="XAM61" s="24"/>
      <c r="XAN61" s="24"/>
      <c r="XAO61" s="24"/>
      <c r="XAP61" s="24"/>
      <c r="XAQ61" s="24"/>
      <c r="XAR61" s="24"/>
      <c r="XAS61" s="24"/>
      <c r="XAT61" s="24"/>
      <c r="XAU61" s="24"/>
      <c r="XAV61" s="24"/>
      <c r="XAW61" s="24"/>
      <c r="XAX61" s="24"/>
      <c r="XAY61" s="24"/>
      <c r="XAZ61" s="24"/>
      <c r="XBA61" s="24"/>
      <c r="XBB61" s="24"/>
      <c r="XBC61" s="24"/>
      <c r="XBD61" s="24"/>
      <c r="XBE61" s="24"/>
      <c r="XBF61" s="24"/>
      <c r="XBG61" s="24"/>
      <c r="XBH61" s="24"/>
      <c r="XBI61" s="24"/>
      <c r="XBJ61" s="24"/>
      <c r="XBK61" s="24"/>
      <c r="XBL61" s="24"/>
      <c r="XBM61" s="24"/>
      <c r="XBN61" s="24"/>
      <c r="XBO61" s="24"/>
      <c r="XBP61" s="24"/>
      <c r="XBQ61" s="24"/>
      <c r="XBR61" s="24"/>
      <c r="XBS61" s="24"/>
      <c r="XBT61" s="24"/>
      <c r="XBU61" s="24"/>
      <c r="XBV61" s="24"/>
      <c r="XBW61" s="24"/>
      <c r="XBX61" s="24"/>
      <c r="XBY61" s="24"/>
      <c r="XBZ61" s="24"/>
      <c r="XCA61" s="24"/>
      <c r="XCB61" s="24"/>
      <c r="XCC61" s="24"/>
      <c r="XCD61" s="24"/>
      <c r="XCE61" s="24"/>
      <c r="XCF61" s="24"/>
      <c r="XCG61" s="24"/>
      <c r="XCH61" s="24"/>
      <c r="XCI61" s="24"/>
      <c r="XCJ61" s="24"/>
      <c r="XCK61" s="24"/>
      <c r="XCL61" s="24"/>
      <c r="XCM61" s="24"/>
      <c r="XCN61" s="24"/>
      <c r="XCO61" s="24"/>
      <c r="XCP61" s="24"/>
      <c r="XCQ61" s="24"/>
      <c r="XCR61" s="24"/>
      <c r="XCS61" s="24"/>
      <c r="XCT61" s="24"/>
      <c r="XCU61" s="24"/>
      <c r="XCV61" s="24"/>
      <c r="XCW61" s="24"/>
      <c r="XCX61" s="24"/>
      <c r="XCY61" s="24"/>
      <c r="XCZ61" s="24"/>
      <c r="XDA61" s="24"/>
      <c r="XDB61" s="24"/>
      <c r="XDC61" s="24"/>
      <c r="XDD61" s="24"/>
      <c r="XDE61" s="24"/>
      <c r="XDF61" s="24"/>
      <c r="XDG61" s="24"/>
      <c r="XDH61" s="24"/>
      <c r="XDI61" s="24"/>
      <c r="XDJ61" s="24"/>
      <c r="XDK61" s="24"/>
      <c r="XDL61" s="24"/>
      <c r="XDM61" s="24"/>
      <c r="XDN61" s="24"/>
      <c r="XDO61" s="24"/>
      <c r="XDP61" s="24"/>
      <c r="XDQ61" s="24"/>
      <c r="XDR61" s="24"/>
      <c r="XDS61" s="24"/>
      <c r="XDT61" s="24"/>
      <c r="XDU61" s="24"/>
      <c r="XDV61" s="24"/>
      <c r="XDW61" s="24"/>
      <c r="XDX61" s="24"/>
      <c r="XDY61" s="24"/>
      <c r="XDZ61" s="24"/>
      <c r="XEA61" s="24"/>
      <c r="XEB61" s="24"/>
      <c r="XEC61" s="24"/>
      <c r="XED61" s="24"/>
      <c r="XEE61" s="24"/>
      <c r="XEF61" s="24"/>
      <c r="XEG61" s="24"/>
      <c r="XEH61" s="24"/>
      <c r="XEI61" s="24"/>
      <c r="XEJ61" s="24"/>
      <c r="XEK61" s="24"/>
      <c r="XEL61" s="24"/>
      <c r="XEM61" s="24"/>
      <c r="XEN61" s="24"/>
      <c r="XEO61" s="24"/>
      <c r="XEP61" s="24"/>
      <c r="XEQ61" s="24"/>
      <c r="XER61" s="24"/>
      <c r="XES61" s="24"/>
      <c r="XET61" s="24"/>
      <c r="XEU61" s="24"/>
      <c r="XEV61" s="24"/>
      <c r="XEW61" s="24"/>
      <c r="XEX61" s="24"/>
      <c r="XEY61" s="24"/>
      <c r="XEZ61" s="24"/>
      <c r="XFA61" s="24"/>
      <c r="XFB61" s="24"/>
    </row>
    <row r="62" spans="1:16382" ht="18.899999999999999" customHeight="1">
      <c r="A62" s="12" t="s">
        <v>429</v>
      </c>
      <c r="B62" s="87" t="s">
        <v>2687</v>
      </c>
      <c r="C62" s="14"/>
      <c r="D62" s="14">
        <v>1</v>
      </c>
      <c r="E62" s="14"/>
      <c r="F62" s="14"/>
      <c r="G62" s="87"/>
      <c r="H62" s="15"/>
      <c r="I62" s="15"/>
      <c r="J62" s="86" t="s">
        <v>259</v>
      </c>
      <c r="K62" s="14"/>
      <c r="L62" s="14"/>
      <c r="M62" s="14"/>
      <c r="N62" s="14"/>
    </row>
    <row r="63" spans="1:16382" ht="18.899999999999999" customHeight="1">
      <c r="A63" s="12" t="s">
        <v>429</v>
      </c>
      <c r="B63" s="113" t="s">
        <v>2683</v>
      </c>
      <c r="C63" s="14"/>
      <c r="D63" s="14">
        <v>1</v>
      </c>
      <c r="E63" s="14"/>
      <c r="F63" s="14"/>
      <c r="G63" s="112" t="s">
        <v>2685</v>
      </c>
      <c r="H63" s="15"/>
      <c r="I63" s="15"/>
      <c r="J63" s="86" t="s">
        <v>1843</v>
      </c>
      <c r="K63" s="14"/>
      <c r="L63" s="14"/>
      <c r="M63" s="14"/>
      <c r="N63" s="14"/>
    </row>
    <row r="64" spans="1:16382" ht="18.899999999999999" customHeight="1">
      <c r="A64" s="12" t="s">
        <v>429</v>
      </c>
      <c r="B64" s="87" t="s">
        <v>949</v>
      </c>
      <c r="C64" s="14"/>
      <c r="D64" s="14">
        <v>1</v>
      </c>
      <c r="E64" s="14"/>
      <c r="F64" s="14"/>
      <c r="G64" s="86"/>
      <c r="H64" s="14"/>
      <c r="I64" s="14"/>
      <c r="J64" s="86" t="s">
        <v>259</v>
      </c>
      <c r="K64" s="14"/>
      <c r="L64" s="14"/>
      <c r="M64" s="14"/>
      <c r="N64" s="14"/>
    </row>
    <row r="65" spans="1:14" ht="18.899999999999999" customHeight="1">
      <c r="A65" s="21" t="s">
        <v>353</v>
      </c>
      <c r="B65" s="87"/>
      <c r="C65" s="14"/>
      <c r="D65" s="14"/>
      <c r="E65" s="14"/>
      <c r="F65" s="14"/>
      <c r="G65" s="87"/>
      <c r="H65" s="15"/>
      <c r="I65" s="15"/>
      <c r="J65" s="86"/>
      <c r="K65" s="14"/>
      <c r="L65" s="14"/>
      <c r="M65" s="14"/>
      <c r="N65" s="14"/>
    </row>
    <row r="66" spans="1:14" ht="18.899999999999999" customHeight="1">
      <c r="A66" s="95" t="s">
        <v>445</v>
      </c>
      <c r="B66" s="87"/>
      <c r="C66" s="14"/>
      <c r="D66" s="14"/>
      <c r="E66" s="14">
        <v>1</v>
      </c>
      <c r="F66" s="14"/>
      <c r="G66" s="86" t="s">
        <v>991</v>
      </c>
      <c r="H66" s="15"/>
      <c r="I66" s="15"/>
      <c r="J66" s="86"/>
      <c r="K66" s="14"/>
      <c r="L66" s="14"/>
      <c r="M66" s="14"/>
      <c r="N66" s="14"/>
    </row>
    <row r="67" spans="1:14" ht="18.899999999999999" customHeight="1">
      <c r="A67" s="132" t="s">
        <v>494</v>
      </c>
      <c r="B67" s="15" t="s">
        <v>2166</v>
      </c>
      <c r="C67" s="14">
        <v>1</v>
      </c>
      <c r="D67" s="14"/>
      <c r="E67" s="14"/>
      <c r="F67" s="14"/>
      <c r="G67" s="86" t="s">
        <v>1849</v>
      </c>
      <c r="H67" s="15"/>
      <c r="I67" s="15"/>
      <c r="J67" s="86" t="s">
        <v>1843</v>
      </c>
      <c r="K67" s="14"/>
      <c r="L67" s="14"/>
      <c r="M67" s="14"/>
      <c r="N67" s="14"/>
    </row>
    <row r="68" spans="1:14" ht="18.899999999999999" customHeight="1">
      <c r="A68" s="132" t="s">
        <v>494</v>
      </c>
      <c r="B68" s="15" t="s">
        <v>2167</v>
      </c>
      <c r="C68" s="14">
        <v>1</v>
      </c>
      <c r="D68" s="14"/>
      <c r="E68" s="14"/>
      <c r="F68" s="14"/>
      <c r="G68" s="87" t="s">
        <v>1850</v>
      </c>
      <c r="H68" s="15"/>
      <c r="I68" s="15"/>
      <c r="J68" s="86" t="s">
        <v>1843</v>
      </c>
      <c r="K68" s="14"/>
      <c r="L68" s="14"/>
      <c r="M68" s="14"/>
      <c r="N68" s="14"/>
    </row>
    <row r="69" spans="1:14" ht="18.899999999999999" customHeight="1">
      <c r="A69" s="132" t="s">
        <v>494</v>
      </c>
      <c r="B69" s="15" t="s">
        <v>2168</v>
      </c>
      <c r="C69" s="14">
        <v>1</v>
      </c>
      <c r="D69" s="14"/>
      <c r="E69" s="14"/>
      <c r="F69" s="14"/>
      <c r="G69" s="87"/>
      <c r="H69" s="15"/>
      <c r="I69" s="15"/>
      <c r="J69" s="86" t="s">
        <v>1843</v>
      </c>
      <c r="K69" s="14"/>
      <c r="L69" s="14"/>
      <c r="M69" s="14"/>
      <c r="N69" s="14"/>
    </row>
    <row r="70" spans="1:14" ht="18.899999999999999" customHeight="1">
      <c r="A70" s="132" t="s">
        <v>494</v>
      </c>
      <c r="B70" s="15" t="s">
        <v>2169</v>
      </c>
      <c r="C70" s="14">
        <v>1</v>
      </c>
      <c r="D70" s="14"/>
      <c r="E70" s="14"/>
      <c r="F70" s="14"/>
      <c r="G70" s="87"/>
      <c r="H70" s="15"/>
      <c r="I70" s="15"/>
      <c r="J70" s="86" t="s">
        <v>1843</v>
      </c>
      <c r="K70" s="14"/>
      <c r="L70" s="14"/>
      <c r="M70" s="14"/>
      <c r="N70" s="14"/>
    </row>
    <row r="71" spans="1:14" ht="18.899999999999999" customHeight="1">
      <c r="A71" s="132" t="s">
        <v>494</v>
      </c>
      <c r="B71" s="15" t="s">
        <v>2170</v>
      </c>
      <c r="C71" s="14">
        <v>1</v>
      </c>
      <c r="D71" s="14"/>
      <c r="E71" s="14"/>
      <c r="F71" s="14"/>
      <c r="G71" s="87"/>
      <c r="H71" s="15"/>
      <c r="I71" s="15"/>
      <c r="J71" s="86" t="s">
        <v>1843</v>
      </c>
      <c r="K71" s="14"/>
      <c r="L71" s="14"/>
      <c r="M71" s="14"/>
      <c r="N71" s="14"/>
    </row>
    <row r="72" spans="1:14" ht="18.899999999999999" customHeight="1">
      <c r="A72" s="132" t="s">
        <v>494</v>
      </c>
      <c r="B72" s="15" t="s">
        <v>2171</v>
      </c>
      <c r="C72" s="14">
        <v>1</v>
      </c>
      <c r="D72" s="14"/>
      <c r="E72" s="14"/>
      <c r="F72" s="14"/>
      <c r="G72" s="87"/>
      <c r="H72" s="15"/>
      <c r="I72" s="15"/>
      <c r="J72" s="86" t="s">
        <v>1843</v>
      </c>
      <c r="K72" s="14"/>
      <c r="L72" s="14"/>
      <c r="M72" s="14"/>
      <c r="N72" s="14"/>
    </row>
    <row r="73" spans="1:14" ht="18.899999999999999" customHeight="1">
      <c r="A73" s="132" t="s">
        <v>393</v>
      </c>
      <c r="B73" s="15" t="s">
        <v>2172</v>
      </c>
      <c r="C73" s="14">
        <v>1</v>
      </c>
      <c r="D73" s="14"/>
      <c r="E73" s="14"/>
      <c r="F73" s="14"/>
      <c r="G73" s="87" t="s">
        <v>2079</v>
      </c>
      <c r="H73" s="15"/>
      <c r="I73" s="15"/>
      <c r="J73" s="86" t="s">
        <v>1851</v>
      </c>
      <c r="K73" s="14"/>
      <c r="L73" s="14"/>
      <c r="M73" s="14"/>
      <c r="N73" s="14"/>
    </row>
    <row r="74" spans="1:14" ht="18.899999999999999" customHeight="1">
      <c r="A74" s="132" t="s">
        <v>393</v>
      </c>
      <c r="B74" s="15" t="s">
        <v>2173</v>
      </c>
      <c r="C74" s="14">
        <v>1</v>
      </c>
      <c r="D74" s="14"/>
      <c r="E74" s="14"/>
      <c r="F74" s="14"/>
      <c r="G74" s="86" t="s">
        <v>2080</v>
      </c>
      <c r="H74" s="15"/>
      <c r="I74" s="15"/>
      <c r="J74" s="86" t="s">
        <v>1851</v>
      </c>
      <c r="K74" s="14"/>
      <c r="L74" s="14"/>
      <c r="M74" s="14"/>
      <c r="N74" s="14"/>
    </row>
    <row r="75" spans="1:14" ht="18.899999999999999" customHeight="1">
      <c r="A75" s="132" t="s">
        <v>393</v>
      </c>
      <c r="B75" s="15" t="s">
        <v>2177</v>
      </c>
      <c r="C75" s="14">
        <v>1</v>
      </c>
      <c r="D75" s="14"/>
      <c r="E75" s="14"/>
      <c r="F75" s="14"/>
      <c r="G75" s="87" t="s">
        <v>1852</v>
      </c>
      <c r="H75" s="15"/>
      <c r="I75" s="15"/>
      <c r="J75" s="86" t="s">
        <v>1851</v>
      </c>
      <c r="K75" s="14"/>
      <c r="L75" s="14"/>
      <c r="M75" s="14"/>
      <c r="N75" s="14"/>
    </row>
    <row r="76" spans="1:14" ht="18.899999999999999" customHeight="1">
      <c r="A76" s="132" t="s">
        <v>393</v>
      </c>
      <c r="B76" s="15" t="s">
        <v>2178</v>
      </c>
      <c r="C76" s="14">
        <v>1</v>
      </c>
      <c r="D76" s="14"/>
      <c r="E76" s="14"/>
      <c r="F76" s="14"/>
      <c r="G76" s="87"/>
      <c r="H76" s="15"/>
      <c r="I76" s="15"/>
      <c r="J76" s="86" t="s">
        <v>1851</v>
      </c>
      <c r="K76" s="14"/>
      <c r="L76" s="14"/>
      <c r="M76" s="14"/>
      <c r="N76" s="14"/>
    </row>
    <row r="77" spans="1:14" ht="18.899999999999999" customHeight="1">
      <c r="A77" s="132" t="s">
        <v>393</v>
      </c>
      <c r="B77" s="15" t="s">
        <v>2174</v>
      </c>
      <c r="C77" s="14">
        <v>1</v>
      </c>
      <c r="D77" s="14"/>
      <c r="E77" s="14"/>
      <c r="F77" s="14"/>
      <c r="G77" s="87"/>
      <c r="H77" s="15"/>
      <c r="I77" s="15"/>
      <c r="J77" s="86" t="s">
        <v>1851</v>
      </c>
      <c r="K77" s="14"/>
      <c r="L77" s="14"/>
      <c r="M77" s="14"/>
      <c r="N77" s="14"/>
    </row>
    <row r="78" spans="1:14" ht="18.899999999999999" customHeight="1">
      <c r="A78" s="132" t="s">
        <v>393</v>
      </c>
      <c r="B78" s="15" t="s">
        <v>2179</v>
      </c>
      <c r="C78" s="14">
        <v>1</v>
      </c>
      <c r="D78" s="14"/>
      <c r="E78" s="14"/>
      <c r="F78" s="14"/>
      <c r="G78" s="87"/>
      <c r="H78" s="15"/>
      <c r="I78" s="15"/>
      <c r="J78" s="86" t="s">
        <v>1851</v>
      </c>
      <c r="K78" s="14"/>
      <c r="L78" s="14"/>
      <c r="M78" s="14"/>
      <c r="N78" s="14"/>
    </row>
    <row r="79" spans="1:14" ht="18.899999999999999" customHeight="1">
      <c r="A79" s="132" t="s">
        <v>393</v>
      </c>
      <c r="B79" s="15" t="s">
        <v>2175</v>
      </c>
      <c r="C79" s="14">
        <v>1</v>
      </c>
      <c r="D79" s="14"/>
      <c r="E79" s="14"/>
      <c r="F79" s="14"/>
      <c r="G79" s="87"/>
      <c r="H79" s="15"/>
      <c r="I79" s="15"/>
      <c r="J79" s="86" t="s">
        <v>1843</v>
      </c>
      <c r="K79" s="14"/>
      <c r="L79" s="14"/>
      <c r="M79" s="14"/>
      <c r="N79" s="14"/>
    </row>
    <row r="80" spans="1:14" ht="18.899999999999999" customHeight="1">
      <c r="A80" s="132" t="s">
        <v>393</v>
      </c>
      <c r="B80" s="15" t="s">
        <v>2176</v>
      </c>
      <c r="C80" s="14">
        <v>1</v>
      </c>
      <c r="D80" s="14"/>
      <c r="E80" s="14"/>
      <c r="F80" s="14"/>
      <c r="G80" s="87"/>
      <c r="H80" s="15"/>
      <c r="I80" s="15"/>
      <c r="J80" s="86" t="s">
        <v>1853</v>
      </c>
      <c r="K80" s="14"/>
      <c r="L80" s="14"/>
      <c r="M80" s="14"/>
      <c r="N80" s="14"/>
    </row>
    <row r="81" spans="1:19" ht="18.899999999999999" customHeight="1">
      <c r="A81" s="12" t="s">
        <v>393</v>
      </c>
      <c r="B81" s="87" t="s">
        <v>3466</v>
      </c>
      <c r="C81" s="14"/>
      <c r="D81" s="14">
        <v>1</v>
      </c>
      <c r="E81" s="14"/>
      <c r="F81" s="14"/>
      <c r="G81" s="87"/>
      <c r="H81" s="15"/>
      <c r="I81" s="15"/>
      <c r="J81" s="86" t="s">
        <v>1851</v>
      </c>
      <c r="K81" s="14"/>
      <c r="L81" s="14"/>
      <c r="M81" s="14"/>
      <c r="N81" s="14"/>
    </row>
    <row r="82" spans="1:19" ht="18.899999999999999" customHeight="1">
      <c r="A82" s="12" t="s">
        <v>393</v>
      </c>
      <c r="B82" s="135" t="s">
        <v>3466</v>
      </c>
      <c r="C82" s="14"/>
      <c r="D82" s="14">
        <v>1</v>
      </c>
      <c r="E82" s="14"/>
      <c r="F82" s="14"/>
      <c r="G82" s="87"/>
      <c r="H82" s="15"/>
      <c r="I82" s="15"/>
      <c r="J82" s="86" t="s">
        <v>1851</v>
      </c>
      <c r="K82" s="14"/>
      <c r="L82" s="14"/>
      <c r="M82" s="14"/>
      <c r="N82" s="14"/>
    </row>
    <row r="83" spans="1:19" ht="18.899999999999999" customHeight="1">
      <c r="A83" s="12" t="s">
        <v>393</v>
      </c>
      <c r="B83" s="135" t="s">
        <v>3466</v>
      </c>
      <c r="C83" s="14"/>
      <c r="D83" s="14">
        <v>1</v>
      </c>
      <c r="E83" s="14"/>
      <c r="F83" s="14"/>
      <c r="G83" s="87"/>
      <c r="H83" s="15"/>
      <c r="I83" s="15"/>
      <c r="J83" s="86" t="s">
        <v>1843</v>
      </c>
      <c r="K83" s="14"/>
      <c r="L83" s="14"/>
      <c r="M83" s="14"/>
      <c r="N83" s="14"/>
    </row>
    <row r="84" spans="1:19" ht="18.899999999999999" customHeight="1">
      <c r="A84" s="12" t="s">
        <v>393</v>
      </c>
      <c r="B84" s="135" t="s">
        <v>3466</v>
      </c>
      <c r="C84" s="14"/>
      <c r="D84" s="14">
        <v>1</v>
      </c>
      <c r="E84" s="14"/>
      <c r="F84" s="14"/>
      <c r="G84" s="87"/>
      <c r="H84" s="15"/>
      <c r="I84" s="15"/>
      <c r="J84" s="86" t="s">
        <v>1851</v>
      </c>
      <c r="K84" s="14"/>
      <c r="L84" s="14"/>
      <c r="M84" s="14"/>
      <c r="N84" s="14"/>
    </row>
    <row r="85" spans="1:19" ht="18.899999999999999" customHeight="1">
      <c r="A85" s="21" t="s">
        <v>486</v>
      </c>
      <c r="B85" s="87"/>
      <c r="C85" s="14"/>
      <c r="D85" s="14"/>
      <c r="E85" s="14"/>
      <c r="F85" s="14"/>
      <c r="G85" s="87"/>
      <c r="H85" s="15"/>
      <c r="I85" s="15"/>
      <c r="J85" s="86"/>
      <c r="K85" s="14"/>
      <c r="L85" s="14"/>
      <c r="M85" s="14"/>
      <c r="N85" s="14"/>
    </row>
    <row r="86" spans="1:19" ht="18.899999999999999" customHeight="1">
      <c r="A86" s="21" t="s">
        <v>363</v>
      </c>
      <c r="B86" s="87"/>
      <c r="C86" s="14"/>
      <c r="D86" s="14"/>
      <c r="E86" s="14"/>
      <c r="F86" s="14"/>
      <c r="G86" s="87"/>
      <c r="H86" s="15"/>
      <c r="I86" s="15"/>
      <c r="J86" s="86"/>
      <c r="K86" s="14"/>
      <c r="L86" s="14"/>
      <c r="M86" s="14"/>
      <c r="N86" s="14"/>
    </row>
    <row r="87" spans="1:19" ht="18.899999999999999" customHeight="1">
      <c r="A87" s="21" t="s">
        <v>359</v>
      </c>
      <c r="B87" s="87"/>
      <c r="C87" s="14"/>
      <c r="D87" s="14"/>
      <c r="E87" s="14"/>
      <c r="F87" s="14"/>
      <c r="G87" s="87"/>
      <c r="H87" s="15"/>
      <c r="I87" s="15"/>
      <c r="J87" s="86"/>
      <c r="K87" s="14"/>
      <c r="L87" s="14"/>
      <c r="M87" s="14"/>
      <c r="N87" s="14"/>
    </row>
    <row r="88" spans="1:19" ht="18.899999999999999" customHeight="1">
      <c r="A88" s="21" t="s">
        <v>460</v>
      </c>
      <c r="B88" s="87"/>
      <c r="C88" s="14"/>
      <c r="D88" s="14"/>
      <c r="E88" s="14"/>
      <c r="F88" s="14"/>
      <c r="G88" s="87"/>
      <c r="H88" s="15"/>
      <c r="I88" s="15"/>
      <c r="J88" s="86"/>
      <c r="K88" s="14"/>
      <c r="L88" s="14"/>
      <c r="M88" s="14"/>
      <c r="N88" s="14"/>
      <c r="S88" s="8"/>
    </row>
    <row r="89" spans="1:19" ht="18.899999999999999" customHeight="1">
      <c r="A89" s="21" t="s">
        <v>279</v>
      </c>
      <c r="B89" s="87"/>
      <c r="C89" s="14"/>
      <c r="D89" s="14"/>
      <c r="E89" s="14"/>
      <c r="F89" s="14"/>
      <c r="G89" s="86"/>
      <c r="H89" s="15"/>
      <c r="I89" s="15"/>
      <c r="J89" s="86"/>
      <c r="K89" s="14"/>
      <c r="L89" s="14"/>
      <c r="M89" s="14"/>
      <c r="N89" s="14"/>
    </row>
    <row r="90" spans="1:19" ht="18.899999999999999" customHeight="1">
      <c r="A90" s="132" t="s">
        <v>415</v>
      </c>
      <c r="B90" s="15" t="s">
        <v>2233</v>
      </c>
      <c r="C90" s="14">
        <v>1</v>
      </c>
      <c r="D90" s="14"/>
      <c r="E90" s="14"/>
      <c r="F90" s="14"/>
      <c r="G90" s="86" t="s">
        <v>1854</v>
      </c>
      <c r="H90" s="15"/>
      <c r="I90" s="15"/>
      <c r="J90" s="86" t="s">
        <v>1843</v>
      </c>
      <c r="K90" s="14"/>
      <c r="L90" s="14"/>
      <c r="M90" s="14"/>
      <c r="N90" s="14"/>
    </row>
    <row r="91" spans="1:19" ht="18.899999999999999" customHeight="1">
      <c r="A91" s="132" t="s">
        <v>415</v>
      </c>
      <c r="B91" s="15" t="s">
        <v>2234</v>
      </c>
      <c r="C91" s="14">
        <v>1</v>
      </c>
      <c r="D91" s="14"/>
      <c r="E91" s="14"/>
      <c r="F91" s="14"/>
      <c r="G91" s="87" t="s">
        <v>1855</v>
      </c>
      <c r="H91" s="15"/>
      <c r="I91" s="15"/>
      <c r="J91" s="86" t="s">
        <v>1843</v>
      </c>
      <c r="K91" s="14"/>
      <c r="L91" s="14"/>
      <c r="M91" s="14"/>
      <c r="N91" s="14"/>
    </row>
    <row r="92" spans="1:19" ht="18.899999999999999" customHeight="1">
      <c r="A92" s="132" t="s">
        <v>415</v>
      </c>
      <c r="B92" s="15" t="s">
        <v>2235</v>
      </c>
      <c r="C92" s="14">
        <v>1</v>
      </c>
      <c r="D92" s="14"/>
      <c r="E92" s="14"/>
      <c r="F92" s="14"/>
      <c r="G92" s="87"/>
      <c r="H92" s="15"/>
      <c r="I92" s="15"/>
      <c r="J92" s="86" t="s">
        <v>1843</v>
      </c>
      <c r="K92" s="14"/>
      <c r="L92" s="14"/>
      <c r="M92" s="14"/>
      <c r="N92" s="14"/>
    </row>
    <row r="93" spans="1:19" ht="18.899999999999999" customHeight="1">
      <c r="A93" s="132" t="s">
        <v>415</v>
      </c>
      <c r="B93" s="15" t="s">
        <v>2236</v>
      </c>
      <c r="C93" s="14">
        <v>1</v>
      </c>
      <c r="D93" s="14"/>
      <c r="E93" s="14"/>
      <c r="F93" s="14"/>
      <c r="G93" s="87"/>
      <c r="H93" s="15"/>
      <c r="I93" s="15"/>
      <c r="J93" s="86" t="s">
        <v>1843</v>
      </c>
      <c r="K93" s="14"/>
      <c r="L93" s="14"/>
      <c r="M93" s="14"/>
      <c r="N93" s="14"/>
    </row>
    <row r="94" spans="1:19" ht="18.899999999999999" customHeight="1">
      <c r="A94" s="132" t="s">
        <v>415</v>
      </c>
      <c r="B94" s="15" t="s">
        <v>2237</v>
      </c>
      <c r="C94" s="14">
        <v>1</v>
      </c>
      <c r="D94" s="14"/>
      <c r="E94" s="14"/>
      <c r="F94" s="14"/>
      <c r="G94" s="87"/>
      <c r="H94" s="15"/>
      <c r="I94" s="15"/>
      <c r="J94" s="86" t="s">
        <v>1843</v>
      </c>
      <c r="K94" s="14"/>
      <c r="L94" s="14"/>
      <c r="M94" s="14"/>
      <c r="N94" s="14"/>
      <c r="S94" s="8"/>
    </row>
    <row r="95" spans="1:19" ht="18.899999999999999" customHeight="1">
      <c r="A95" s="132" t="s">
        <v>415</v>
      </c>
      <c r="B95" s="15" t="s">
        <v>2238</v>
      </c>
      <c r="C95" s="14">
        <v>1</v>
      </c>
      <c r="D95" s="14"/>
      <c r="E95" s="14"/>
      <c r="F95" s="14"/>
      <c r="G95" s="87"/>
      <c r="H95" s="15"/>
      <c r="I95" s="15"/>
      <c r="J95" s="86" t="s">
        <v>1843</v>
      </c>
      <c r="K95" s="14"/>
      <c r="L95" s="14"/>
      <c r="M95" s="14"/>
      <c r="N95" s="14"/>
    </row>
    <row r="96" spans="1:19" ht="18.899999999999999" customHeight="1">
      <c r="A96" s="132" t="s">
        <v>415</v>
      </c>
      <c r="B96" s="15" t="s">
        <v>2239</v>
      </c>
      <c r="C96" s="14">
        <v>1</v>
      </c>
      <c r="D96" s="14"/>
      <c r="E96" s="14"/>
      <c r="F96" s="14"/>
      <c r="G96" s="87"/>
      <c r="H96" s="15"/>
      <c r="I96" s="15"/>
      <c r="J96" s="86" t="s">
        <v>1843</v>
      </c>
      <c r="K96" s="14"/>
      <c r="L96" s="14"/>
      <c r="M96" s="14"/>
      <c r="N96" s="14"/>
    </row>
    <row r="97" spans="1:19" ht="18.899999999999999" customHeight="1">
      <c r="A97" s="132" t="s">
        <v>415</v>
      </c>
      <c r="B97" s="15" t="s">
        <v>2240</v>
      </c>
      <c r="C97" s="14">
        <v>1</v>
      </c>
      <c r="D97" s="14"/>
      <c r="E97" s="14"/>
      <c r="F97" s="14"/>
      <c r="G97" s="87"/>
      <c r="H97" s="15"/>
      <c r="I97" s="15"/>
      <c r="J97" s="86" t="s">
        <v>1843</v>
      </c>
      <c r="K97" s="14"/>
      <c r="L97" s="14"/>
      <c r="M97" s="14"/>
      <c r="N97" s="14"/>
    </row>
    <row r="98" spans="1:19" ht="18.899999999999999" customHeight="1">
      <c r="A98" s="132" t="s">
        <v>415</v>
      </c>
      <c r="B98" s="15" t="s">
        <v>2241</v>
      </c>
      <c r="C98" s="14">
        <v>1</v>
      </c>
      <c r="D98" s="14"/>
      <c r="E98" s="14"/>
      <c r="F98" s="14"/>
      <c r="G98" s="87"/>
      <c r="H98" s="15"/>
      <c r="I98" s="15"/>
      <c r="J98" s="86" t="s">
        <v>1843</v>
      </c>
      <c r="K98" s="14"/>
      <c r="L98" s="14"/>
      <c r="M98" s="14"/>
      <c r="N98" s="14"/>
    </row>
    <row r="99" spans="1:19" ht="18.899999999999999" customHeight="1">
      <c r="A99" s="12" t="s">
        <v>415</v>
      </c>
      <c r="B99" s="135" t="s">
        <v>3466</v>
      </c>
      <c r="C99" s="14"/>
      <c r="D99" s="14">
        <v>1</v>
      </c>
      <c r="E99" s="14"/>
      <c r="F99" s="14"/>
      <c r="G99" s="87"/>
      <c r="H99" s="15"/>
      <c r="I99" s="15"/>
      <c r="J99" s="86" t="s">
        <v>1843</v>
      </c>
      <c r="K99" s="14"/>
      <c r="L99" s="14"/>
      <c r="M99" s="14"/>
      <c r="N99" s="14"/>
    </row>
    <row r="100" spans="1:19" ht="18.899999999999999" customHeight="1">
      <c r="A100" s="12" t="s">
        <v>415</v>
      </c>
      <c r="B100" s="135" t="s">
        <v>3466</v>
      </c>
      <c r="C100" s="14"/>
      <c r="D100" s="14">
        <v>1</v>
      </c>
      <c r="E100" s="14"/>
      <c r="F100" s="14"/>
      <c r="G100" s="87"/>
      <c r="H100" s="15"/>
      <c r="I100" s="15"/>
      <c r="J100" s="86" t="s">
        <v>1856</v>
      </c>
      <c r="K100" s="14"/>
      <c r="L100" s="14"/>
      <c r="M100" s="14"/>
      <c r="N100" s="14"/>
    </row>
    <row r="101" spans="1:19" ht="18.899999999999999" customHeight="1">
      <c r="A101" s="12" t="s">
        <v>453</v>
      </c>
      <c r="B101" s="117" t="s">
        <v>2704</v>
      </c>
      <c r="C101" s="14"/>
      <c r="D101" s="14">
        <v>1</v>
      </c>
      <c r="E101" s="14"/>
      <c r="F101" s="14"/>
      <c r="H101" s="15"/>
      <c r="I101" s="15"/>
      <c r="J101" s="116" t="s">
        <v>2705</v>
      </c>
      <c r="K101" s="14"/>
      <c r="L101" s="14"/>
      <c r="M101" s="14"/>
      <c r="N101" s="14"/>
    </row>
    <row r="102" spans="1:19" ht="18.899999999999999" customHeight="1">
      <c r="A102" s="26" t="s">
        <v>453</v>
      </c>
      <c r="B102" s="87" t="s">
        <v>308</v>
      </c>
      <c r="C102" s="14"/>
      <c r="D102" s="14"/>
      <c r="E102" s="14"/>
      <c r="F102" s="14">
        <v>1</v>
      </c>
      <c r="G102" s="86" t="s">
        <v>1857</v>
      </c>
      <c r="H102" s="14"/>
      <c r="I102" s="15"/>
      <c r="J102" s="86" t="s">
        <v>1087</v>
      </c>
      <c r="K102" s="14"/>
      <c r="L102" s="14"/>
      <c r="M102" s="14"/>
      <c r="N102" s="14"/>
      <c r="S102" s="8"/>
    </row>
    <row r="103" spans="1:19" ht="18.899999999999999" customHeight="1">
      <c r="A103" s="26" t="s">
        <v>453</v>
      </c>
      <c r="B103" s="87" t="s">
        <v>1687</v>
      </c>
      <c r="C103" s="14"/>
      <c r="D103" s="14"/>
      <c r="E103" s="14"/>
      <c r="F103" s="14">
        <v>1</v>
      </c>
      <c r="G103" s="87"/>
      <c r="H103" s="15"/>
      <c r="I103" s="14"/>
      <c r="J103" s="86" t="s">
        <v>313</v>
      </c>
      <c r="K103" s="14"/>
      <c r="L103" s="14"/>
      <c r="M103" s="14"/>
      <c r="N103" s="14"/>
    </row>
    <row r="104" spans="1:19" ht="18.899999999999999" customHeight="1">
      <c r="A104" s="26" t="s">
        <v>453</v>
      </c>
      <c r="B104" s="87" t="s">
        <v>207</v>
      </c>
      <c r="C104" s="14"/>
      <c r="D104" s="14"/>
      <c r="E104" s="14"/>
      <c r="F104" s="14">
        <v>1</v>
      </c>
      <c r="G104" s="87"/>
      <c r="H104" s="15"/>
      <c r="I104" s="15"/>
      <c r="J104" s="86" t="s">
        <v>313</v>
      </c>
      <c r="K104" s="14"/>
      <c r="L104" s="14"/>
      <c r="M104" s="14"/>
      <c r="N104" s="14"/>
    </row>
    <row r="105" spans="1:19" ht="18.899999999999999" customHeight="1">
      <c r="A105" s="26" t="s">
        <v>453</v>
      </c>
      <c r="B105" s="87" t="s">
        <v>1082</v>
      </c>
      <c r="C105" s="14"/>
      <c r="D105" s="14"/>
      <c r="E105" s="14"/>
      <c r="F105" s="14">
        <v>1</v>
      </c>
      <c r="G105" s="87" t="s">
        <v>530</v>
      </c>
      <c r="H105" s="15"/>
      <c r="I105" s="15"/>
      <c r="J105" s="86" t="s">
        <v>313</v>
      </c>
      <c r="K105" s="14"/>
      <c r="L105" s="14"/>
      <c r="M105" s="14"/>
      <c r="N105" s="14"/>
    </row>
    <row r="106" spans="1:19" ht="18.899999999999999" customHeight="1">
      <c r="A106" s="26" t="s">
        <v>453</v>
      </c>
      <c r="B106" s="87" t="s">
        <v>1688</v>
      </c>
      <c r="C106" s="14"/>
      <c r="D106" s="14"/>
      <c r="E106" s="14"/>
      <c r="F106" s="14">
        <v>1</v>
      </c>
      <c r="G106" s="87" t="s">
        <v>530</v>
      </c>
      <c r="H106" s="15"/>
      <c r="I106" s="15"/>
      <c r="J106" s="86" t="s">
        <v>1072</v>
      </c>
      <c r="K106" s="14"/>
      <c r="L106" s="14"/>
      <c r="M106" s="14"/>
      <c r="N106" s="14"/>
    </row>
    <row r="107" spans="1:19" ht="18.899999999999999" customHeight="1">
      <c r="A107" s="26" t="s">
        <v>453</v>
      </c>
      <c r="B107" s="87" t="s">
        <v>1084</v>
      </c>
      <c r="C107" s="14"/>
      <c r="D107" s="14"/>
      <c r="E107" s="14"/>
      <c r="F107" s="14">
        <v>1</v>
      </c>
      <c r="G107" s="87" t="s">
        <v>1085</v>
      </c>
      <c r="H107" s="15"/>
      <c r="I107" s="15"/>
      <c r="J107" s="86" t="s">
        <v>1079</v>
      </c>
      <c r="K107" s="14"/>
      <c r="L107" s="14"/>
      <c r="M107" s="14"/>
      <c r="N107" s="14"/>
    </row>
    <row r="108" spans="1:19" ht="18.899999999999999" customHeight="1">
      <c r="A108" s="26" t="s">
        <v>453</v>
      </c>
      <c r="B108" s="87" t="s">
        <v>1689</v>
      </c>
      <c r="C108" s="14"/>
      <c r="D108" s="14"/>
      <c r="E108" s="14"/>
      <c r="F108" s="14">
        <v>1</v>
      </c>
      <c r="G108" s="87" t="s">
        <v>530</v>
      </c>
      <c r="H108" s="15"/>
      <c r="I108" s="15"/>
      <c r="J108" s="86" t="s">
        <v>1079</v>
      </c>
      <c r="K108" s="14"/>
      <c r="L108" s="14"/>
      <c r="M108" s="14"/>
      <c r="N108" s="14"/>
      <c r="S108" s="8"/>
    </row>
    <row r="109" spans="1:19" ht="18.899999999999999" customHeight="1">
      <c r="A109" s="26" t="s">
        <v>453</v>
      </c>
      <c r="B109" s="87" t="s">
        <v>1086</v>
      </c>
      <c r="C109" s="14"/>
      <c r="D109" s="14"/>
      <c r="E109" s="14"/>
      <c r="F109" s="14">
        <v>1</v>
      </c>
      <c r="G109" s="87" t="s">
        <v>530</v>
      </c>
      <c r="H109" s="15"/>
      <c r="I109" s="15"/>
      <c r="J109" s="86" t="s">
        <v>1079</v>
      </c>
      <c r="K109" s="14"/>
      <c r="L109" s="14"/>
      <c r="M109" s="14"/>
      <c r="N109" s="14"/>
    </row>
    <row r="110" spans="1:19" ht="18.899999999999999" customHeight="1">
      <c r="A110" s="95" t="s">
        <v>225</v>
      </c>
      <c r="B110" s="87"/>
      <c r="C110" s="14"/>
      <c r="D110" s="14"/>
      <c r="E110" s="14">
        <v>1</v>
      </c>
      <c r="F110" s="14"/>
      <c r="G110" s="86" t="s">
        <v>1000</v>
      </c>
      <c r="H110" s="15"/>
      <c r="I110" s="15"/>
      <c r="J110" s="86" t="s">
        <v>72</v>
      </c>
      <c r="K110" s="14"/>
      <c r="L110" s="14"/>
      <c r="M110" s="14"/>
      <c r="N110" s="14"/>
    </row>
    <row r="111" spans="1:19" ht="18.899999999999999" customHeight="1">
      <c r="A111" s="21" t="s">
        <v>612</v>
      </c>
      <c r="B111" s="87"/>
      <c r="C111" s="14"/>
      <c r="D111" s="14"/>
      <c r="E111" s="14"/>
      <c r="F111" s="14"/>
      <c r="G111" s="87"/>
      <c r="H111" s="15"/>
      <c r="I111" s="15"/>
      <c r="J111" s="86"/>
      <c r="K111" s="14"/>
      <c r="L111" s="14"/>
      <c r="M111" s="14"/>
      <c r="N111" s="14"/>
    </row>
    <row r="112" spans="1:19" ht="18.899999999999999" customHeight="1">
      <c r="A112" s="21" t="s">
        <v>276</v>
      </c>
      <c r="B112" s="87"/>
      <c r="C112" s="14"/>
      <c r="D112" s="14"/>
      <c r="E112" s="14"/>
      <c r="F112" s="14"/>
      <c r="G112" s="87"/>
      <c r="H112" s="15"/>
      <c r="I112" s="15"/>
      <c r="J112" s="86"/>
      <c r="K112" s="14"/>
      <c r="L112" s="14"/>
      <c r="M112" s="14"/>
      <c r="N112" s="14"/>
    </row>
    <row r="113" spans="1:16" ht="18.899999999999999" customHeight="1">
      <c r="A113" s="21" t="s">
        <v>360</v>
      </c>
      <c r="B113" s="87"/>
      <c r="C113" s="14"/>
      <c r="D113" s="14"/>
      <c r="E113" s="14"/>
      <c r="F113" s="14"/>
      <c r="G113" s="87"/>
      <c r="H113" s="15"/>
      <c r="I113" s="15"/>
      <c r="J113" s="86"/>
      <c r="K113" s="14"/>
      <c r="L113" s="14"/>
      <c r="M113" s="14"/>
      <c r="N113" s="14"/>
    </row>
    <row r="114" spans="1:16" ht="18.899999999999999" customHeight="1">
      <c r="A114" s="21" t="s">
        <v>398</v>
      </c>
      <c r="B114" s="87"/>
      <c r="C114" s="14"/>
      <c r="D114" s="14"/>
      <c r="E114" s="14"/>
      <c r="F114" s="14"/>
      <c r="G114" s="87" t="s">
        <v>958</v>
      </c>
      <c r="H114" s="15"/>
      <c r="I114" s="15"/>
      <c r="J114" s="86" t="s">
        <v>287</v>
      </c>
      <c r="K114" s="14"/>
      <c r="L114" s="14"/>
      <c r="M114" s="14"/>
      <c r="N114" s="14"/>
    </row>
    <row r="115" spans="1:16" s="92" customFormat="1" ht="18.899999999999999" customHeight="1">
      <c r="A115" s="12" t="s">
        <v>595</v>
      </c>
      <c r="B115" s="87" t="s">
        <v>2692</v>
      </c>
      <c r="C115" s="14"/>
      <c r="D115" s="14">
        <v>1</v>
      </c>
      <c r="E115" s="14"/>
      <c r="F115" s="14"/>
      <c r="G115" s="86">
        <v>1</v>
      </c>
      <c r="H115" s="14" t="s">
        <v>1858</v>
      </c>
      <c r="I115" s="14" t="s">
        <v>1756</v>
      </c>
      <c r="J115" s="86"/>
      <c r="K115" s="14"/>
      <c r="L115" s="14"/>
      <c r="M115" s="14"/>
      <c r="N115" s="14"/>
      <c r="O115" s="2"/>
      <c r="P115" s="2"/>
    </row>
    <row r="116" spans="1:16" ht="18.899999999999999" customHeight="1">
      <c r="A116" s="21" t="s">
        <v>532</v>
      </c>
      <c r="B116" s="87"/>
      <c r="C116" s="122"/>
      <c r="D116" s="14"/>
      <c r="E116" s="14"/>
      <c r="F116" s="14"/>
      <c r="G116" s="87"/>
      <c r="H116" s="15"/>
      <c r="I116" s="15"/>
      <c r="J116" s="86"/>
      <c r="K116" s="14"/>
      <c r="L116" s="14"/>
      <c r="M116" s="14"/>
      <c r="N116" s="14"/>
    </row>
    <row r="117" spans="1:16" ht="18.899999999999999" customHeight="1">
      <c r="A117" s="95" t="s">
        <v>542</v>
      </c>
      <c r="B117" s="87" t="s">
        <v>1859</v>
      </c>
      <c r="C117" s="14"/>
      <c r="D117" s="14"/>
      <c r="E117" s="14">
        <v>1</v>
      </c>
      <c r="F117" s="14"/>
      <c r="G117" s="87"/>
      <c r="H117" s="15"/>
      <c r="I117" s="15"/>
      <c r="J117" s="86"/>
      <c r="K117" s="14"/>
      <c r="L117" s="14"/>
      <c r="M117" s="14"/>
      <c r="N117" s="14"/>
    </row>
    <row r="118" spans="1:16" s="5" customFormat="1" ht="18.899999999999999" customHeight="1">
      <c r="A118" s="95" t="s">
        <v>542</v>
      </c>
      <c r="B118" s="87" t="s">
        <v>959</v>
      </c>
      <c r="C118" s="14"/>
      <c r="D118" s="14"/>
      <c r="E118" s="14"/>
      <c r="F118" s="14"/>
      <c r="G118" s="86" t="s">
        <v>998</v>
      </c>
      <c r="H118" s="15"/>
      <c r="I118" s="15"/>
      <c r="J118" s="86" t="s">
        <v>960</v>
      </c>
      <c r="K118" s="14"/>
      <c r="L118" s="14"/>
      <c r="M118" s="14"/>
      <c r="N118" s="14"/>
    </row>
    <row r="119" spans="1:16" s="5" customFormat="1" ht="18.899999999999999" customHeight="1">
      <c r="A119" s="95" t="s">
        <v>3457</v>
      </c>
      <c r="B119" s="135" t="s">
        <v>3459</v>
      </c>
      <c r="C119" s="14"/>
      <c r="D119" s="14"/>
      <c r="E119" s="14"/>
      <c r="F119" s="14"/>
      <c r="G119" s="122"/>
      <c r="H119" s="15"/>
      <c r="I119" s="15"/>
      <c r="J119" s="122"/>
      <c r="K119" s="14"/>
      <c r="L119" s="14"/>
      <c r="M119" s="14"/>
      <c r="N119" s="14"/>
    </row>
    <row r="120" spans="1:16" ht="18.899999999999999" customHeight="1">
      <c r="A120" s="21" t="s">
        <v>3458</v>
      </c>
      <c r="B120" s="87"/>
      <c r="C120" s="14"/>
      <c r="D120" s="14"/>
      <c r="E120" s="14"/>
      <c r="F120" s="14"/>
      <c r="G120" s="87"/>
      <c r="H120" s="15"/>
      <c r="I120" s="15"/>
      <c r="J120" s="86"/>
      <c r="K120" s="14"/>
      <c r="L120" s="14"/>
      <c r="M120" s="14"/>
      <c r="N120" s="14"/>
    </row>
    <row r="121" spans="1:16" ht="18.899999999999999" customHeight="1">
      <c r="A121" s="95" t="s">
        <v>320</v>
      </c>
      <c r="B121" s="87"/>
      <c r="C121" s="14"/>
      <c r="D121" s="14"/>
      <c r="E121" s="14">
        <v>1</v>
      </c>
      <c r="F121" s="14"/>
      <c r="G121" s="87" t="s">
        <v>951</v>
      </c>
      <c r="H121" s="15"/>
      <c r="I121" s="15"/>
      <c r="J121" s="86"/>
      <c r="K121" s="14"/>
      <c r="L121" s="14"/>
      <c r="M121" s="14"/>
      <c r="N121" s="14"/>
    </row>
    <row r="122" spans="1:16" ht="18.899999999999999" customHeight="1">
      <c r="A122" s="132" t="s">
        <v>392</v>
      </c>
      <c r="B122" s="87" t="s">
        <v>1053</v>
      </c>
      <c r="C122" s="14">
        <v>1</v>
      </c>
      <c r="D122" s="14"/>
      <c r="E122" s="14"/>
      <c r="F122" s="14"/>
      <c r="G122" s="86" t="s">
        <v>1860</v>
      </c>
      <c r="H122" s="14"/>
      <c r="I122" s="14"/>
      <c r="J122" s="86" t="s">
        <v>1861</v>
      </c>
      <c r="K122" s="14"/>
      <c r="L122" s="14"/>
      <c r="M122" s="14"/>
      <c r="N122" s="14"/>
    </row>
    <row r="123" spans="1:16" s="5" customFormat="1" ht="18.899999999999999" customHeight="1">
      <c r="A123" s="12" t="s">
        <v>392</v>
      </c>
      <c r="B123" s="87" t="s">
        <v>1054</v>
      </c>
      <c r="C123" s="14"/>
      <c r="D123" s="14">
        <v>1</v>
      </c>
      <c r="E123" s="14"/>
      <c r="F123" s="14"/>
      <c r="G123" s="86" t="s">
        <v>1862</v>
      </c>
      <c r="H123" s="14"/>
      <c r="I123" s="14"/>
      <c r="J123" s="86" t="s">
        <v>1055</v>
      </c>
      <c r="K123" s="14"/>
      <c r="L123" s="14"/>
      <c r="M123" s="14"/>
      <c r="N123" s="14"/>
    </row>
    <row r="124" spans="1:16" s="5" customFormat="1" ht="18.899999999999999" customHeight="1">
      <c r="A124" s="12" t="s">
        <v>392</v>
      </c>
      <c r="B124" s="87" t="s">
        <v>200</v>
      </c>
      <c r="C124" s="14"/>
      <c r="D124" s="14">
        <v>1</v>
      </c>
      <c r="E124" s="14"/>
      <c r="F124" s="14"/>
      <c r="G124" s="86" t="s">
        <v>1863</v>
      </c>
      <c r="H124" s="14"/>
      <c r="I124" s="15"/>
      <c r="J124" s="86" t="s">
        <v>1056</v>
      </c>
      <c r="K124" s="14"/>
      <c r="L124" s="14"/>
      <c r="M124" s="14"/>
      <c r="N124" s="14"/>
    </row>
    <row r="125" spans="1:16" s="5" customFormat="1" ht="18.899999999999999" customHeight="1">
      <c r="A125" s="12" t="s">
        <v>392</v>
      </c>
      <c r="B125" s="87" t="s">
        <v>199</v>
      </c>
      <c r="C125" s="14"/>
      <c r="D125" s="14">
        <v>1</v>
      </c>
      <c r="E125" s="14"/>
      <c r="F125" s="14"/>
      <c r="G125" s="86" t="s">
        <v>1864</v>
      </c>
      <c r="H125" s="14"/>
      <c r="I125" s="15"/>
      <c r="J125" s="86" t="s">
        <v>1056</v>
      </c>
      <c r="K125" s="14"/>
      <c r="L125" s="14"/>
      <c r="M125" s="14"/>
      <c r="N125" s="14"/>
    </row>
    <row r="126" spans="1:16" ht="18.899999999999999" customHeight="1">
      <c r="A126" s="12" t="s">
        <v>1865</v>
      </c>
      <c r="B126" s="87" t="s">
        <v>262</v>
      </c>
      <c r="C126" s="14"/>
      <c r="D126" s="14">
        <v>1</v>
      </c>
      <c r="E126" s="14"/>
      <c r="F126" s="14"/>
      <c r="G126" s="86" t="s">
        <v>961</v>
      </c>
      <c r="H126" s="15"/>
      <c r="I126" s="15"/>
      <c r="J126" s="86" t="s">
        <v>261</v>
      </c>
      <c r="K126" s="14"/>
      <c r="L126" s="14"/>
      <c r="M126" s="14"/>
      <c r="N126" s="14"/>
    </row>
    <row r="127" spans="1:16" ht="18.899999999999999" customHeight="1">
      <c r="A127" s="21" t="s">
        <v>337</v>
      </c>
      <c r="B127" s="87"/>
      <c r="C127" s="14"/>
      <c r="D127" s="14"/>
      <c r="E127" s="14"/>
      <c r="F127" s="14"/>
      <c r="G127" s="86" t="s">
        <v>1866</v>
      </c>
      <c r="H127" s="15"/>
      <c r="I127" s="15"/>
      <c r="J127" s="107" t="s">
        <v>2653</v>
      </c>
      <c r="K127" s="14"/>
      <c r="L127" s="14"/>
      <c r="M127" s="14"/>
      <c r="N127" s="14"/>
    </row>
    <row r="128" spans="1:16" ht="18.899999999999999" customHeight="1">
      <c r="A128" s="12" t="s">
        <v>531</v>
      </c>
      <c r="B128" s="87" t="s">
        <v>1690</v>
      </c>
      <c r="C128" s="14"/>
      <c r="D128" s="14"/>
      <c r="E128" s="14">
        <v>1</v>
      </c>
      <c r="F128" s="14"/>
      <c r="G128" s="87" t="s">
        <v>1867</v>
      </c>
      <c r="H128" s="14" t="s">
        <v>1868</v>
      </c>
      <c r="I128" s="15"/>
      <c r="J128" s="86" t="s">
        <v>2486</v>
      </c>
      <c r="K128" s="14"/>
      <c r="L128" s="14"/>
      <c r="M128" s="14"/>
      <c r="N128" s="14"/>
    </row>
    <row r="129" spans="1:16" ht="18.899999999999999" customHeight="1">
      <c r="A129" s="12" t="s">
        <v>383</v>
      </c>
      <c r="B129" s="87" t="s">
        <v>1691</v>
      </c>
      <c r="C129" s="14"/>
      <c r="D129" s="14">
        <v>1</v>
      </c>
      <c r="E129" s="14"/>
      <c r="F129" s="14"/>
      <c r="G129" s="87" t="s">
        <v>1797</v>
      </c>
      <c r="H129" s="14" t="s">
        <v>1869</v>
      </c>
      <c r="I129" s="15"/>
      <c r="J129" s="86" t="s">
        <v>875</v>
      </c>
      <c r="K129" s="14"/>
      <c r="L129" s="14"/>
      <c r="M129" s="14"/>
      <c r="N129" s="14"/>
    </row>
    <row r="130" spans="1:16" ht="18.899999999999999" customHeight="1">
      <c r="A130" s="12" t="s">
        <v>537</v>
      </c>
      <c r="B130" s="87" t="s">
        <v>1870</v>
      </c>
      <c r="C130" s="14"/>
      <c r="D130" s="14"/>
      <c r="E130" s="14"/>
      <c r="F130" s="14"/>
      <c r="G130" s="87" t="s">
        <v>992</v>
      </c>
      <c r="H130" s="15" t="s">
        <v>1000</v>
      </c>
      <c r="I130" s="15"/>
      <c r="J130" s="107" t="s">
        <v>3467</v>
      </c>
      <c r="K130" s="14"/>
      <c r="L130" s="14"/>
      <c r="M130" s="14"/>
      <c r="N130" s="14"/>
    </row>
    <row r="131" spans="1:16" ht="18.899999999999999" customHeight="1">
      <c r="A131" s="12" t="s">
        <v>537</v>
      </c>
      <c r="B131" s="87" t="s">
        <v>1871</v>
      </c>
      <c r="C131" s="14"/>
      <c r="D131" s="14">
        <v>1</v>
      </c>
      <c r="E131" s="14"/>
      <c r="F131" s="14"/>
      <c r="G131" s="14" t="s">
        <v>1872</v>
      </c>
      <c r="H131" s="14"/>
      <c r="I131" s="14"/>
      <c r="J131" s="107" t="s">
        <v>2638</v>
      </c>
      <c r="K131" s="14"/>
      <c r="L131" s="14"/>
      <c r="M131" s="14"/>
      <c r="N131" s="14"/>
    </row>
    <row r="132" spans="1:16" ht="18.899999999999999" customHeight="1">
      <c r="A132" s="12" t="s">
        <v>537</v>
      </c>
      <c r="B132" s="87" t="s">
        <v>1873</v>
      </c>
      <c r="C132" s="14"/>
      <c r="D132" s="14">
        <v>1</v>
      </c>
      <c r="E132" s="14"/>
      <c r="F132" s="14"/>
      <c r="G132" s="14"/>
      <c r="H132" s="14"/>
      <c r="I132" s="14"/>
      <c r="J132" s="107" t="s">
        <v>2638</v>
      </c>
      <c r="K132" s="14"/>
      <c r="L132" s="14"/>
      <c r="M132" s="14"/>
      <c r="N132" s="14"/>
    </row>
    <row r="133" spans="1:16" ht="18.899999999999999" customHeight="1">
      <c r="A133" s="12" t="s">
        <v>537</v>
      </c>
      <c r="B133" s="87" t="s">
        <v>1874</v>
      </c>
      <c r="C133" s="67"/>
      <c r="D133" s="14"/>
      <c r="E133" s="14"/>
      <c r="F133" s="14"/>
      <c r="G133" s="86"/>
      <c r="H133" s="14"/>
      <c r="I133" s="14"/>
      <c r="J133" s="122" t="s">
        <v>3467</v>
      </c>
      <c r="K133" s="14"/>
      <c r="L133" s="14"/>
      <c r="M133" s="14"/>
      <c r="N133" s="14"/>
    </row>
    <row r="134" spans="1:16" ht="18.899999999999999" customHeight="1">
      <c r="A134" s="12" t="s">
        <v>270</v>
      </c>
      <c r="B134" s="15" t="s">
        <v>2242</v>
      </c>
      <c r="C134" s="14">
        <v>1</v>
      </c>
      <c r="D134" s="14"/>
      <c r="E134" s="14"/>
      <c r="F134" s="14"/>
      <c r="G134" s="87"/>
      <c r="H134" s="15"/>
      <c r="I134" s="15"/>
      <c r="J134" s="86" t="s">
        <v>1843</v>
      </c>
      <c r="K134" s="14"/>
      <c r="L134" s="14"/>
      <c r="M134" s="14"/>
      <c r="N134" s="14"/>
    </row>
    <row r="135" spans="1:16" ht="18.899999999999999" customHeight="1">
      <c r="A135" s="12" t="s">
        <v>270</v>
      </c>
      <c r="B135" s="135" t="s">
        <v>3466</v>
      </c>
      <c r="C135" s="14"/>
      <c r="D135" s="14">
        <v>1</v>
      </c>
      <c r="E135" s="14"/>
      <c r="F135" s="14"/>
      <c r="G135" s="86" t="s">
        <v>1875</v>
      </c>
      <c r="H135" s="15"/>
      <c r="I135" s="15"/>
      <c r="J135" s="86" t="s">
        <v>1843</v>
      </c>
      <c r="K135" s="14"/>
      <c r="L135" s="14"/>
      <c r="M135" s="14"/>
      <c r="N135" s="14"/>
    </row>
    <row r="136" spans="1:16" ht="18.899999999999999" customHeight="1">
      <c r="A136" s="132" t="s">
        <v>270</v>
      </c>
      <c r="B136" s="135" t="s">
        <v>3466</v>
      </c>
      <c r="C136" s="14"/>
      <c r="D136" s="14">
        <v>1</v>
      </c>
      <c r="E136" s="14"/>
      <c r="F136" s="14"/>
      <c r="G136" s="86"/>
      <c r="H136" s="15"/>
      <c r="I136" s="15"/>
      <c r="J136" s="86" t="s">
        <v>1843</v>
      </c>
      <c r="K136" s="14"/>
      <c r="L136" s="14"/>
      <c r="M136" s="14"/>
      <c r="N136" s="14"/>
    </row>
    <row r="137" spans="1:16" ht="18.899999999999999" customHeight="1">
      <c r="A137" s="95" t="s">
        <v>366</v>
      </c>
      <c r="B137" s="87"/>
      <c r="C137" s="14"/>
      <c r="D137" s="14"/>
      <c r="E137" s="14">
        <v>1</v>
      </c>
      <c r="F137" s="14"/>
      <c r="G137" s="87" t="s">
        <v>992</v>
      </c>
      <c r="H137" s="15"/>
      <c r="I137" s="15"/>
      <c r="J137" s="86"/>
      <c r="K137" s="14"/>
      <c r="L137" s="14"/>
      <c r="M137" s="14"/>
      <c r="N137" s="14"/>
    </row>
    <row r="138" spans="1:16" ht="18.899999999999999" customHeight="1">
      <c r="A138" s="21" t="s">
        <v>352</v>
      </c>
      <c r="B138" s="87"/>
      <c r="C138" s="14"/>
      <c r="D138" s="14"/>
      <c r="E138" s="14"/>
      <c r="F138" s="14"/>
      <c r="G138" s="87"/>
      <c r="H138" s="15"/>
      <c r="I138" s="15"/>
      <c r="J138" s="86"/>
      <c r="K138" s="14"/>
      <c r="L138" s="14"/>
      <c r="M138" s="14"/>
      <c r="N138" s="14"/>
    </row>
    <row r="139" spans="1:16" ht="18.899999999999999" customHeight="1">
      <c r="A139" s="12" t="s">
        <v>349</v>
      </c>
      <c r="B139" s="87" t="s">
        <v>229</v>
      </c>
      <c r="C139" s="14"/>
      <c r="E139" s="14">
        <v>1</v>
      </c>
      <c r="F139" s="14"/>
      <c r="G139" s="86" t="s">
        <v>1876</v>
      </c>
      <c r="H139" s="14" t="s">
        <v>2678</v>
      </c>
      <c r="I139" s="15"/>
      <c r="J139" s="86" t="s">
        <v>2487</v>
      </c>
      <c r="K139" s="14"/>
      <c r="L139" s="14"/>
      <c r="M139" s="14"/>
      <c r="N139" s="14"/>
    </row>
    <row r="140" spans="1:16" ht="18.899999999999999" customHeight="1">
      <c r="A140" s="12" t="s">
        <v>349</v>
      </c>
      <c r="B140" s="87" t="s">
        <v>230</v>
      </c>
      <c r="C140" s="14"/>
      <c r="E140" s="14">
        <v>1</v>
      </c>
      <c r="F140" s="14"/>
      <c r="G140" s="86" t="s">
        <v>1877</v>
      </c>
      <c r="H140" s="14" t="s">
        <v>2678</v>
      </c>
      <c r="I140" s="15"/>
      <c r="J140" s="86" t="s">
        <v>2487</v>
      </c>
      <c r="K140" s="14"/>
      <c r="L140" s="14"/>
      <c r="M140" s="14"/>
      <c r="N140" s="14"/>
    </row>
    <row r="141" spans="1:16" ht="18.899999999999999" customHeight="1">
      <c r="A141" s="12" t="s">
        <v>349</v>
      </c>
      <c r="B141" s="87" t="s">
        <v>1878</v>
      </c>
      <c r="C141" s="14"/>
      <c r="D141" s="14"/>
      <c r="E141" s="14">
        <v>1</v>
      </c>
      <c r="F141" s="14"/>
      <c r="G141" s="86" t="s">
        <v>1879</v>
      </c>
      <c r="H141" s="14" t="s">
        <v>2678</v>
      </c>
      <c r="I141" s="15"/>
      <c r="J141" s="86"/>
      <c r="K141" s="14"/>
      <c r="L141" s="14"/>
      <c r="M141" s="14"/>
      <c r="N141" s="14"/>
    </row>
    <row r="142" spans="1:16" s="92" customFormat="1" ht="18.899999999999999" customHeight="1">
      <c r="A142" s="12" t="s">
        <v>478</v>
      </c>
      <c r="B142" s="68" t="s">
        <v>1757</v>
      </c>
      <c r="C142" s="14"/>
      <c r="D142" s="14">
        <v>1</v>
      </c>
      <c r="E142" s="14"/>
      <c r="F142" s="14"/>
      <c r="G142" s="86" t="s">
        <v>1880</v>
      </c>
      <c r="H142" s="14"/>
      <c r="I142" s="15" t="s">
        <v>1758</v>
      </c>
      <c r="J142" s="86" t="s">
        <v>2638</v>
      </c>
      <c r="K142" s="14"/>
      <c r="L142" s="14"/>
      <c r="M142" s="14"/>
      <c r="N142" s="14"/>
      <c r="O142" s="2"/>
      <c r="P142" s="2"/>
    </row>
    <row r="143" spans="1:16" s="92" customFormat="1" ht="18.899999999999999" customHeight="1">
      <c r="A143" s="12" t="s">
        <v>478</v>
      </c>
      <c r="B143" s="15" t="s">
        <v>1881</v>
      </c>
      <c r="C143" s="14"/>
      <c r="D143" s="14"/>
      <c r="E143" s="14"/>
      <c r="F143" s="14"/>
      <c r="G143" s="86"/>
      <c r="H143" s="14"/>
      <c r="I143" s="15"/>
      <c r="J143" s="122" t="s">
        <v>3467</v>
      </c>
      <c r="K143" s="14"/>
      <c r="L143" s="14"/>
      <c r="M143" s="14"/>
      <c r="N143" s="14"/>
      <c r="O143" s="2"/>
      <c r="P143" s="2"/>
    </row>
    <row r="144" spans="1:16" s="92" customFormat="1" ht="18.899999999999999" customHeight="1">
      <c r="A144" s="12" t="s">
        <v>478</v>
      </c>
      <c r="B144" s="30" t="s">
        <v>1882</v>
      </c>
      <c r="C144" s="14"/>
      <c r="D144" s="14"/>
      <c r="E144" s="14"/>
      <c r="F144" s="14"/>
      <c r="G144" s="86"/>
      <c r="H144" s="14"/>
      <c r="I144" s="15"/>
      <c r="J144" s="122" t="s">
        <v>3467</v>
      </c>
      <c r="K144" s="14"/>
      <c r="L144" s="14"/>
      <c r="M144" s="14"/>
      <c r="N144" s="14"/>
      <c r="O144" s="2"/>
      <c r="P144" s="2"/>
    </row>
    <row r="145" spans="1:14" ht="18.899999999999999" customHeight="1">
      <c r="A145" s="26" t="s">
        <v>378</v>
      </c>
      <c r="B145" s="87" t="s">
        <v>1813</v>
      </c>
      <c r="C145" s="14"/>
      <c r="D145" s="14">
        <v>1</v>
      </c>
      <c r="E145" s="14"/>
      <c r="F145" s="14"/>
      <c r="G145" s="87"/>
      <c r="H145" s="15"/>
      <c r="I145" s="15" t="s">
        <v>1814</v>
      </c>
      <c r="J145" s="86" t="s">
        <v>1815</v>
      </c>
      <c r="K145" s="14"/>
      <c r="L145" s="14"/>
      <c r="M145" s="14"/>
      <c r="N145" s="14"/>
    </row>
    <row r="146" spans="1:14" ht="18.899999999999999" customHeight="1">
      <c r="A146" s="21" t="s">
        <v>342</v>
      </c>
      <c r="B146" s="87"/>
      <c r="C146" s="14"/>
      <c r="D146" s="14"/>
      <c r="E146" s="14"/>
      <c r="F146" s="14"/>
      <c r="G146" s="87"/>
      <c r="H146" s="15"/>
      <c r="I146" s="15"/>
      <c r="J146" s="86"/>
      <c r="K146" s="14"/>
      <c r="L146" s="14"/>
      <c r="M146" s="14"/>
      <c r="N146" s="14"/>
    </row>
    <row r="147" spans="1:14" ht="18.899999999999999" customHeight="1">
      <c r="A147" s="21" t="s">
        <v>534</v>
      </c>
      <c r="B147" s="87"/>
      <c r="C147" s="14"/>
      <c r="D147" s="14"/>
      <c r="E147" s="14"/>
      <c r="F147" s="14"/>
      <c r="G147" s="87"/>
      <c r="H147" s="15"/>
      <c r="I147" s="15"/>
      <c r="J147" s="86"/>
      <c r="K147" s="14"/>
      <c r="L147" s="14"/>
      <c r="M147" s="14"/>
      <c r="N147" s="14"/>
    </row>
    <row r="148" spans="1:14" ht="18.899999999999999" customHeight="1">
      <c r="A148" s="21" t="s">
        <v>389</v>
      </c>
      <c r="B148" s="87"/>
      <c r="C148" s="14"/>
      <c r="D148" s="14"/>
      <c r="E148" s="14"/>
      <c r="F148" s="14"/>
      <c r="G148" s="87"/>
      <c r="H148" s="15"/>
      <c r="I148" s="15"/>
      <c r="J148" s="86"/>
      <c r="K148" s="14"/>
      <c r="L148" s="14"/>
      <c r="M148" s="14"/>
      <c r="N148" s="14"/>
    </row>
    <row r="149" spans="1:14" ht="18.899999999999999" customHeight="1">
      <c r="A149" s="95" t="s">
        <v>495</v>
      </c>
      <c r="B149" s="87"/>
      <c r="C149" s="14"/>
      <c r="D149" s="14"/>
      <c r="E149" s="14">
        <v>1</v>
      </c>
      <c r="F149" s="14"/>
      <c r="G149" s="87" t="s">
        <v>265</v>
      </c>
      <c r="H149" s="15"/>
      <c r="I149" s="15"/>
      <c r="J149" s="86" t="s">
        <v>72</v>
      </c>
      <c r="K149" s="14"/>
      <c r="L149" s="14"/>
      <c r="M149" s="14"/>
      <c r="N149" s="14"/>
    </row>
    <row r="150" spans="1:14" s="5" customFormat="1" ht="18.899999999999999" customHeight="1">
      <c r="A150" s="12" t="s">
        <v>473</v>
      </c>
      <c r="B150" s="87" t="s">
        <v>1692</v>
      </c>
      <c r="C150" s="14"/>
      <c r="D150" s="14">
        <v>1</v>
      </c>
      <c r="E150" s="14"/>
      <c r="F150" s="14"/>
      <c r="G150" s="107" t="s">
        <v>2686</v>
      </c>
      <c r="H150" s="15"/>
      <c r="I150" s="14"/>
      <c r="J150" s="86" t="s">
        <v>1034</v>
      </c>
      <c r="K150" s="14" t="s">
        <v>2652</v>
      </c>
      <c r="L150" s="13"/>
      <c r="M150" s="14"/>
      <c r="N150" s="14"/>
    </row>
    <row r="151" spans="1:14" ht="18.899999999999999" customHeight="1">
      <c r="A151" s="12" t="s">
        <v>473</v>
      </c>
      <c r="B151" s="87" t="s">
        <v>1693</v>
      </c>
      <c r="C151" s="14"/>
      <c r="D151" s="14"/>
      <c r="E151" s="14">
        <v>1</v>
      </c>
      <c r="F151" s="14"/>
      <c r="G151" s="87" t="s">
        <v>969</v>
      </c>
      <c r="H151" s="14" t="s">
        <v>1883</v>
      </c>
      <c r="I151" s="15"/>
      <c r="J151" s="86" t="s">
        <v>205</v>
      </c>
      <c r="K151" s="14"/>
      <c r="L151" s="13"/>
      <c r="M151" s="14"/>
      <c r="N151" s="14"/>
    </row>
    <row r="152" spans="1:14" ht="18.899999999999999" customHeight="1">
      <c r="A152" s="12" t="s">
        <v>473</v>
      </c>
      <c r="B152" s="87" t="s">
        <v>210</v>
      </c>
      <c r="C152" s="14"/>
      <c r="D152" s="14"/>
      <c r="E152" s="14">
        <v>1</v>
      </c>
      <c r="F152" s="14"/>
      <c r="G152" s="87" t="s">
        <v>969</v>
      </c>
      <c r="H152" s="15"/>
      <c r="I152" s="15"/>
      <c r="J152" s="86" t="s">
        <v>205</v>
      </c>
      <c r="K152" s="14"/>
      <c r="L152" s="13"/>
      <c r="M152" s="14"/>
      <c r="N152" s="14"/>
    </row>
    <row r="153" spans="1:14" ht="18.899999999999999" customHeight="1">
      <c r="A153" s="12" t="s">
        <v>473</v>
      </c>
      <c r="B153" s="87" t="s">
        <v>211</v>
      </c>
      <c r="C153" s="14"/>
      <c r="D153" s="14"/>
      <c r="E153" s="14">
        <v>1</v>
      </c>
      <c r="F153" s="14"/>
      <c r="G153" s="87"/>
      <c r="H153" s="15"/>
      <c r="I153" s="15"/>
      <c r="J153" s="86" t="s">
        <v>205</v>
      </c>
      <c r="K153" s="14"/>
      <c r="L153" s="13"/>
      <c r="M153" s="14"/>
      <c r="N153" s="14"/>
    </row>
    <row r="154" spans="1:14" ht="18.899999999999999" customHeight="1">
      <c r="A154" s="26" t="s">
        <v>473</v>
      </c>
      <c r="B154" s="87" t="s">
        <v>1694</v>
      </c>
      <c r="C154" s="14"/>
      <c r="D154" s="14"/>
      <c r="E154" s="14"/>
      <c r="F154" s="14">
        <v>1</v>
      </c>
      <c r="G154" s="86" t="s">
        <v>968</v>
      </c>
      <c r="H154" s="14"/>
      <c r="I154" s="14"/>
      <c r="J154" s="86" t="s">
        <v>1071</v>
      </c>
      <c r="K154" s="14"/>
      <c r="L154" s="13"/>
      <c r="M154" s="14"/>
      <c r="N154" s="14"/>
    </row>
    <row r="155" spans="1:14" ht="18.899999999999999" customHeight="1">
      <c r="A155" s="21" t="s">
        <v>605</v>
      </c>
      <c r="B155" s="87"/>
      <c r="C155" s="14"/>
      <c r="D155" s="14"/>
      <c r="E155" s="14"/>
      <c r="F155" s="14"/>
      <c r="G155" s="87"/>
      <c r="H155" s="15"/>
      <c r="I155" s="15"/>
      <c r="J155" s="86"/>
      <c r="K155" s="14"/>
      <c r="L155" s="86"/>
      <c r="M155" s="14"/>
      <c r="N155" s="14"/>
    </row>
    <row r="156" spans="1:14" ht="18.899999999999999" customHeight="1">
      <c r="A156" s="21" t="s">
        <v>611</v>
      </c>
      <c r="B156" s="87"/>
      <c r="C156" s="14"/>
      <c r="D156" s="14"/>
      <c r="E156" s="14"/>
      <c r="F156" s="14"/>
      <c r="G156" s="87"/>
      <c r="H156" s="15"/>
      <c r="I156" s="15"/>
      <c r="J156" s="86"/>
      <c r="K156" s="14"/>
      <c r="L156" s="86"/>
      <c r="M156" s="14"/>
      <c r="N156" s="14"/>
    </row>
    <row r="157" spans="1:14" ht="18.899999999999999" customHeight="1">
      <c r="A157" s="12" t="s">
        <v>482</v>
      </c>
      <c r="B157" s="87" t="s">
        <v>1820</v>
      </c>
      <c r="C157" s="14"/>
      <c r="D157" s="14"/>
      <c r="E157" s="14"/>
      <c r="F157" s="14"/>
      <c r="G157" s="87" t="s">
        <v>1821</v>
      </c>
      <c r="H157" s="15"/>
      <c r="I157" s="15"/>
      <c r="J157" s="86" t="s">
        <v>2487</v>
      </c>
      <c r="K157" s="14"/>
      <c r="L157" s="86"/>
      <c r="M157" s="14"/>
      <c r="N157" s="14"/>
    </row>
    <row r="158" spans="1:14" ht="18.899999999999999" customHeight="1">
      <c r="A158" s="21" t="s">
        <v>466</v>
      </c>
      <c r="B158" s="87"/>
      <c r="C158" s="14"/>
      <c r="D158" s="14"/>
      <c r="E158" s="14"/>
      <c r="F158" s="14"/>
      <c r="G158" s="87"/>
      <c r="H158" s="15"/>
      <c r="I158" s="15"/>
      <c r="J158" s="86"/>
      <c r="K158" s="14"/>
      <c r="L158" s="86"/>
      <c r="M158" s="14"/>
      <c r="N158" s="14"/>
    </row>
    <row r="159" spans="1:14" ht="18.899999999999999" customHeight="1">
      <c r="A159" s="21" t="s">
        <v>336</v>
      </c>
      <c r="B159" s="87"/>
      <c r="C159" s="14"/>
      <c r="D159" s="14"/>
      <c r="E159" s="14"/>
      <c r="F159" s="14"/>
      <c r="G159" s="87"/>
      <c r="H159" s="15"/>
      <c r="I159" s="15"/>
      <c r="J159" s="86"/>
      <c r="K159" s="14"/>
      <c r="L159" s="86"/>
      <c r="M159" s="14"/>
      <c r="N159" s="14"/>
    </row>
    <row r="160" spans="1:14" ht="18.899999999999999" customHeight="1">
      <c r="A160" s="12" t="s">
        <v>607</v>
      </c>
      <c r="B160" s="135" t="s">
        <v>3430</v>
      </c>
      <c r="C160" s="14"/>
      <c r="D160" s="14">
        <v>1</v>
      </c>
      <c r="E160" s="14"/>
      <c r="F160" s="14"/>
      <c r="G160" s="86"/>
      <c r="H160" s="14" t="s">
        <v>1884</v>
      </c>
      <c r="I160" s="15" t="s">
        <v>316</v>
      </c>
      <c r="J160" s="86" t="s">
        <v>1885</v>
      </c>
      <c r="K160" s="14"/>
      <c r="L160" s="86"/>
      <c r="M160" s="14"/>
      <c r="N160" s="14"/>
    </row>
    <row r="161" spans="1:14" ht="18.899999999999999" customHeight="1">
      <c r="A161" s="26" t="s">
        <v>607</v>
      </c>
      <c r="B161" s="87" t="s">
        <v>314</v>
      </c>
      <c r="C161" s="14"/>
      <c r="D161" s="14"/>
      <c r="E161" s="14"/>
      <c r="F161" s="14">
        <v>1</v>
      </c>
      <c r="G161" s="87"/>
      <c r="H161" s="14"/>
      <c r="I161" s="15"/>
      <c r="J161" s="86" t="s">
        <v>964</v>
      </c>
      <c r="K161" s="14"/>
      <c r="L161" s="86"/>
      <c r="M161" s="14"/>
      <c r="N161" s="14"/>
    </row>
    <row r="162" spans="1:14" ht="18.899999999999999" customHeight="1">
      <c r="A162" s="26" t="s">
        <v>607</v>
      </c>
      <c r="B162" s="87" t="s">
        <v>315</v>
      </c>
      <c r="C162" s="14"/>
      <c r="D162" s="14"/>
      <c r="E162" s="14"/>
      <c r="F162" s="14">
        <v>1</v>
      </c>
      <c r="G162" s="87" t="s">
        <v>1002</v>
      </c>
      <c r="H162" s="15"/>
      <c r="I162" s="15"/>
      <c r="J162" s="86" t="s">
        <v>205</v>
      </c>
      <c r="K162" s="14"/>
      <c r="L162" s="86"/>
      <c r="M162" s="14"/>
      <c r="N162" s="14"/>
    </row>
    <row r="163" spans="1:14" ht="18.899999999999999" customHeight="1">
      <c r="A163" s="26" t="s">
        <v>607</v>
      </c>
      <c r="B163" s="87" t="s">
        <v>1080</v>
      </c>
      <c r="C163" s="14"/>
      <c r="D163" s="14"/>
      <c r="E163" s="14"/>
      <c r="F163" s="14">
        <v>1</v>
      </c>
      <c r="G163" s="87" t="s">
        <v>1081</v>
      </c>
      <c r="H163" s="15"/>
      <c r="I163" s="15"/>
      <c r="J163" s="86" t="s">
        <v>1079</v>
      </c>
      <c r="K163" s="14"/>
      <c r="L163" s="86"/>
      <c r="M163" s="14"/>
      <c r="N163" s="14"/>
    </row>
    <row r="164" spans="1:14" ht="18.899999999999999" customHeight="1">
      <c r="A164" s="26" t="s">
        <v>607</v>
      </c>
      <c r="B164" s="87" t="s">
        <v>1001</v>
      </c>
      <c r="C164" s="14"/>
      <c r="D164" s="14"/>
      <c r="E164" s="14"/>
      <c r="F164" s="14">
        <v>1</v>
      </c>
      <c r="G164" s="87" t="s">
        <v>1083</v>
      </c>
      <c r="H164" s="15"/>
      <c r="I164" s="15"/>
      <c r="J164" s="86" t="s">
        <v>1079</v>
      </c>
      <c r="K164" s="14"/>
      <c r="L164" s="86"/>
      <c r="M164" s="14"/>
      <c r="N164" s="14"/>
    </row>
    <row r="165" spans="1:14" ht="18.899999999999999" customHeight="1">
      <c r="A165" s="95" t="s">
        <v>426</v>
      </c>
      <c r="B165" s="87"/>
      <c r="C165" s="14"/>
      <c r="D165" s="14"/>
      <c r="E165" s="14">
        <v>1</v>
      </c>
      <c r="F165" s="14"/>
      <c r="G165" s="87" t="s">
        <v>992</v>
      </c>
      <c r="H165" s="15"/>
      <c r="I165" s="15"/>
      <c r="J165" s="86"/>
      <c r="K165" s="14"/>
      <c r="L165" s="86"/>
      <c r="M165" s="14"/>
      <c r="N165" s="14"/>
    </row>
    <row r="166" spans="1:14" ht="18.899999999999999" customHeight="1">
      <c r="A166" s="21" t="s">
        <v>467</v>
      </c>
      <c r="B166" s="87"/>
      <c r="C166" s="14"/>
      <c r="D166" s="14"/>
      <c r="E166" s="14"/>
      <c r="F166" s="14"/>
      <c r="G166" s="87"/>
      <c r="H166" s="15"/>
      <c r="I166" s="15"/>
      <c r="J166" s="86"/>
      <c r="K166" s="14"/>
      <c r="L166" s="86"/>
      <c r="M166" s="14"/>
      <c r="N166" s="14"/>
    </row>
    <row r="167" spans="1:14" ht="18.899999999999999" customHeight="1">
      <c r="A167" s="132" t="s">
        <v>372</v>
      </c>
      <c r="B167" s="87" t="s">
        <v>1373</v>
      </c>
      <c r="C167" s="14">
        <v>1</v>
      </c>
      <c r="D167" s="14"/>
      <c r="E167" s="14"/>
      <c r="F167" s="14"/>
      <c r="G167" s="86" t="s">
        <v>1886</v>
      </c>
      <c r="H167" s="15"/>
      <c r="I167" s="15"/>
      <c r="J167" s="86" t="s">
        <v>1843</v>
      </c>
      <c r="K167" s="14"/>
      <c r="L167" s="86"/>
      <c r="M167" s="14"/>
      <c r="N167" s="14"/>
    </row>
    <row r="168" spans="1:14" ht="18.899999999999999" customHeight="1">
      <c r="A168" s="12" t="s">
        <v>1887</v>
      </c>
      <c r="B168" s="87" t="s">
        <v>3468</v>
      </c>
      <c r="C168" s="14"/>
      <c r="D168" s="14">
        <v>1</v>
      </c>
      <c r="E168" s="14"/>
      <c r="F168" s="14"/>
      <c r="G168" s="86" t="s">
        <v>1888</v>
      </c>
      <c r="H168" s="15"/>
      <c r="I168" s="15"/>
      <c r="J168" s="86" t="s">
        <v>1843</v>
      </c>
      <c r="K168" s="14"/>
      <c r="L168" s="14"/>
      <c r="M168" s="14"/>
      <c r="N168" s="14"/>
    </row>
    <row r="169" spans="1:14" ht="18.899999999999999" customHeight="1">
      <c r="A169" s="21" t="s">
        <v>448</v>
      </c>
      <c r="B169" s="87" t="s">
        <v>2654</v>
      </c>
      <c r="C169" s="14"/>
      <c r="D169" s="14">
        <v>1</v>
      </c>
      <c r="E169" s="14"/>
      <c r="F169" s="14"/>
      <c r="G169" s="118" t="s">
        <v>2693</v>
      </c>
      <c r="H169" s="15" t="s">
        <v>965</v>
      </c>
      <c r="I169" s="15" t="s">
        <v>2661</v>
      </c>
      <c r="J169" s="108" t="s">
        <v>2655</v>
      </c>
      <c r="K169" s="14"/>
      <c r="L169" s="14"/>
      <c r="M169" s="14"/>
      <c r="N169" s="14"/>
    </row>
    <row r="170" spans="1:14" ht="18.899999999999999" customHeight="1">
      <c r="A170" s="21" t="s">
        <v>362</v>
      </c>
      <c r="B170" s="87"/>
      <c r="C170" s="14"/>
      <c r="D170" s="14"/>
      <c r="E170" s="14"/>
      <c r="F170" s="14"/>
      <c r="G170" s="87"/>
      <c r="H170" s="15"/>
      <c r="I170" s="15"/>
      <c r="J170" s="86"/>
      <c r="K170" s="14"/>
      <c r="L170" s="14"/>
      <c r="M170" s="14"/>
      <c r="N170" s="14"/>
    </row>
    <row r="171" spans="1:14" ht="18.899999999999999" customHeight="1">
      <c r="A171" s="12" t="s">
        <v>326</v>
      </c>
      <c r="B171" s="87" t="s">
        <v>640</v>
      </c>
      <c r="C171" s="14"/>
      <c r="D171" s="14"/>
      <c r="E171" s="14">
        <v>1</v>
      </c>
      <c r="F171" s="14"/>
      <c r="G171" s="86" t="s">
        <v>1889</v>
      </c>
      <c r="H171" s="15"/>
      <c r="I171" s="15"/>
      <c r="J171" s="86" t="s">
        <v>2086</v>
      </c>
      <c r="K171" s="14"/>
      <c r="L171" s="14"/>
      <c r="M171" s="14"/>
      <c r="N171" s="14"/>
    </row>
    <row r="172" spans="1:14" ht="18.899999999999999" customHeight="1">
      <c r="A172" s="12" t="s">
        <v>326</v>
      </c>
      <c r="B172" s="135" t="s">
        <v>3430</v>
      </c>
      <c r="C172" s="14"/>
      <c r="D172" s="14"/>
      <c r="E172" s="14">
        <v>1</v>
      </c>
      <c r="F172" s="14"/>
      <c r="G172" s="87"/>
      <c r="H172" s="15"/>
      <c r="I172" s="15"/>
      <c r="J172" s="86" t="s">
        <v>2086</v>
      </c>
      <c r="K172" s="14"/>
      <c r="L172" s="14"/>
      <c r="M172" s="14"/>
      <c r="N172" s="14"/>
    </row>
    <row r="173" spans="1:14" ht="18.899999999999999" customHeight="1">
      <c r="A173" s="21" t="s">
        <v>3460</v>
      </c>
      <c r="B173" s="135" t="s">
        <v>3454</v>
      </c>
      <c r="C173" s="14">
        <v>1</v>
      </c>
      <c r="D173" s="14"/>
      <c r="E173" s="14"/>
      <c r="F173" s="14"/>
      <c r="G173" s="15" t="s">
        <v>3456</v>
      </c>
      <c r="I173" s="15"/>
      <c r="J173" s="122" t="s">
        <v>1843</v>
      </c>
      <c r="K173" s="14"/>
      <c r="L173" s="14"/>
      <c r="M173" s="14"/>
      <c r="N173" s="14"/>
    </row>
    <row r="174" spans="1:14" ht="18.899999999999999" customHeight="1">
      <c r="A174" s="132" t="s">
        <v>345</v>
      </c>
      <c r="B174" s="87" t="s">
        <v>1678</v>
      </c>
      <c r="C174" s="14">
        <v>1</v>
      </c>
      <c r="D174" s="14"/>
      <c r="E174" s="14"/>
      <c r="F174" s="14"/>
      <c r="G174" s="86" t="s">
        <v>1890</v>
      </c>
      <c r="H174" s="15"/>
      <c r="I174" s="15"/>
      <c r="J174" s="86" t="s">
        <v>1843</v>
      </c>
      <c r="K174" s="14"/>
      <c r="L174" s="14"/>
      <c r="M174" s="14"/>
      <c r="N174" s="14"/>
    </row>
    <row r="175" spans="1:14" ht="18.899999999999999" customHeight="1">
      <c r="A175" s="12" t="s">
        <v>345</v>
      </c>
      <c r="B175" s="87" t="s">
        <v>1094</v>
      </c>
      <c r="C175" s="14"/>
      <c r="D175" s="14">
        <v>1</v>
      </c>
      <c r="E175" s="14"/>
      <c r="F175" s="14"/>
      <c r="G175" s="86" t="s">
        <v>1891</v>
      </c>
      <c r="H175" s="15"/>
      <c r="I175" s="15"/>
      <c r="J175" s="86"/>
      <c r="K175" s="14"/>
      <c r="L175" s="14"/>
      <c r="M175" s="14"/>
      <c r="N175" s="14"/>
    </row>
    <row r="176" spans="1:14" ht="18.899999999999999" customHeight="1">
      <c r="A176" s="21" t="s">
        <v>615</v>
      </c>
      <c r="B176" s="87"/>
      <c r="C176" s="14"/>
      <c r="D176" s="14"/>
      <c r="E176" s="14"/>
      <c r="F176" s="14"/>
      <c r="G176" s="87"/>
      <c r="H176" s="15"/>
      <c r="I176" s="15"/>
      <c r="J176" s="86"/>
      <c r="K176" s="14"/>
      <c r="L176" s="14"/>
      <c r="M176" s="14"/>
      <c r="N176" s="14"/>
    </row>
    <row r="177" spans="1:16" ht="18.899999999999999" customHeight="1">
      <c r="A177" s="95" t="s">
        <v>417</v>
      </c>
      <c r="B177" s="87" t="s">
        <v>417</v>
      </c>
      <c r="C177" s="14"/>
      <c r="D177" s="14"/>
      <c r="E177" s="14"/>
      <c r="F177" s="14">
        <v>1</v>
      </c>
      <c r="G177" s="86" t="s">
        <v>1799</v>
      </c>
      <c r="H177" s="14" t="s">
        <v>1892</v>
      </c>
      <c r="I177" s="14"/>
      <c r="J177" s="86" t="s">
        <v>1893</v>
      </c>
      <c r="K177" s="14"/>
      <c r="L177" s="14"/>
      <c r="M177" s="14"/>
      <c r="N177" s="14"/>
    </row>
    <row r="178" spans="1:16" ht="18.899999999999999" customHeight="1">
      <c r="A178" s="26" t="s">
        <v>417</v>
      </c>
      <c r="B178" s="87" t="s">
        <v>871</v>
      </c>
      <c r="C178" s="14"/>
      <c r="D178" s="14"/>
      <c r="E178" s="14">
        <v>1</v>
      </c>
      <c r="F178" s="14"/>
      <c r="G178" s="87"/>
      <c r="H178" s="15"/>
      <c r="I178" s="15"/>
      <c r="J178" s="86" t="s">
        <v>259</v>
      </c>
      <c r="K178" s="14"/>
      <c r="L178" s="14"/>
      <c r="M178" s="14"/>
      <c r="N178" s="14"/>
    </row>
    <row r="179" spans="1:16" ht="18.899999999999999" customHeight="1">
      <c r="A179" s="95" t="s">
        <v>348</v>
      </c>
      <c r="B179" s="87" t="s">
        <v>1894</v>
      </c>
      <c r="C179" s="14"/>
      <c r="D179" s="14"/>
      <c r="E179" s="14">
        <v>1</v>
      </c>
      <c r="F179" s="14"/>
      <c r="G179" s="87" t="s">
        <v>1895</v>
      </c>
      <c r="H179" s="15"/>
      <c r="I179" s="15"/>
      <c r="J179" s="86" t="s">
        <v>1896</v>
      </c>
      <c r="K179" s="14"/>
      <c r="L179" s="14"/>
      <c r="M179" s="14"/>
      <c r="N179" s="14"/>
    </row>
    <row r="180" spans="1:16" ht="18.899999999999999" customHeight="1">
      <c r="A180" s="26" t="s">
        <v>348</v>
      </c>
      <c r="B180" s="87" t="s">
        <v>208</v>
      </c>
      <c r="C180" s="14"/>
      <c r="D180" s="14"/>
      <c r="E180" s="14"/>
      <c r="F180" s="14">
        <v>1</v>
      </c>
      <c r="G180" s="86"/>
      <c r="H180" s="14" t="s">
        <v>1897</v>
      </c>
      <c r="I180" s="14"/>
      <c r="J180" s="86" t="s">
        <v>205</v>
      </c>
      <c r="K180" s="14"/>
      <c r="L180" s="14"/>
      <c r="M180" s="14"/>
      <c r="N180" s="14"/>
    </row>
    <row r="181" spans="1:16" s="92" customFormat="1" ht="18.899999999999999" customHeight="1">
      <c r="A181" s="12" t="s">
        <v>356</v>
      </c>
      <c r="B181" s="87" t="s">
        <v>2243</v>
      </c>
      <c r="C181" s="14"/>
      <c r="D181" s="14">
        <v>1</v>
      </c>
      <c r="E181" s="14"/>
      <c r="F181" s="37"/>
      <c r="G181" s="86" t="s">
        <v>1898</v>
      </c>
      <c r="H181" s="32"/>
      <c r="I181" s="15" t="s">
        <v>1759</v>
      </c>
      <c r="J181" s="86" t="s">
        <v>1899</v>
      </c>
      <c r="K181" s="14" t="s">
        <v>1900</v>
      </c>
      <c r="L181" s="14"/>
      <c r="M181" s="14"/>
      <c r="N181" s="14"/>
      <c r="O181" s="2"/>
      <c r="P181" s="2"/>
    </row>
    <row r="182" spans="1:16" s="92" customFormat="1" ht="18.899999999999999" customHeight="1">
      <c r="A182" s="12" t="s">
        <v>356</v>
      </c>
      <c r="B182" s="87" t="s">
        <v>123</v>
      </c>
      <c r="C182" s="14"/>
      <c r="D182" s="14"/>
      <c r="E182" s="14">
        <v>1</v>
      </c>
      <c r="F182" s="14"/>
      <c r="G182" s="86" t="s">
        <v>1901</v>
      </c>
      <c r="H182" s="14"/>
      <c r="I182" s="14"/>
      <c r="J182" s="86" t="s">
        <v>1843</v>
      </c>
      <c r="K182" s="14"/>
      <c r="L182" s="14"/>
      <c r="M182" s="14"/>
      <c r="N182" s="14"/>
      <c r="O182" s="2"/>
      <c r="P182" s="2"/>
    </row>
    <row r="183" spans="1:16" s="92" customFormat="1" ht="18.899999999999999" customHeight="1">
      <c r="A183" s="12" t="s">
        <v>356</v>
      </c>
      <c r="B183" s="87" t="s">
        <v>2089</v>
      </c>
      <c r="C183" s="14"/>
      <c r="D183" s="14"/>
      <c r="E183" s="14"/>
      <c r="F183" s="14"/>
      <c r="G183" s="86" t="s">
        <v>3469</v>
      </c>
      <c r="H183" s="14"/>
      <c r="I183" s="14"/>
      <c r="J183" s="86"/>
      <c r="K183" s="14"/>
      <c r="L183" s="14"/>
      <c r="M183" s="14"/>
      <c r="N183" s="14"/>
      <c r="O183" s="2"/>
      <c r="P183" s="2"/>
    </row>
    <row r="184" spans="1:16" ht="18.899999999999999" customHeight="1">
      <c r="A184" s="12" t="s">
        <v>381</v>
      </c>
      <c r="B184" s="87" t="s">
        <v>503</v>
      </c>
      <c r="C184" s="14"/>
      <c r="D184" s="14">
        <v>1</v>
      </c>
      <c r="E184" s="14"/>
      <c r="F184" s="14"/>
      <c r="G184" s="86" t="s">
        <v>1902</v>
      </c>
      <c r="H184" s="15"/>
      <c r="I184" s="15"/>
      <c r="J184" s="86" t="s">
        <v>1903</v>
      </c>
      <c r="K184" s="14"/>
      <c r="L184" s="14"/>
      <c r="M184" s="14"/>
      <c r="N184" s="14"/>
    </row>
    <row r="185" spans="1:16" ht="18.899999999999999" customHeight="1">
      <c r="A185" s="26" t="s">
        <v>381</v>
      </c>
      <c r="B185" s="87" t="s">
        <v>206</v>
      </c>
      <c r="C185" s="14"/>
      <c r="D185" s="14"/>
      <c r="E185" s="14"/>
      <c r="F185" s="14">
        <v>1</v>
      </c>
      <c r="G185" s="86"/>
      <c r="H185" s="15"/>
      <c r="I185" s="15"/>
      <c r="J185" s="86" t="s">
        <v>1073</v>
      </c>
      <c r="K185" s="14"/>
      <c r="L185" s="14"/>
      <c r="M185" s="14"/>
      <c r="N185" s="14"/>
    </row>
    <row r="186" spans="1:16" ht="18.899999999999999" customHeight="1">
      <c r="A186" s="26" t="s">
        <v>381</v>
      </c>
      <c r="B186" s="87" t="s">
        <v>1695</v>
      </c>
      <c r="C186" s="14"/>
      <c r="D186" s="14"/>
      <c r="E186" s="14"/>
      <c r="F186" s="14">
        <v>1</v>
      </c>
      <c r="G186" s="86" t="s">
        <v>1078</v>
      </c>
      <c r="H186" s="15"/>
      <c r="I186" s="15"/>
      <c r="J186" s="86" t="s">
        <v>1079</v>
      </c>
      <c r="K186" s="14"/>
      <c r="L186" s="14"/>
      <c r="M186" s="14"/>
      <c r="N186" s="14"/>
    </row>
    <row r="187" spans="1:16" ht="18.899999999999999" customHeight="1">
      <c r="A187" s="26" t="s">
        <v>381</v>
      </c>
      <c r="B187" s="87" t="s">
        <v>1074</v>
      </c>
      <c r="C187" s="14"/>
      <c r="D187" s="14"/>
      <c r="E187" s="14"/>
      <c r="F187" s="14">
        <v>1</v>
      </c>
      <c r="G187" s="86" t="s">
        <v>1077</v>
      </c>
      <c r="H187" s="15"/>
      <c r="I187" s="15"/>
      <c r="J187" s="86" t="s">
        <v>1079</v>
      </c>
      <c r="K187" s="14"/>
      <c r="L187" s="14"/>
      <c r="M187" s="14"/>
      <c r="N187" s="14"/>
    </row>
    <row r="188" spans="1:16" ht="18.899999999999999" customHeight="1">
      <c r="A188" s="26" t="s">
        <v>381</v>
      </c>
      <c r="B188" s="87" t="s">
        <v>1075</v>
      </c>
      <c r="C188" s="14"/>
      <c r="D188" s="14"/>
      <c r="E188" s="14"/>
      <c r="F188" s="14">
        <v>1</v>
      </c>
      <c r="G188" s="86" t="s">
        <v>1076</v>
      </c>
      <c r="H188" s="15"/>
      <c r="I188" s="15"/>
      <c r="J188" s="86" t="s">
        <v>1079</v>
      </c>
      <c r="K188" s="14"/>
      <c r="L188" s="14"/>
      <c r="M188" s="14"/>
      <c r="N188" s="14"/>
    </row>
    <row r="189" spans="1:16" ht="18.899999999999999" customHeight="1">
      <c r="A189" s="95" t="s">
        <v>397</v>
      </c>
      <c r="B189" s="87"/>
      <c r="C189" s="14"/>
      <c r="D189" s="14"/>
      <c r="E189" s="14">
        <v>1</v>
      </c>
      <c r="F189" s="14"/>
      <c r="G189" s="86" t="s">
        <v>999</v>
      </c>
      <c r="H189" s="15"/>
      <c r="I189" s="15"/>
      <c r="J189" s="86" t="s">
        <v>72</v>
      </c>
      <c r="K189" s="14"/>
      <c r="L189" s="14"/>
      <c r="M189" s="14"/>
      <c r="N189" s="14"/>
    </row>
    <row r="190" spans="1:16" ht="18.899999999999999" customHeight="1">
      <c r="A190" s="21" t="s">
        <v>252</v>
      </c>
      <c r="B190" s="87"/>
      <c r="C190" s="14"/>
      <c r="D190" s="14"/>
      <c r="E190" s="14"/>
      <c r="F190" s="14"/>
      <c r="G190" s="87"/>
      <c r="H190" s="15"/>
      <c r="I190" s="15"/>
      <c r="J190" s="86"/>
      <c r="K190" s="14"/>
      <c r="L190" s="14"/>
      <c r="M190" s="14"/>
      <c r="N190" s="14"/>
    </row>
    <row r="191" spans="1:16" s="5" customFormat="1" ht="18.899999999999999" customHeight="1">
      <c r="A191" s="12" t="s">
        <v>369</v>
      </c>
      <c r="B191" s="87" t="s">
        <v>1904</v>
      </c>
      <c r="C191" s="14"/>
      <c r="D191" s="14">
        <v>1</v>
      </c>
      <c r="E191" s="14"/>
      <c r="F191" s="14"/>
      <c r="G191" s="87"/>
      <c r="H191" s="15"/>
      <c r="I191" s="15"/>
      <c r="J191" s="66" t="s">
        <v>1905</v>
      </c>
      <c r="K191" s="14"/>
      <c r="L191" s="14"/>
      <c r="M191" s="14"/>
      <c r="N191" s="14"/>
    </row>
    <row r="192" spans="1:16" s="14" customFormat="1" ht="18.899999999999999" customHeight="1">
      <c r="A192" s="12" t="s">
        <v>601</v>
      </c>
      <c r="B192" s="87" t="s">
        <v>266</v>
      </c>
      <c r="E192" s="14">
        <v>1</v>
      </c>
      <c r="G192" s="86" t="s">
        <v>1906</v>
      </c>
      <c r="H192" s="15" t="s">
        <v>859</v>
      </c>
      <c r="I192" s="15"/>
      <c r="J192" s="86" t="s">
        <v>1907</v>
      </c>
    </row>
    <row r="193" spans="1:14" s="14" customFormat="1" ht="18.899999999999999" customHeight="1">
      <c r="A193" s="12" t="s">
        <v>601</v>
      </c>
      <c r="B193" s="87" t="s">
        <v>231</v>
      </c>
      <c r="E193" s="14">
        <v>1</v>
      </c>
      <c r="G193" s="86" t="s">
        <v>1908</v>
      </c>
      <c r="H193" s="15"/>
      <c r="I193" s="15"/>
      <c r="J193" s="86" t="s">
        <v>1909</v>
      </c>
    </row>
    <row r="194" spans="1:14" ht="18.899999999999999" customHeight="1">
      <c r="A194" s="21" t="s">
        <v>524</v>
      </c>
      <c r="B194" s="87"/>
      <c r="C194" s="14"/>
      <c r="D194" s="14"/>
      <c r="E194" s="14"/>
      <c r="F194" s="14"/>
      <c r="G194" s="87"/>
      <c r="H194" s="15"/>
      <c r="I194" s="15"/>
      <c r="J194" s="86"/>
      <c r="K194" s="14"/>
      <c r="L194" s="14"/>
      <c r="M194" s="14"/>
      <c r="N194" s="14"/>
    </row>
    <row r="195" spans="1:14" ht="18.899999999999999" customHeight="1">
      <c r="A195" s="21" t="s">
        <v>354</v>
      </c>
      <c r="B195" s="87"/>
      <c r="C195" s="14"/>
      <c r="D195" s="14"/>
      <c r="E195" s="14"/>
      <c r="F195" s="14"/>
      <c r="G195" s="87"/>
      <c r="H195" s="15"/>
      <c r="I195" s="15"/>
      <c r="J195" s="86"/>
      <c r="K195" s="14"/>
      <c r="L195" s="14"/>
      <c r="M195" s="14"/>
      <c r="N195" s="14"/>
    </row>
    <row r="196" spans="1:14" ht="18.899999999999999" customHeight="1">
      <c r="A196" s="21" t="s">
        <v>484</v>
      </c>
      <c r="B196" s="87"/>
      <c r="C196" s="14"/>
      <c r="D196" s="14"/>
      <c r="E196" s="14"/>
      <c r="F196" s="14"/>
      <c r="G196" s="87"/>
      <c r="H196" s="15"/>
      <c r="I196" s="15"/>
      <c r="J196" s="86"/>
      <c r="K196" s="14"/>
      <c r="L196" s="14"/>
      <c r="M196" s="14"/>
      <c r="N196" s="14"/>
    </row>
    <row r="197" spans="1:14" ht="18.899999999999999" customHeight="1">
      <c r="A197" s="21" t="s">
        <v>402</v>
      </c>
      <c r="B197" s="87"/>
      <c r="C197" s="14"/>
      <c r="D197" s="14"/>
      <c r="E197" s="14"/>
      <c r="F197" s="14"/>
      <c r="G197" s="87"/>
      <c r="H197" s="15"/>
      <c r="I197" s="15"/>
      <c r="J197" s="86"/>
      <c r="K197" s="14"/>
      <c r="L197" s="14"/>
      <c r="M197" s="14"/>
      <c r="N197" s="14"/>
    </row>
    <row r="198" spans="1:14" ht="18.899999999999999" customHeight="1">
      <c r="A198" s="21" t="s">
        <v>251</v>
      </c>
      <c r="B198" s="87"/>
      <c r="C198" s="14"/>
      <c r="D198" s="14"/>
      <c r="E198" s="14"/>
      <c r="F198" s="14"/>
      <c r="G198" s="87"/>
      <c r="H198" s="15"/>
      <c r="I198" s="15"/>
      <c r="J198" s="86"/>
      <c r="K198" s="14"/>
      <c r="L198" s="14"/>
      <c r="M198" s="14"/>
      <c r="N198" s="14"/>
    </row>
    <row r="199" spans="1:14" ht="18.899999999999999" customHeight="1">
      <c r="A199" s="21" t="s">
        <v>400</v>
      </c>
      <c r="B199" s="87"/>
      <c r="C199" s="14"/>
      <c r="D199" s="14"/>
      <c r="E199" s="14"/>
      <c r="F199" s="14"/>
      <c r="G199" s="87"/>
      <c r="H199" s="15"/>
      <c r="I199" s="15"/>
      <c r="J199" s="86"/>
      <c r="K199" s="14"/>
      <c r="L199" s="14"/>
      <c r="M199" s="14"/>
      <c r="N199" s="14"/>
    </row>
    <row r="200" spans="1:14" ht="18.899999999999999" customHeight="1">
      <c r="A200" s="21" t="s">
        <v>440</v>
      </c>
      <c r="B200" s="87"/>
      <c r="C200" s="14"/>
      <c r="D200" s="14"/>
      <c r="E200" s="14"/>
      <c r="F200" s="14"/>
      <c r="G200" s="87"/>
      <c r="H200" s="15"/>
      <c r="I200" s="15"/>
      <c r="J200" s="86"/>
      <c r="K200" s="14"/>
      <c r="L200" s="14"/>
      <c r="M200" s="14"/>
      <c r="N200" s="14"/>
    </row>
    <row r="201" spans="1:14" ht="18.899999999999999" customHeight="1">
      <c r="A201" s="21" t="s">
        <v>339</v>
      </c>
      <c r="B201" s="87"/>
      <c r="C201" s="14"/>
      <c r="D201" s="14"/>
      <c r="E201" s="14"/>
      <c r="F201" s="14"/>
      <c r="G201" s="87"/>
      <c r="H201" s="15"/>
      <c r="I201" s="15"/>
      <c r="J201" s="86"/>
      <c r="K201" s="14"/>
      <c r="L201" s="14"/>
      <c r="M201" s="14"/>
      <c r="N201" s="14"/>
    </row>
    <row r="202" spans="1:14" ht="18.899999999999999" customHeight="1">
      <c r="A202" s="21" t="s">
        <v>471</v>
      </c>
      <c r="B202" s="87"/>
      <c r="C202" s="14"/>
      <c r="D202" s="14"/>
      <c r="E202" s="14"/>
      <c r="F202" s="14"/>
      <c r="G202" s="87"/>
      <c r="H202" s="15"/>
      <c r="I202" s="15"/>
      <c r="J202" s="86"/>
      <c r="K202" s="14"/>
      <c r="L202" s="14"/>
      <c r="M202" s="14"/>
      <c r="N202" s="14"/>
    </row>
    <row r="203" spans="1:14" ht="18.899999999999999" customHeight="1">
      <c r="A203" s="21" t="s">
        <v>341</v>
      </c>
      <c r="B203" s="87"/>
      <c r="C203" s="14"/>
      <c r="D203" s="14"/>
      <c r="E203" s="14"/>
      <c r="F203" s="14"/>
      <c r="G203" s="87"/>
      <c r="H203" s="15"/>
      <c r="I203" s="15"/>
      <c r="J203" s="86"/>
      <c r="K203" s="14"/>
      <c r="L203" s="14"/>
      <c r="M203" s="14"/>
      <c r="N203" s="14"/>
    </row>
    <row r="204" spans="1:14" ht="18.899999999999999" customHeight="1">
      <c r="A204" s="12" t="s">
        <v>597</v>
      </c>
      <c r="B204" s="87" t="s">
        <v>1910</v>
      </c>
      <c r="C204" s="14"/>
      <c r="D204" s="14">
        <v>1</v>
      </c>
      <c r="E204" s="14"/>
      <c r="F204" s="14"/>
      <c r="G204" s="87"/>
      <c r="H204" s="14" t="s">
        <v>1911</v>
      </c>
      <c r="I204" s="15"/>
      <c r="J204" s="86" t="s">
        <v>2650</v>
      </c>
      <c r="K204" s="14"/>
      <c r="L204" s="14"/>
      <c r="M204" s="14"/>
      <c r="N204" s="14"/>
    </row>
    <row r="205" spans="1:14" ht="18.899999999999999" customHeight="1">
      <c r="A205" s="12" t="s">
        <v>597</v>
      </c>
      <c r="B205" s="87" t="s">
        <v>1787</v>
      </c>
      <c r="C205" s="14"/>
      <c r="D205" s="14"/>
      <c r="E205" s="14">
        <v>1</v>
      </c>
      <c r="F205" s="14"/>
      <c r="G205" s="87" t="s">
        <v>1788</v>
      </c>
      <c r="H205" s="14" t="s">
        <v>1912</v>
      </c>
      <c r="I205" s="15"/>
      <c r="J205" s="86" t="s">
        <v>2488</v>
      </c>
      <c r="K205" s="14"/>
      <c r="L205" s="14"/>
      <c r="M205" s="14"/>
      <c r="N205" s="14"/>
    </row>
    <row r="206" spans="1:14" ht="18.899999999999999" customHeight="1">
      <c r="A206" s="21" t="s">
        <v>450</v>
      </c>
      <c r="B206" s="87"/>
      <c r="C206" s="14"/>
      <c r="D206" s="14"/>
      <c r="E206" s="14"/>
      <c r="F206" s="14"/>
      <c r="G206" s="87"/>
      <c r="H206" s="15"/>
      <c r="I206" s="15"/>
      <c r="J206" s="86"/>
      <c r="K206" s="14"/>
      <c r="L206" s="14"/>
      <c r="M206" s="14"/>
      <c r="N206" s="14"/>
    </row>
    <row r="207" spans="1:14" ht="18.899999999999999" customHeight="1">
      <c r="A207" s="21" t="s">
        <v>439</v>
      </c>
      <c r="B207" s="87"/>
      <c r="C207" s="14"/>
      <c r="D207" s="14"/>
      <c r="E207" s="14"/>
      <c r="F207" s="14"/>
      <c r="G207" s="87"/>
      <c r="H207" s="15"/>
      <c r="I207" s="15"/>
      <c r="J207" s="86"/>
      <c r="K207" s="14"/>
      <c r="L207" s="14"/>
      <c r="M207" s="14"/>
      <c r="N207" s="14"/>
    </row>
    <row r="208" spans="1:14" ht="18.899999999999999" customHeight="1">
      <c r="A208" s="12" t="s">
        <v>608</v>
      </c>
      <c r="B208" s="87" t="s">
        <v>956</v>
      </c>
      <c r="C208" s="14"/>
      <c r="D208" s="14">
        <v>1</v>
      </c>
      <c r="E208" s="14"/>
      <c r="F208" s="14"/>
      <c r="G208" s="86" t="s">
        <v>1913</v>
      </c>
      <c r="H208" s="15"/>
      <c r="I208" s="15"/>
      <c r="J208" s="86" t="s">
        <v>957</v>
      </c>
      <c r="K208" s="14"/>
      <c r="L208" s="14"/>
      <c r="M208" s="14"/>
      <c r="N208" s="14"/>
    </row>
    <row r="209" spans="1:14" ht="18.899999999999999" customHeight="1">
      <c r="A209" s="132" t="s">
        <v>340</v>
      </c>
      <c r="B209" s="15" t="s">
        <v>2090</v>
      </c>
      <c r="C209" s="14">
        <v>1</v>
      </c>
      <c r="D209" s="14"/>
      <c r="E209" s="14"/>
      <c r="F209" s="14"/>
      <c r="G209" s="86" t="s">
        <v>2081</v>
      </c>
      <c r="H209" s="15"/>
      <c r="I209" s="15"/>
      <c r="J209" s="86" t="s">
        <v>3471</v>
      </c>
      <c r="K209" s="14"/>
      <c r="L209" s="14"/>
      <c r="M209" s="14"/>
      <c r="N209" s="14"/>
    </row>
    <row r="210" spans="1:14" ht="18.899999999999999" customHeight="1">
      <c r="A210" s="132" t="s">
        <v>340</v>
      </c>
      <c r="B210" s="15" t="s">
        <v>2091</v>
      </c>
      <c r="C210" s="14">
        <v>1</v>
      </c>
      <c r="D210" s="14"/>
      <c r="E210" s="14"/>
      <c r="F210" s="14"/>
      <c r="G210" s="86"/>
      <c r="H210" s="15"/>
      <c r="I210" s="15"/>
      <c r="J210" s="86"/>
      <c r="K210" s="14"/>
      <c r="L210" s="14"/>
      <c r="M210" s="14"/>
      <c r="N210" s="14"/>
    </row>
    <row r="211" spans="1:14" ht="18.899999999999999" customHeight="1">
      <c r="A211" s="132" t="s">
        <v>340</v>
      </c>
      <c r="B211" s="15" t="s">
        <v>2092</v>
      </c>
      <c r="C211" s="14">
        <v>1</v>
      </c>
      <c r="D211" s="14"/>
      <c r="E211" s="14"/>
      <c r="F211" s="14"/>
      <c r="G211" s="87"/>
      <c r="H211" s="15"/>
      <c r="I211" s="15"/>
      <c r="J211" s="86"/>
      <c r="K211" s="14"/>
      <c r="L211" s="14"/>
      <c r="M211" s="14"/>
      <c r="N211" s="14"/>
    </row>
    <row r="212" spans="1:14" ht="18.899999999999999" customHeight="1">
      <c r="A212" s="132" t="s">
        <v>340</v>
      </c>
      <c r="B212" s="15" t="s">
        <v>2093</v>
      </c>
      <c r="C212" s="14">
        <v>1</v>
      </c>
      <c r="D212" s="14"/>
      <c r="E212" s="14"/>
      <c r="F212" s="14"/>
      <c r="G212" s="87"/>
      <c r="H212" s="15"/>
      <c r="I212" s="15"/>
      <c r="J212" s="86"/>
      <c r="K212" s="14"/>
      <c r="L212" s="14"/>
      <c r="M212" s="14"/>
      <c r="N212" s="14"/>
    </row>
    <row r="213" spans="1:14" ht="18.899999999999999" customHeight="1">
      <c r="A213" s="132" t="s">
        <v>340</v>
      </c>
      <c r="B213" s="15" t="s">
        <v>2094</v>
      </c>
      <c r="C213" s="14">
        <v>1</v>
      </c>
      <c r="D213" s="14"/>
      <c r="E213" s="14"/>
      <c r="F213" s="14"/>
      <c r="G213" s="87"/>
      <c r="H213" s="15"/>
      <c r="I213" s="15"/>
      <c r="J213" s="86"/>
      <c r="K213" s="14"/>
      <c r="L213" s="14"/>
      <c r="M213" s="14"/>
      <c r="N213" s="14"/>
    </row>
    <row r="214" spans="1:14" ht="18.899999999999999" customHeight="1">
      <c r="A214" s="132" t="s">
        <v>340</v>
      </c>
      <c r="B214" s="15" t="s">
        <v>2095</v>
      </c>
      <c r="C214" s="14">
        <v>1</v>
      </c>
      <c r="D214" s="14"/>
      <c r="E214" s="14"/>
      <c r="F214" s="14"/>
      <c r="G214" s="87"/>
      <c r="H214" s="15"/>
      <c r="I214" s="15"/>
      <c r="J214" s="86"/>
      <c r="K214" s="14"/>
      <c r="L214" s="14"/>
      <c r="M214" s="14"/>
      <c r="N214" s="14"/>
    </row>
    <row r="215" spans="1:14" ht="18.899999999999999" customHeight="1">
      <c r="A215" s="132" t="s">
        <v>340</v>
      </c>
      <c r="B215" s="15" t="s">
        <v>2096</v>
      </c>
      <c r="C215" s="14">
        <v>1</v>
      </c>
      <c r="D215" s="14"/>
      <c r="E215" s="14"/>
      <c r="F215" s="14"/>
      <c r="G215" s="87"/>
      <c r="H215" s="15"/>
      <c r="I215" s="15"/>
      <c r="J215" s="86"/>
      <c r="K215" s="14"/>
      <c r="L215" s="14"/>
      <c r="M215" s="14"/>
      <c r="N215" s="14"/>
    </row>
    <row r="216" spans="1:14" ht="18.899999999999999" customHeight="1">
      <c r="A216" s="132" t="s">
        <v>340</v>
      </c>
      <c r="B216" s="15" t="s">
        <v>2097</v>
      </c>
      <c r="C216" s="14">
        <v>1</v>
      </c>
      <c r="D216" s="14"/>
      <c r="E216" s="14"/>
      <c r="F216" s="14"/>
      <c r="G216" s="87"/>
      <c r="H216" s="15"/>
      <c r="I216" s="15"/>
      <c r="J216" s="86"/>
      <c r="K216" s="14"/>
      <c r="L216" s="14"/>
      <c r="M216" s="14"/>
      <c r="N216" s="14"/>
    </row>
    <row r="217" spans="1:14" ht="18.899999999999999" customHeight="1">
      <c r="A217" s="132" t="s">
        <v>340</v>
      </c>
      <c r="B217" s="15" t="s">
        <v>2098</v>
      </c>
      <c r="C217" s="14">
        <v>1</v>
      </c>
      <c r="D217" s="14"/>
      <c r="E217" s="14"/>
      <c r="F217" s="14"/>
      <c r="G217" s="87"/>
      <c r="H217" s="15"/>
      <c r="I217" s="15"/>
      <c r="J217" s="86"/>
      <c r="K217" s="14"/>
      <c r="L217" s="14"/>
      <c r="M217" s="14"/>
      <c r="N217" s="14"/>
    </row>
    <row r="218" spans="1:14" ht="18.899999999999999" customHeight="1">
      <c r="A218" s="132" t="s">
        <v>340</v>
      </c>
      <c r="B218" s="15" t="s">
        <v>2099</v>
      </c>
      <c r="C218" s="14">
        <v>1</v>
      </c>
      <c r="D218" s="14"/>
      <c r="E218" s="14"/>
      <c r="F218" s="14"/>
      <c r="G218" s="87"/>
      <c r="H218" s="15"/>
      <c r="I218" s="15"/>
      <c r="J218" s="86"/>
      <c r="K218" s="14"/>
      <c r="L218" s="14"/>
      <c r="M218" s="14"/>
      <c r="N218" s="14"/>
    </row>
    <row r="219" spans="1:14" ht="18.899999999999999" customHeight="1">
      <c r="A219" s="132" t="s">
        <v>340</v>
      </c>
      <c r="B219" s="15" t="s">
        <v>2100</v>
      </c>
      <c r="C219" s="14">
        <v>1</v>
      </c>
      <c r="D219" s="14"/>
      <c r="E219" s="14"/>
      <c r="F219" s="14"/>
      <c r="G219" s="87"/>
      <c r="H219" s="15"/>
      <c r="I219" s="15"/>
      <c r="J219" s="86"/>
      <c r="K219" s="14"/>
      <c r="L219" s="14"/>
      <c r="M219" s="14"/>
      <c r="N219" s="14"/>
    </row>
    <row r="220" spans="1:14" ht="18.899999999999999" customHeight="1">
      <c r="A220" s="132" t="s">
        <v>340</v>
      </c>
      <c r="B220" s="15" t="s">
        <v>2101</v>
      </c>
      <c r="C220" s="14">
        <v>1</v>
      </c>
      <c r="D220" s="14"/>
      <c r="E220" s="14"/>
      <c r="F220" s="14"/>
      <c r="G220" s="87"/>
      <c r="H220" s="15"/>
      <c r="I220" s="15"/>
      <c r="J220" s="86"/>
      <c r="K220" s="14"/>
      <c r="L220" s="14"/>
      <c r="M220" s="14"/>
      <c r="N220" s="14"/>
    </row>
    <row r="221" spans="1:14" ht="18.899999999999999" customHeight="1">
      <c r="A221" s="132" t="s">
        <v>340</v>
      </c>
      <c r="B221" s="15" t="s">
        <v>2102</v>
      </c>
      <c r="C221" s="14">
        <v>1</v>
      </c>
      <c r="D221" s="14"/>
      <c r="E221" s="14"/>
      <c r="F221" s="14"/>
      <c r="G221" s="87"/>
      <c r="H221" s="15"/>
      <c r="I221" s="15"/>
      <c r="J221" s="86"/>
      <c r="K221" s="14"/>
      <c r="L221" s="14"/>
      <c r="M221" s="14"/>
      <c r="N221" s="14"/>
    </row>
    <row r="222" spans="1:14" ht="18.899999999999999" customHeight="1">
      <c r="A222" s="132" t="s">
        <v>340</v>
      </c>
      <c r="B222" s="15" t="s">
        <v>2103</v>
      </c>
      <c r="C222" s="14">
        <v>1</v>
      </c>
      <c r="D222" s="14"/>
      <c r="E222" s="14"/>
      <c r="F222" s="14"/>
      <c r="G222" s="87"/>
      <c r="H222" s="15"/>
      <c r="I222" s="15"/>
      <c r="J222" s="86"/>
      <c r="K222" s="14"/>
      <c r="L222" s="14"/>
      <c r="M222" s="14"/>
      <c r="N222" s="14"/>
    </row>
    <row r="223" spans="1:14" ht="18.899999999999999" customHeight="1">
      <c r="A223" s="132" t="s">
        <v>340</v>
      </c>
      <c r="B223" s="15" t="s">
        <v>2104</v>
      </c>
      <c r="C223" s="14">
        <v>1</v>
      </c>
      <c r="D223" s="14"/>
      <c r="E223" s="14"/>
      <c r="F223" s="14"/>
      <c r="G223" s="87"/>
      <c r="H223" s="15"/>
      <c r="I223" s="15"/>
      <c r="J223" s="86"/>
      <c r="K223" s="14"/>
      <c r="L223" s="14"/>
      <c r="M223" s="14"/>
      <c r="N223" s="14"/>
    </row>
    <row r="224" spans="1:14" ht="18.899999999999999" customHeight="1">
      <c r="A224" s="132" t="s">
        <v>340</v>
      </c>
      <c r="B224" s="15" t="s">
        <v>2106</v>
      </c>
      <c r="C224" s="14">
        <v>1</v>
      </c>
      <c r="D224" s="14"/>
      <c r="E224" s="14"/>
      <c r="F224" s="14"/>
      <c r="G224" s="87"/>
      <c r="H224" s="15"/>
      <c r="I224" s="15"/>
      <c r="J224" s="86"/>
      <c r="K224" s="14"/>
      <c r="L224" s="14"/>
      <c r="M224" s="14"/>
      <c r="N224" s="14"/>
    </row>
    <row r="225" spans="1:14" ht="18.899999999999999" customHeight="1">
      <c r="A225" s="132" t="s">
        <v>340</v>
      </c>
      <c r="B225" s="15" t="s">
        <v>2105</v>
      </c>
      <c r="C225" s="14">
        <v>1</v>
      </c>
      <c r="D225" s="14"/>
      <c r="E225" s="14"/>
      <c r="F225" s="14"/>
      <c r="G225" s="87"/>
      <c r="H225" s="15"/>
      <c r="I225" s="15"/>
      <c r="J225" s="86"/>
      <c r="K225" s="14"/>
      <c r="L225" s="14"/>
      <c r="M225" s="14"/>
      <c r="N225" s="14"/>
    </row>
    <row r="226" spans="1:14" ht="18.899999999999999" customHeight="1">
      <c r="A226" s="132" t="s">
        <v>340</v>
      </c>
      <c r="B226" s="15" t="s">
        <v>2108</v>
      </c>
      <c r="C226" s="14">
        <v>1</v>
      </c>
      <c r="D226" s="14"/>
      <c r="E226" s="14"/>
      <c r="F226" s="14"/>
      <c r="G226" s="87"/>
      <c r="H226" s="15"/>
      <c r="I226" s="15"/>
      <c r="J226" s="86"/>
      <c r="K226" s="14"/>
      <c r="L226" s="14"/>
      <c r="M226" s="14"/>
      <c r="N226" s="14"/>
    </row>
    <row r="227" spans="1:14" ht="18.899999999999999" customHeight="1">
      <c r="A227" s="132" t="s">
        <v>340</v>
      </c>
      <c r="B227" s="15" t="s">
        <v>2107</v>
      </c>
      <c r="C227" s="14">
        <v>1</v>
      </c>
      <c r="D227" s="14"/>
      <c r="E227" s="14"/>
      <c r="F227" s="14"/>
      <c r="G227" s="87"/>
      <c r="H227" s="15"/>
      <c r="I227" s="15"/>
      <c r="J227" s="86"/>
      <c r="K227" s="14"/>
      <c r="L227" s="14"/>
      <c r="M227" s="14"/>
      <c r="N227" s="14"/>
    </row>
    <row r="228" spans="1:14" ht="18.899999999999999" customHeight="1">
      <c r="A228" s="132" t="s">
        <v>340</v>
      </c>
      <c r="B228" s="15" t="s">
        <v>2154</v>
      </c>
      <c r="C228" s="14">
        <v>1</v>
      </c>
      <c r="D228" s="14"/>
      <c r="E228" s="14"/>
      <c r="F228" s="14"/>
      <c r="G228" s="87"/>
      <c r="H228" s="15"/>
      <c r="I228" s="15"/>
      <c r="J228" s="86"/>
      <c r="K228" s="14"/>
      <c r="L228" s="14"/>
      <c r="M228" s="14"/>
      <c r="N228" s="14"/>
    </row>
    <row r="229" spans="1:14" ht="18.899999999999999" customHeight="1">
      <c r="A229" s="132" t="s">
        <v>340</v>
      </c>
      <c r="B229" s="15" t="s">
        <v>2155</v>
      </c>
      <c r="C229" s="14">
        <v>1</v>
      </c>
      <c r="D229" s="14"/>
      <c r="E229" s="14"/>
      <c r="F229" s="14"/>
      <c r="G229" s="87"/>
      <c r="H229" s="15"/>
      <c r="I229" s="15"/>
      <c r="J229" s="86"/>
      <c r="K229" s="14"/>
      <c r="L229" s="14"/>
      <c r="M229" s="14"/>
      <c r="N229" s="14"/>
    </row>
    <row r="230" spans="1:14" ht="18.899999999999999" customHeight="1">
      <c r="A230" s="132" t="s">
        <v>340</v>
      </c>
      <c r="B230" s="15" t="s">
        <v>2156</v>
      </c>
      <c r="C230" s="14">
        <v>1</v>
      </c>
      <c r="D230" s="14"/>
      <c r="E230" s="14"/>
      <c r="F230" s="14"/>
      <c r="G230" s="87"/>
      <c r="H230" s="15"/>
      <c r="I230" s="15"/>
      <c r="J230" s="86"/>
      <c r="K230" s="14"/>
      <c r="L230" s="14"/>
      <c r="M230" s="14"/>
      <c r="N230" s="14"/>
    </row>
    <row r="231" spans="1:14" ht="18.899999999999999" customHeight="1">
      <c r="A231" s="132" t="s">
        <v>340</v>
      </c>
      <c r="B231" s="15" t="s">
        <v>2157</v>
      </c>
      <c r="C231" s="14">
        <v>1</v>
      </c>
      <c r="D231" s="14"/>
      <c r="E231" s="14"/>
      <c r="F231" s="14"/>
      <c r="G231" s="87"/>
      <c r="H231" s="15"/>
      <c r="I231" s="15"/>
      <c r="J231" s="86"/>
      <c r="K231" s="14"/>
      <c r="L231" s="14"/>
      <c r="M231" s="14"/>
      <c r="N231" s="14"/>
    </row>
    <row r="232" spans="1:14" ht="18.899999999999999" customHeight="1">
      <c r="A232" s="132" t="s">
        <v>340</v>
      </c>
      <c r="B232" s="15" t="s">
        <v>2158</v>
      </c>
      <c r="C232" s="14">
        <v>1</v>
      </c>
      <c r="D232" s="14"/>
      <c r="E232" s="14"/>
      <c r="F232" s="14"/>
      <c r="G232" s="87"/>
      <c r="H232" s="15"/>
      <c r="I232" s="15"/>
      <c r="J232" s="86"/>
      <c r="K232" s="14"/>
      <c r="L232" s="14"/>
      <c r="M232" s="14"/>
      <c r="N232" s="14"/>
    </row>
    <row r="233" spans="1:14" ht="18.899999999999999" customHeight="1">
      <c r="A233" s="132" t="s">
        <v>340</v>
      </c>
      <c r="B233" s="15" t="s">
        <v>2159</v>
      </c>
      <c r="C233" s="14">
        <v>1</v>
      </c>
      <c r="D233" s="14"/>
      <c r="E233" s="14"/>
      <c r="F233" s="14"/>
      <c r="G233" s="87"/>
      <c r="H233" s="15"/>
      <c r="I233" s="15"/>
      <c r="J233" s="86"/>
      <c r="K233" s="14"/>
      <c r="L233" s="14"/>
      <c r="M233" s="14"/>
      <c r="N233" s="14"/>
    </row>
    <row r="234" spans="1:14" ht="18.899999999999999" customHeight="1">
      <c r="A234" s="132" t="s">
        <v>340</v>
      </c>
      <c r="B234" s="15" t="s">
        <v>2160</v>
      </c>
      <c r="C234" s="14">
        <v>1</v>
      </c>
      <c r="D234" s="14"/>
      <c r="E234" s="14"/>
      <c r="F234" s="14"/>
      <c r="G234" s="87"/>
      <c r="H234" s="15"/>
      <c r="I234" s="15"/>
      <c r="J234" s="86"/>
      <c r="K234" s="14"/>
      <c r="L234" s="14"/>
      <c r="M234" s="14"/>
      <c r="N234" s="14"/>
    </row>
    <row r="235" spans="1:14" ht="18.899999999999999" customHeight="1">
      <c r="A235" s="132" t="s">
        <v>340</v>
      </c>
      <c r="B235" s="15" t="s">
        <v>2161</v>
      </c>
      <c r="C235" s="14">
        <v>1</v>
      </c>
      <c r="D235" s="14"/>
      <c r="E235" s="14"/>
      <c r="F235" s="14"/>
      <c r="G235" s="87"/>
      <c r="H235" s="15"/>
      <c r="I235" s="15"/>
      <c r="J235" s="86"/>
      <c r="K235" s="14"/>
      <c r="L235" s="14"/>
      <c r="M235" s="14"/>
      <c r="N235" s="14"/>
    </row>
    <row r="236" spans="1:14" ht="18.899999999999999" customHeight="1">
      <c r="A236" s="132" t="s">
        <v>340</v>
      </c>
      <c r="B236" s="15" t="s">
        <v>2162</v>
      </c>
      <c r="C236" s="14">
        <v>1</v>
      </c>
      <c r="D236" s="14"/>
      <c r="E236" s="14"/>
      <c r="F236" s="14"/>
      <c r="G236" s="87"/>
      <c r="H236" s="15"/>
      <c r="I236" s="15"/>
      <c r="J236" s="86"/>
      <c r="K236" s="14"/>
      <c r="L236" s="14"/>
      <c r="M236" s="14"/>
      <c r="N236" s="14"/>
    </row>
    <row r="237" spans="1:14" ht="18.899999999999999" customHeight="1">
      <c r="A237" s="132" t="s">
        <v>340</v>
      </c>
      <c r="B237" s="15" t="s">
        <v>2163</v>
      </c>
      <c r="C237" s="14">
        <v>1</v>
      </c>
      <c r="D237" s="14"/>
      <c r="E237" s="14"/>
      <c r="F237" s="14"/>
      <c r="G237" s="87"/>
      <c r="H237" s="15"/>
      <c r="I237" s="15"/>
      <c r="J237" s="86"/>
      <c r="K237" s="14"/>
      <c r="L237" s="14"/>
      <c r="M237" s="14"/>
      <c r="N237" s="14"/>
    </row>
    <row r="238" spans="1:14" ht="18.899999999999999" customHeight="1">
      <c r="A238" s="132" t="s">
        <v>340</v>
      </c>
      <c r="B238" s="15" t="s">
        <v>2164</v>
      </c>
      <c r="C238" s="14">
        <v>1</v>
      </c>
      <c r="D238" s="14"/>
      <c r="E238" s="14"/>
      <c r="F238" s="14"/>
      <c r="G238" s="87"/>
      <c r="H238" s="15"/>
      <c r="I238" s="15"/>
      <c r="J238" s="86"/>
      <c r="K238" s="14"/>
      <c r="L238" s="14"/>
      <c r="M238" s="14"/>
      <c r="N238" s="14"/>
    </row>
    <row r="239" spans="1:14" ht="18.899999999999999" customHeight="1">
      <c r="A239" s="132" t="s">
        <v>340</v>
      </c>
      <c r="B239" s="15" t="s">
        <v>2109</v>
      </c>
      <c r="C239" s="14">
        <v>1</v>
      </c>
      <c r="D239" s="14"/>
      <c r="E239" s="14"/>
      <c r="F239" s="14"/>
      <c r="G239" s="87"/>
      <c r="H239" s="15"/>
      <c r="I239" s="15"/>
      <c r="J239" s="86"/>
      <c r="K239" s="14"/>
      <c r="L239" s="14"/>
      <c r="M239" s="14"/>
      <c r="N239" s="14"/>
    </row>
    <row r="240" spans="1:14" ht="18.899999999999999" customHeight="1">
      <c r="A240" s="132" t="s">
        <v>340</v>
      </c>
      <c r="B240" s="15" t="s">
        <v>2110</v>
      </c>
      <c r="C240" s="14">
        <v>1</v>
      </c>
      <c r="D240" s="14"/>
      <c r="E240" s="14"/>
      <c r="F240" s="14"/>
      <c r="G240" s="87"/>
      <c r="H240" s="15"/>
      <c r="I240" s="15"/>
      <c r="J240" s="86"/>
      <c r="K240" s="14"/>
      <c r="L240" s="14"/>
      <c r="M240" s="14"/>
      <c r="N240" s="14"/>
    </row>
    <row r="241" spans="1:14" ht="18.899999999999999" customHeight="1">
      <c r="A241" s="132" t="s">
        <v>340</v>
      </c>
      <c r="B241" s="15" t="s">
        <v>2111</v>
      </c>
      <c r="C241" s="14">
        <v>1</v>
      </c>
      <c r="D241" s="14"/>
      <c r="E241" s="14"/>
      <c r="F241" s="14"/>
      <c r="G241" s="87"/>
      <c r="H241" s="15"/>
      <c r="I241" s="15"/>
      <c r="J241" s="86"/>
      <c r="K241" s="14"/>
      <c r="L241" s="14"/>
      <c r="M241" s="14"/>
      <c r="N241" s="14"/>
    </row>
    <row r="242" spans="1:14" ht="18.899999999999999" customHeight="1">
      <c r="A242" s="132" t="s">
        <v>340</v>
      </c>
      <c r="B242" s="15" t="s">
        <v>2112</v>
      </c>
      <c r="C242" s="14">
        <v>1</v>
      </c>
      <c r="D242" s="14"/>
      <c r="E242" s="14"/>
      <c r="F242" s="14"/>
      <c r="G242" s="87"/>
      <c r="H242" s="15"/>
      <c r="I242" s="15"/>
      <c r="J242" s="86"/>
      <c r="K242" s="14"/>
      <c r="L242" s="14"/>
      <c r="M242" s="14"/>
      <c r="N242" s="14"/>
    </row>
    <row r="243" spans="1:14" ht="18.899999999999999" customHeight="1">
      <c r="A243" s="132" t="s">
        <v>340</v>
      </c>
      <c r="B243" s="15" t="s">
        <v>2113</v>
      </c>
      <c r="C243" s="14">
        <v>1</v>
      </c>
      <c r="D243" s="14"/>
      <c r="E243" s="14"/>
      <c r="F243" s="14"/>
      <c r="G243" s="87"/>
      <c r="H243" s="15"/>
      <c r="I243" s="15"/>
      <c r="J243" s="86"/>
      <c r="K243" s="14"/>
      <c r="L243" s="14"/>
      <c r="M243" s="14"/>
      <c r="N243" s="14"/>
    </row>
    <row r="244" spans="1:14" ht="18.899999999999999" customHeight="1">
      <c r="A244" s="132" t="s">
        <v>340</v>
      </c>
      <c r="B244" s="15" t="s">
        <v>2114</v>
      </c>
      <c r="C244" s="14">
        <v>1</v>
      </c>
      <c r="D244" s="14"/>
      <c r="E244" s="14"/>
      <c r="F244" s="14"/>
      <c r="G244" s="87"/>
      <c r="H244" s="15"/>
      <c r="I244" s="15"/>
      <c r="J244" s="86"/>
      <c r="K244" s="14"/>
      <c r="L244" s="14"/>
      <c r="M244" s="14"/>
      <c r="N244" s="14"/>
    </row>
    <row r="245" spans="1:14" ht="18.899999999999999" customHeight="1">
      <c r="A245" s="132" t="s">
        <v>340</v>
      </c>
      <c r="B245" s="15" t="s">
        <v>2115</v>
      </c>
      <c r="C245" s="14">
        <v>1</v>
      </c>
      <c r="D245" s="14"/>
      <c r="E245" s="14"/>
      <c r="F245" s="14"/>
      <c r="G245" s="87"/>
      <c r="H245" s="15"/>
      <c r="I245" s="15"/>
      <c r="J245" s="86"/>
      <c r="K245" s="14"/>
      <c r="L245" s="14"/>
      <c r="M245" s="14"/>
      <c r="N245" s="14"/>
    </row>
    <row r="246" spans="1:14" ht="18.899999999999999" customHeight="1">
      <c r="A246" s="132" t="s">
        <v>340</v>
      </c>
      <c r="B246" s="15" t="s">
        <v>2116</v>
      </c>
      <c r="C246" s="14">
        <v>1</v>
      </c>
      <c r="D246" s="14"/>
      <c r="E246" s="14"/>
      <c r="F246" s="14"/>
      <c r="G246" s="87"/>
      <c r="H246" s="15"/>
      <c r="I246" s="15"/>
      <c r="J246" s="86"/>
      <c r="K246" s="14"/>
      <c r="L246" s="14"/>
      <c r="M246" s="14"/>
      <c r="N246" s="14"/>
    </row>
    <row r="247" spans="1:14" ht="18.899999999999999" customHeight="1">
      <c r="A247" s="132" t="s">
        <v>340</v>
      </c>
      <c r="B247" s="15" t="s">
        <v>2117</v>
      </c>
      <c r="C247" s="14">
        <v>1</v>
      </c>
      <c r="D247" s="14"/>
      <c r="E247" s="14"/>
      <c r="F247" s="14"/>
      <c r="G247" s="87"/>
      <c r="H247" s="15"/>
      <c r="I247" s="15"/>
      <c r="J247" s="86"/>
      <c r="K247" s="14"/>
      <c r="L247" s="14"/>
      <c r="M247" s="14"/>
      <c r="N247" s="14"/>
    </row>
    <row r="248" spans="1:14" ht="18.899999999999999" customHeight="1">
      <c r="A248" s="132" t="s">
        <v>340</v>
      </c>
      <c r="B248" s="15" t="s">
        <v>2118</v>
      </c>
      <c r="C248" s="14">
        <v>1</v>
      </c>
      <c r="D248" s="14"/>
      <c r="E248" s="14"/>
      <c r="F248" s="14"/>
      <c r="G248" s="87"/>
      <c r="H248" s="15"/>
      <c r="I248" s="15"/>
      <c r="J248" s="86"/>
      <c r="K248" s="14"/>
      <c r="L248" s="14"/>
      <c r="M248" s="14"/>
      <c r="N248" s="14"/>
    </row>
    <row r="249" spans="1:14" ht="18.899999999999999" customHeight="1">
      <c r="A249" s="132" t="s">
        <v>340</v>
      </c>
      <c r="B249" s="15" t="s">
        <v>2119</v>
      </c>
      <c r="C249" s="14">
        <v>1</v>
      </c>
      <c r="D249" s="14"/>
      <c r="E249" s="14"/>
      <c r="F249" s="14"/>
      <c r="G249" s="87"/>
      <c r="H249" s="15"/>
      <c r="I249" s="15"/>
      <c r="J249" s="86"/>
      <c r="K249" s="14"/>
      <c r="L249" s="14"/>
      <c r="M249" s="14"/>
      <c r="N249" s="14"/>
    </row>
    <row r="250" spans="1:14" ht="18.899999999999999" customHeight="1">
      <c r="A250" s="132" t="s">
        <v>340</v>
      </c>
      <c r="B250" s="15" t="s">
        <v>2120</v>
      </c>
      <c r="C250" s="14">
        <v>1</v>
      </c>
      <c r="D250" s="14"/>
      <c r="E250" s="14"/>
      <c r="F250" s="14"/>
      <c r="G250" s="87"/>
      <c r="H250" s="15"/>
      <c r="I250" s="15"/>
      <c r="J250" s="86"/>
      <c r="K250" s="14"/>
      <c r="L250" s="14"/>
      <c r="M250" s="14"/>
      <c r="N250" s="14"/>
    </row>
    <row r="251" spans="1:14" ht="18.899999999999999" customHeight="1">
      <c r="A251" s="132" t="s">
        <v>340</v>
      </c>
      <c r="B251" s="15" t="s">
        <v>2121</v>
      </c>
      <c r="C251" s="14">
        <v>1</v>
      </c>
      <c r="D251" s="14"/>
      <c r="E251" s="14"/>
      <c r="F251" s="14"/>
      <c r="G251" s="87"/>
      <c r="H251" s="15"/>
      <c r="I251" s="15"/>
      <c r="J251" s="86"/>
      <c r="K251" s="14"/>
      <c r="L251" s="14"/>
      <c r="M251" s="14"/>
      <c r="N251" s="14"/>
    </row>
    <row r="252" spans="1:14" ht="18.899999999999999" customHeight="1">
      <c r="A252" s="132" t="s">
        <v>340</v>
      </c>
      <c r="B252" s="15" t="s">
        <v>2122</v>
      </c>
      <c r="C252" s="14">
        <v>1</v>
      </c>
      <c r="D252" s="14"/>
      <c r="E252" s="14"/>
      <c r="F252" s="14"/>
      <c r="G252" s="87"/>
      <c r="H252" s="15"/>
      <c r="I252" s="15"/>
      <c r="J252" s="86"/>
      <c r="K252" s="14"/>
      <c r="L252" s="14"/>
      <c r="M252" s="14"/>
      <c r="N252" s="14"/>
    </row>
    <row r="253" spans="1:14" ht="18.899999999999999" customHeight="1">
      <c r="A253" s="132" t="s">
        <v>340</v>
      </c>
      <c r="B253" s="15" t="s">
        <v>2244</v>
      </c>
      <c r="C253" s="14">
        <v>1</v>
      </c>
      <c r="D253" s="14"/>
      <c r="E253" s="14"/>
      <c r="F253" s="14"/>
      <c r="G253" s="87"/>
      <c r="H253" s="15"/>
      <c r="I253" s="15"/>
      <c r="J253" s="86"/>
      <c r="K253" s="14"/>
      <c r="L253" s="14"/>
      <c r="M253" s="14"/>
      <c r="N253" s="14"/>
    </row>
    <row r="254" spans="1:14" ht="18.899999999999999" customHeight="1">
      <c r="A254" s="132" t="s">
        <v>340</v>
      </c>
      <c r="B254" s="15" t="s">
        <v>2123</v>
      </c>
      <c r="C254" s="14">
        <v>1</v>
      </c>
      <c r="D254" s="14"/>
      <c r="E254" s="14"/>
      <c r="F254" s="14"/>
      <c r="G254" s="87"/>
      <c r="H254" s="15"/>
      <c r="I254" s="15"/>
      <c r="J254" s="86"/>
      <c r="K254" s="14"/>
      <c r="L254" s="14"/>
      <c r="M254" s="14"/>
      <c r="N254" s="14"/>
    </row>
    <row r="255" spans="1:14" ht="18.899999999999999" customHeight="1">
      <c r="A255" s="132" t="s">
        <v>340</v>
      </c>
      <c r="B255" s="15" t="s">
        <v>2124</v>
      </c>
      <c r="C255" s="14">
        <v>1</v>
      </c>
      <c r="D255" s="14"/>
      <c r="E255" s="14"/>
      <c r="F255" s="14"/>
      <c r="G255" s="87"/>
      <c r="H255" s="15"/>
      <c r="I255" s="15"/>
      <c r="J255" s="86"/>
      <c r="K255" s="14"/>
      <c r="L255" s="14"/>
      <c r="M255" s="14"/>
      <c r="N255" s="14"/>
    </row>
    <row r="256" spans="1:14" ht="18.899999999999999" customHeight="1">
      <c r="A256" s="132" t="s">
        <v>340</v>
      </c>
      <c r="B256" s="15" t="s">
        <v>2125</v>
      </c>
      <c r="C256" s="14">
        <v>1</v>
      </c>
      <c r="D256" s="14"/>
      <c r="E256" s="14"/>
      <c r="F256" s="14"/>
      <c r="G256" s="87"/>
      <c r="H256" s="15"/>
      <c r="I256" s="15"/>
      <c r="J256" s="86"/>
      <c r="K256" s="14"/>
      <c r="L256" s="14"/>
      <c r="M256" s="14"/>
      <c r="N256" s="14"/>
    </row>
    <row r="257" spans="1:14" ht="18.899999999999999" customHeight="1">
      <c r="A257" s="132" t="s">
        <v>340</v>
      </c>
      <c r="B257" s="15" t="s">
        <v>2126</v>
      </c>
      <c r="C257" s="14">
        <v>1</v>
      </c>
      <c r="D257" s="14"/>
      <c r="E257" s="14"/>
      <c r="F257" s="14"/>
      <c r="G257" s="87"/>
      <c r="H257" s="15"/>
      <c r="I257" s="15"/>
      <c r="J257" s="86"/>
      <c r="K257" s="14"/>
      <c r="L257" s="14"/>
      <c r="M257" s="14"/>
      <c r="N257" s="14"/>
    </row>
    <row r="258" spans="1:14" ht="18.899999999999999" customHeight="1">
      <c r="A258" s="132" t="s">
        <v>340</v>
      </c>
      <c r="B258" s="15" t="s">
        <v>2127</v>
      </c>
      <c r="C258" s="14">
        <v>1</v>
      </c>
      <c r="D258" s="14"/>
      <c r="E258" s="14"/>
      <c r="F258" s="14"/>
      <c r="G258" s="87"/>
      <c r="H258" s="15"/>
      <c r="I258" s="15"/>
      <c r="J258" s="86"/>
      <c r="K258" s="14"/>
      <c r="L258" s="14"/>
      <c r="M258" s="14"/>
      <c r="N258" s="14"/>
    </row>
    <row r="259" spans="1:14" ht="18.899999999999999" customHeight="1">
      <c r="A259" s="132" t="s">
        <v>340</v>
      </c>
      <c r="B259" s="15" t="s">
        <v>2128</v>
      </c>
      <c r="C259" s="14">
        <v>1</v>
      </c>
      <c r="D259" s="14"/>
      <c r="E259" s="14"/>
      <c r="F259" s="14"/>
      <c r="G259" s="87"/>
      <c r="H259" s="15"/>
      <c r="I259" s="15"/>
      <c r="J259" s="86"/>
      <c r="K259" s="14"/>
      <c r="L259" s="14"/>
      <c r="M259" s="14"/>
      <c r="N259" s="14"/>
    </row>
    <row r="260" spans="1:14" ht="18.899999999999999" customHeight="1">
      <c r="A260" s="132" t="s">
        <v>340</v>
      </c>
      <c r="B260" s="15" t="s">
        <v>2129</v>
      </c>
      <c r="C260" s="14">
        <v>1</v>
      </c>
      <c r="D260" s="14"/>
      <c r="E260" s="14"/>
      <c r="F260" s="14"/>
      <c r="G260" s="87"/>
      <c r="H260" s="15"/>
      <c r="I260" s="15"/>
      <c r="J260" s="86"/>
      <c r="K260" s="14"/>
      <c r="L260" s="14"/>
      <c r="M260" s="14"/>
      <c r="N260" s="14"/>
    </row>
    <row r="261" spans="1:14" ht="18.899999999999999" customHeight="1">
      <c r="A261" s="132" t="s">
        <v>340</v>
      </c>
      <c r="B261" s="15" t="s">
        <v>2130</v>
      </c>
      <c r="C261" s="14">
        <v>1</v>
      </c>
      <c r="D261" s="14"/>
      <c r="E261" s="14"/>
      <c r="F261" s="14"/>
      <c r="G261" s="87"/>
      <c r="H261" s="15"/>
      <c r="I261" s="15"/>
      <c r="J261" s="86"/>
      <c r="K261" s="14"/>
      <c r="L261" s="14"/>
      <c r="M261" s="14"/>
      <c r="N261" s="14"/>
    </row>
    <row r="262" spans="1:14" ht="18.899999999999999" customHeight="1">
      <c r="A262" s="132" t="s">
        <v>340</v>
      </c>
      <c r="B262" s="15" t="s">
        <v>2131</v>
      </c>
      <c r="C262" s="14">
        <v>1</v>
      </c>
      <c r="D262" s="14"/>
      <c r="E262" s="14"/>
      <c r="F262" s="14"/>
      <c r="G262" s="87"/>
      <c r="H262" s="15"/>
      <c r="I262" s="15"/>
      <c r="J262" s="86"/>
      <c r="K262" s="14"/>
      <c r="L262" s="14"/>
      <c r="M262" s="14"/>
      <c r="N262" s="14"/>
    </row>
    <row r="263" spans="1:14" ht="18.899999999999999" customHeight="1">
      <c r="A263" s="132" t="s">
        <v>340</v>
      </c>
      <c r="B263" s="15" t="s">
        <v>2132</v>
      </c>
      <c r="C263" s="14">
        <v>1</v>
      </c>
      <c r="D263" s="14"/>
      <c r="E263" s="14"/>
      <c r="F263" s="14"/>
      <c r="G263" s="87"/>
      <c r="H263" s="15"/>
      <c r="I263" s="15"/>
      <c r="J263" s="86"/>
      <c r="K263" s="14"/>
      <c r="L263" s="14"/>
      <c r="M263" s="14"/>
      <c r="N263" s="14"/>
    </row>
    <row r="264" spans="1:14" ht="18.899999999999999" customHeight="1">
      <c r="A264" s="132" t="s">
        <v>340</v>
      </c>
      <c r="B264" s="15" t="s">
        <v>2133</v>
      </c>
      <c r="C264" s="14">
        <v>1</v>
      </c>
      <c r="D264" s="14"/>
      <c r="E264" s="14"/>
      <c r="F264" s="14"/>
      <c r="G264" s="87"/>
      <c r="H264" s="15"/>
      <c r="I264" s="15"/>
      <c r="J264" s="86"/>
      <c r="K264" s="14"/>
      <c r="L264" s="14"/>
      <c r="M264" s="14"/>
      <c r="N264" s="14"/>
    </row>
    <row r="265" spans="1:14" ht="18.899999999999999" customHeight="1">
      <c r="A265" s="132" t="s">
        <v>340</v>
      </c>
      <c r="B265" s="15" t="s">
        <v>2134</v>
      </c>
      <c r="C265" s="14">
        <v>1</v>
      </c>
      <c r="D265" s="14"/>
      <c r="E265" s="14"/>
      <c r="F265" s="14"/>
      <c r="G265" s="87"/>
      <c r="H265" s="15"/>
      <c r="I265" s="15"/>
      <c r="J265" s="86"/>
      <c r="K265" s="14"/>
      <c r="L265" s="14"/>
      <c r="M265" s="14"/>
      <c r="N265" s="14"/>
    </row>
    <row r="266" spans="1:14" ht="18.899999999999999" customHeight="1">
      <c r="A266" s="132" t="s">
        <v>340</v>
      </c>
      <c r="B266" s="15" t="s">
        <v>2135</v>
      </c>
      <c r="C266" s="14">
        <v>1</v>
      </c>
      <c r="D266" s="14"/>
      <c r="E266" s="14"/>
      <c r="F266" s="14"/>
      <c r="G266" s="87"/>
      <c r="H266" s="15"/>
      <c r="I266" s="15"/>
      <c r="J266" s="86"/>
      <c r="K266" s="14"/>
      <c r="L266" s="14"/>
      <c r="M266" s="14"/>
      <c r="N266" s="14"/>
    </row>
    <row r="267" spans="1:14" ht="18.899999999999999" customHeight="1">
      <c r="A267" s="132" t="s">
        <v>340</v>
      </c>
      <c r="B267" s="15" t="s">
        <v>2136</v>
      </c>
      <c r="C267" s="14">
        <v>1</v>
      </c>
      <c r="D267" s="14"/>
      <c r="E267" s="14"/>
      <c r="F267" s="14"/>
      <c r="G267" s="87"/>
      <c r="H267" s="15"/>
      <c r="I267" s="15"/>
      <c r="J267" s="86"/>
      <c r="K267" s="14"/>
      <c r="L267" s="14"/>
      <c r="M267" s="14"/>
      <c r="N267" s="14"/>
    </row>
    <row r="268" spans="1:14" ht="18.899999999999999" customHeight="1">
      <c r="A268" s="132" t="s">
        <v>340</v>
      </c>
      <c r="B268" s="15" t="s">
        <v>2137</v>
      </c>
      <c r="C268" s="14">
        <v>1</v>
      </c>
      <c r="D268" s="14"/>
      <c r="E268" s="14"/>
      <c r="F268" s="14"/>
      <c r="G268" s="87"/>
      <c r="H268" s="15"/>
      <c r="I268" s="15"/>
      <c r="J268" s="86"/>
      <c r="K268" s="14"/>
      <c r="L268" s="14"/>
      <c r="M268" s="14"/>
      <c r="N268" s="14"/>
    </row>
    <row r="269" spans="1:14" ht="18.899999999999999" customHeight="1">
      <c r="A269" s="132" t="s">
        <v>340</v>
      </c>
      <c r="B269" s="15" t="s">
        <v>2138</v>
      </c>
      <c r="C269" s="14">
        <v>1</v>
      </c>
      <c r="D269" s="14"/>
      <c r="E269" s="14"/>
      <c r="F269" s="14"/>
      <c r="G269" s="87"/>
      <c r="H269" s="15"/>
      <c r="I269" s="15"/>
      <c r="J269" s="86"/>
      <c r="K269" s="14"/>
      <c r="L269" s="14"/>
      <c r="M269" s="14"/>
      <c r="N269" s="14"/>
    </row>
    <row r="270" spans="1:14" ht="18.899999999999999" customHeight="1">
      <c r="A270" s="132" t="s">
        <v>340</v>
      </c>
      <c r="B270" s="15" t="s">
        <v>2245</v>
      </c>
      <c r="C270" s="14">
        <v>1</v>
      </c>
      <c r="D270" s="14"/>
      <c r="E270" s="14"/>
      <c r="F270" s="14"/>
      <c r="G270" s="87"/>
      <c r="H270" s="15"/>
      <c r="I270" s="15"/>
      <c r="J270" s="86"/>
      <c r="K270" s="14"/>
      <c r="L270" s="14"/>
      <c r="M270" s="14"/>
      <c r="N270" s="14"/>
    </row>
    <row r="271" spans="1:14" ht="18.899999999999999" customHeight="1">
      <c r="A271" s="132" t="s">
        <v>340</v>
      </c>
      <c r="B271" s="15" t="s">
        <v>2139</v>
      </c>
      <c r="C271" s="14">
        <v>1</v>
      </c>
      <c r="D271" s="14"/>
      <c r="E271" s="14"/>
      <c r="F271" s="14"/>
      <c r="G271" s="87"/>
      <c r="H271" s="15"/>
      <c r="I271" s="15"/>
      <c r="J271" s="86"/>
      <c r="K271" s="14"/>
      <c r="L271" s="14"/>
      <c r="M271" s="14"/>
      <c r="N271" s="14"/>
    </row>
    <row r="272" spans="1:14" ht="18.899999999999999" customHeight="1">
      <c r="A272" s="132" t="s">
        <v>340</v>
      </c>
      <c r="B272" s="15" t="s">
        <v>2140</v>
      </c>
      <c r="C272" s="14">
        <v>1</v>
      </c>
      <c r="D272" s="14"/>
      <c r="E272" s="14"/>
      <c r="F272" s="14"/>
      <c r="G272" s="87"/>
      <c r="H272" s="15"/>
      <c r="I272" s="15"/>
      <c r="J272" s="86"/>
      <c r="K272" s="14"/>
      <c r="L272" s="14"/>
      <c r="M272" s="14"/>
      <c r="N272" s="14"/>
    </row>
    <row r="273" spans="1:14" ht="18.899999999999999" customHeight="1">
      <c r="A273" s="132" t="s">
        <v>340</v>
      </c>
      <c r="B273" s="15" t="s">
        <v>2141</v>
      </c>
      <c r="C273" s="14">
        <v>1</v>
      </c>
      <c r="D273" s="14"/>
      <c r="E273" s="14"/>
      <c r="F273" s="14"/>
      <c r="G273" s="87"/>
      <c r="H273" s="15"/>
      <c r="I273" s="15"/>
      <c r="J273" s="86"/>
      <c r="K273" s="14"/>
      <c r="L273" s="14"/>
      <c r="M273" s="14"/>
      <c r="N273" s="14"/>
    </row>
    <row r="274" spans="1:14" ht="18.899999999999999" customHeight="1">
      <c r="A274" s="132" t="s">
        <v>340</v>
      </c>
      <c r="B274" s="15" t="s">
        <v>2142</v>
      </c>
      <c r="C274" s="14">
        <v>1</v>
      </c>
      <c r="D274" s="14"/>
      <c r="E274" s="14"/>
      <c r="F274" s="14"/>
      <c r="G274" s="87"/>
      <c r="H274" s="15"/>
      <c r="I274" s="15"/>
      <c r="J274" s="86"/>
      <c r="K274" s="14"/>
      <c r="L274" s="14"/>
      <c r="M274" s="14"/>
      <c r="N274" s="14"/>
    </row>
    <row r="275" spans="1:14" ht="18.899999999999999" customHeight="1">
      <c r="A275" s="132" t="s">
        <v>340</v>
      </c>
      <c r="B275" s="15" t="s">
        <v>2143</v>
      </c>
      <c r="C275" s="14">
        <v>1</v>
      </c>
      <c r="D275" s="14"/>
      <c r="E275" s="14"/>
      <c r="F275" s="14"/>
      <c r="G275" s="87"/>
      <c r="H275" s="15"/>
      <c r="I275" s="15"/>
      <c r="J275" s="86"/>
      <c r="K275" s="14"/>
      <c r="L275" s="14"/>
      <c r="M275" s="14"/>
      <c r="N275" s="14"/>
    </row>
    <row r="276" spans="1:14" ht="18.899999999999999" customHeight="1">
      <c r="A276" s="132" t="s">
        <v>340</v>
      </c>
      <c r="B276" s="15" t="s">
        <v>2144</v>
      </c>
      <c r="C276" s="14">
        <v>1</v>
      </c>
      <c r="D276" s="14"/>
      <c r="E276" s="14"/>
      <c r="F276" s="14"/>
      <c r="G276" s="87"/>
      <c r="H276" s="15"/>
      <c r="I276" s="15"/>
      <c r="J276" s="86"/>
      <c r="K276" s="14"/>
      <c r="L276" s="14"/>
      <c r="M276" s="14"/>
      <c r="N276" s="14"/>
    </row>
    <row r="277" spans="1:14" ht="18.899999999999999" customHeight="1">
      <c r="A277" s="132" t="s">
        <v>340</v>
      </c>
      <c r="B277" s="15" t="s">
        <v>2145</v>
      </c>
      <c r="C277" s="14">
        <v>1</v>
      </c>
      <c r="D277" s="14"/>
      <c r="E277" s="14"/>
      <c r="F277" s="14"/>
      <c r="G277" s="87"/>
      <c r="H277" s="15"/>
      <c r="I277" s="15"/>
      <c r="J277" s="86"/>
      <c r="K277" s="14"/>
      <c r="L277" s="14"/>
      <c r="M277" s="14"/>
      <c r="N277" s="14"/>
    </row>
    <row r="278" spans="1:14" ht="18.899999999999999" customHeight="1">
      <c r="A278" s="132" t="s">
        <v>340</v>
      </c>
      <c r="B278" s="15" t="s">
        <v>2246</v>
      </c>
      <c r="C278" s="14">
        <v>1</v>
      </c>
      <c r="D278" s="14"/>
      <c r="E278" s="14"/>
      <c r="F278" s="14"/>
      <c r="G278" s="87"/>
      <c r="H278" s="14"/>
      <c r="I278" s="14"/>
      <c r="J278" s="86"/>
      <c r="K278" s="14"/>
      <c r="L278" s="14"/>
      <c r="M278" s="14"/>
      <c r="N278" s="14"/>
    </row>
    <row r="279" spans="1:14" ht="18.899999999999999" customHeight="1">
      <c r="A279" s="132" t="s">
        <v>340</v>
      </c>
      <c r="B279" s="15" t="s">
        <v>2146</v>
      </c>
      <c r="C279" s="14">
        <v>1</v>
      </c>
      <c r="D279" s="14"/>
      <c r="E279" s="14"/>
      <c r="F279" s="14"/>
      <c r="G279" s="87"/>
      <c r="H279" s="15"/>
      <c r="I279" s="15"/>
      <c r="J279" s="86"/>
      <c r="K279" s="14"/>
      <c r="L279" s="14"/>
      <c r="M279" s="14"/>
      <c r="N279" s="14"/>
    </row>
    <row r="280" spans="1:14" ht="18.899999999999999" customHeight="1">
      <c r="A280" s="132" t="s">
        <v>340</v>
      </c>
      <c r="B280" s="15" t="s">
        <v>2147</v>
      </c>
      <c r="C280" s="14">
        <v>1</v>
      </c>
      <c r="D280" s="14"/>
      <c r="E280" s="14"/>
      <c r="F280" s="14"/>
      <c r="G280" s="87"/>
      <c r="H280" s="15"/>
      <c r="I280" s="15"/>
      <c r="J280" s="86"/>
      <c r="K280" s="14"/>
      <c r="L280" s="14"/>
      <c r="M280" s="14"/>
      <c r="N280" s="14"/>
    </row>
    <row r="281" spans="1:14" ht="18.899999999999999" customHeight="1">
      <c r="A281" s="132" t="s">
        <v>340</v>
      </c>
      <c r="B281" s="15" t="s">
        <v>2148</v>
      </c>
      <c r="C281" s="14">
        <v>1</v>
      </c>
      <c r="D281" s="14"/>
      <c r="E281" s="14"/>
      <c r="F281" s="14"/>
      <c r="G281" s="87"/>
      <c r="H281" s="15"/>
      <c r="I281" s="15"/>
      <c r="J281" s="86"/>
      <c r="K281" s="14"/>
      <c r="L281" s="14"/>
      <c r="M281" s="14"/>
      <c r="N281" s="14"/>
    </row>
    <row r="282" spans="1:14" ht="18.899999999999999" customHeight="1">
      <c r="A282" s="132" t="s">
        <v>340</v>
      </c>
      <c r="B282" s="15" t="s">
        <v>2149</v>
      </c>
      <c r="C282" s="14">
        <v>1</v>
      </c>
      <c r="D282" s="14"/>
      <c r="E282" s="14"/>
      <c r="F282" s="14"/>
      <c r="G282" s="87"/>
      <c r="H282" s="15"/>
      <c r="I282" s="15"/>
      <c r="J282" s="86"/>
      <c r="K282" s="14"/>
      <c r="L282" s="14"/>
      <c r="M282" s="14"/>
      <c r="N282" s="14"/>
    </row>
    <row r="283" spans="1:14" ht="18.899999999999999" customHeight="1">
      <c r="A283" s="132" t="s">
        <v>340</v>
      </c>
      <c r="B283" s="15" t="s">
        <v>2150</v>
      </c>
      <c r="C283" s="14">
        <v>1</v>
      </c>
      <c r="D283" s="14"/>
      <c r="E283" s="14"/>
      <c r="F283" s="14"/>
      <c r="G283" s="87"/>
      <c r="H283" s="15"/>
      <c r="I283" s="15"/>
      <c r="J283" s="86"/>
      <c r="K283" s="14"/>
      <c r="L283" s="14"/>
      <c r="M283" s="14"/>
      <c r="N283" s="14"/>
    </row>
    <row r="284" spans="1:14" ht="18.899999999999999" customHeight="1">
      <c r="A284" s="132" t="s">
        <v>340</v>
      </c>
      <c r="B284" s="15" t="s">
        <v>2151</v>
      </c>
      <c r="C284" s="14">
        <v>1</v>
      </c>
      <c r="D284" s="14"/>
      <c r="E284" s="14"/>
      <c r="F284" s="14"/>
      <c r="G284" s="87"/>
      <c r="H284" s="15"/>
      <c r="I284" s="15"/>
      <c r="J284" s="86"/>
      <c r="K284" s="14"/>
      <c r="L284" s="14"/>
      <c r="M284" s="14"/>
      <c r="N284" s="14"/>
    </row>
    <row r="285" spans="1:14" ht="18.899999999999999" customHeight="1">
      <c r="A285" s="132" t="s">
        <v>340</v>
      </c>
      <c r="B285" s="15" t="s">
        <v>2152</v>
      </c>
      <c r="C285" s="14">
        <v>1</v>
      </c>
      <c r="D285" s="14"/>
      <c r="E285" s="14"/>
      <c r="F285" s="14"/>
      <c r="G285" s="87"/>
      <c r="H285" s="15"/>
      <c r="I285" s="15"/>
      <c r="J285" s="86"/>
      <c r="K285" s="14"/>
      <c r="L285" s="14"/>
      <c r="M285" s="14"/>
      <c r="N285" s="14"/>
    </row>
    <row r="286" spans="1:14" ht="18.899999999999999" customHeight="1">
      <c r="A286" s="132" t="s">
        <v>340</v>
      </c>
      <c r="B286" s="15" t="s">
        <v>2153</v>
      </c>
      <c r="C286" s="14">
        <v>1</v>
      </c>
      <c r="D286" s="14"/>
      <c r="E286" s="14"/>
      <c r="F286" s="14"/>
      <c r="G286" s="87"/>
      <c r="H286" s="15"/>
      <c r="I286" s="15"/>
      <c r="J286" s="86"/>
      <c r="K286" s="14"/>
      <c r="L286" s="14"/>
      <c r="M286" s="14"/>
      <c r="N286" s="14"/>
    </row>
    <row r="287" spans="1:14" ht="18.899999999999999" customHeight="1">
      <c r="A287" s="132" t="s">
        <v>340</v>
      </c>
      <c r="B287" s="113" t="s">
        <v>3470</v>
      </c>
      <c r="C287" s="14"/>
      <c r="D287" s="14">
        <v>1</v>
      </c>
      <c r="E287" s="14"/>
      <c r="F287" s="14"/>
      <c r="G287" s="87"/>
      <c r="H287" s="15"/>
      <c r="I287" s="15"/>
      <c r="J287" s="86"/>
      <c r="K287" s="14"/>
      <c r="L287" s="14"/>
      <c r="M287" s="14"/>
      <c r="N287" s="14"/>
    </row>
    <row r="288" spans="1:14" ht="18.899999999999999" customHeight="1">
      <c r="A288" s="132" t="s">
        <v>340</v>
      </c>
      <c r="B288" s="87"/>
      <c r="C288" s="14"/>
      <c r="D288" s="14">
        <v>1</v>
      </c>
      <c r="E288" s="14"/>
      <c r="F288" s="14"/>
      <c r="G288" s="87"/>
      <c r="H288" s="15"/>
      <c r="I288" s="15"/>
      <c r="J288" s="86"/>
      <c r="K288" s="14"/>
      <c r="L288" s="14"/>
      <c r="M288" s="14"/>
      <c r="N288" s="14"/>
    </row>
    <row r="289" spans="1:14" ht="18.899999999999999" customHeight="1">
      <c r="A289" s="132" t="s">
        <v>340</v>
      </c>
      <c r="B289" s="87"/>
      <c r="C289" s="14"/>
      <c r="D289" s="14">
        <v>1</v>
      </c>
      <c r="E289" s="14"/>
      <c r="F289" s="14"/>
      <c r="G289" s="87"/>
      <c r="H289" s="15"/>
      <c r="I289" s="15"/>
      <c r="J289" s="86"/>
      <c r="K289" s="14"/>
      <c r="L289" s="14"/>
      <c r="M289" s="14"/>
      <c r="N289" s="14"/>
    </row>
    <row r="290" spans="1:14" ht="18.899999999999999" customHeight="1">
      <c r="A290" s="132" t="s">
        <v>340</v>
      </c>
      <c r="B290" s="87"/>
      <c r="C290" s="14"/>
      <c r="D290" s="14">
        <v>1</v>
      </c>
      <c r="E290" s="14"/>
      <c r="F290" s="14"/>
      <c r="G290" s="87"/>
      <c r="H290" s="15"/>
      <c r="I290" s="15"/>
      <c r="J290" s="86"/>
      <c r="K290" s="14"/>
      <c r="L290" s="14"/>
      <c r="M290" s="14"/>
      <c r="N290" s="14"/>
    </row>
    <row r="291" spans="1:14" ht="18.899999999999999" customHeight="1">
      <c r="A291" s="132" t="s">
        <v>340</v>
      </c>
      <c r="B291" s="87"/>
      <c r="C291" s="14"/>
      <c r="D291" s="14">
        <v>1</v>
      </c>
      <c r="E291" s="14"/>
      <c r="F291" s="14"/>
      <c r="G291" s="87"/>
      <c r="H291" s="15"/>
      <c r="I291" s="15"/>
      <c r="J291" s="86"/>
      <c r="K291" s="14"/>
      <c r="L291" s="14"/>
      <c r="M291" s="14"/>
      <c r="N291" s="14"/>
    </row>
    <row r="292" spans="1:14" ht="18.899999999999999" customHeight="1">
      <c r="A292" s="132" t="s">
        <v>340</v>
      </c>
      <c r="B292" s="87"/>
      <c r="C292" s="14"/>
      <c r="D292" s="14">
        <v>1</v>
      </c>
      <c r="E292" s="14"/>
      <c r="F292" s="14"/>
      <c r="G292" s="87"/>
      <c r="H292" s="15"/>
      <c r="I292" s="15"/>
      <c r="J292" s="86"/>
      <c r="K292" s="14"/>
      <c r="L292" s="14"/>
      <c r="M292" s="14"/>
      <c r="N292" s="14"/>
    </row>
    <row r="293" spans="1:14" ht="18.899999999999999" customHeight="1">
      <c r="A293" s="132" t="s">
        <v>340</v>
      </c>
      <c r="B293" s="87"/>
      <c r="C293" s="14"/>
      <c r="D293" s="14">
        <v>1</v>
      </c>
      <c r="E293" s="14"/>
      <c r="F293" s="14"/>
      <c r="G293" s="87"/>
      <c r="H293" s="15"/>
      <c r="I293" s="15"/>
      <c r="J293" s="86"/>
      <c r="K293" s="14"/>
      <c r="L293" s="14"/>
      <c r="M293" s="14"/>
      <c r="N293" s="14"/>
    </row>
    <row r="294" spans="1:14" ht="18.899999999999999" customHeight="1">
      <c r="A294" s="132" t="s">
        <v>340</v>
      </c>
      <c r="B294" s="87"/>
      <c r="C294" s="14"/>
      <c r="D294" s="14">
        <v>1</v>
      </c>
      <c r="E294" s="14"/>
      <c r="F294" s="14"/>
      <c r="G294" s="87"/>
      <c r="H294" s="15"/>
      <c r="I294" s="15"/>
      <c r="J294" s="86"/>
      <c r="K294" s="14"/>
      <c r="L294" s="14"/>
      <c r="M294" s="14"/>
      <c r="N294" s="14"/>
    </row>
    <row r="295" spans="1:14" ht="18.899999999999999" customHeight="1">
      <c r="A295" s="132" t="s">
        <v>340</v>
      </c>
      <c r="B295" s="87"/>
      <c r="C295" s="14"/>
      <c r="D295" s="14">
        <v>1</v>
      </c>
      <c r="E295" s="14"/>
      <c r="F295" s="14"/>
      <c r="G295" s="87"/>
      <c r="H295" s="15"/>
      <c r="I295" s="15"/>
      <c r="J295" s="86"/>
      <c r="K295" s="14"/>
      <c r="L295" s="14"/>
      <c r="M295" s="14"/>
      <c r="N295" s="14"/>
    </row>
    <row r="296" spans="1:14" ht="18.899999999999999" customHeight="1">
      <c r="A296" s="132" t="s">
        <v>340</v>
      </c>
      <c r="B296" s="87"/>
      <c r="C296" s="14"/>
      <c r="D296" s="14">
        <v>1</v>
      </c>
      <c r="E296" s="14"/>
      <c r="F296" s="14"/>
      <c r="G296" s="87"/>
      <c r="H296" s="15"/>
      <c r="I296" s="15"/>
      <c r="J296" s="86"/>
      <c r="K296" s="14"/>
      <c r="L296" s="14"/>
      <c r="M296" s="14"/>
      <c r="N296" s="14"/>
    </row>
    <row r="297" spans="1:14" ht="18.899999999999999" customHeight="1">
      <c r="A297" s="132" t="s">
        <v>340</v>
      </c>
      <c r="B297" s="87"/>
      <c r="C297" s="14"/>
      <c r="D297" s="14">
        <v>1</v>
      </c>
      <c r="E297" s="14"/>
      <c r="F297" s="14"/>
      <c r="G297" s="87"/>
      <c r="H297" s="15"/>
      <c r="I297" s="15"/>
      <c r="J297" s="86"/>
      <c r="K297" s="14"/>
      <c r="L297" s="14"/>
      <c r="M297" s="14"/>
      <c r="N297" s="14"/>
    </row>
    <row r="298" spans="1:14" ht="18.899999999999999" customHeight="1">
      <c r="A298" s="132" t="s">
        <v>340</v>
      </c>
      <c r="B298" s="87"/>
      <c r="C298" s="14"/>
      <c r="D298" s="14">
        <v>1</v>
      </c>
      <c r="E298" s="14"/>
      <c r="F298" s="14"/>
      <c r="G298" s="87"/>
      <c r="H298" s="15"/>
      <c r="I298" s="15"/>
      <c r="J298" s="86"/>
      <c r="K298" s="14"/>
      <c r="L298" s="14"/>
      <c r="M298" s="14"/>
      <c r="N298" s="14"/>
    </row>
    <row r="299" spans="1:14" ht="18.899999999999999" customHeight="1">
      <c r="A299" s="132" t="s">
        <v>340</v>
      </c>
      <c r="B299" s="87"/>
      <c r="C299" s="14"/>
      <c r="D299" s="14">
        <v>1</v>
      </c>
      <c r="E299" s="14"/>
      <c r="F299" s="14"/>
      <c r="G299" s="87"/>
      <c r="H299" s="15"/>
      <c r="I299" s="15"/>
      <c r="J299" s="86"/>
      <c r="K299" s="14"/>
      <c r="L299" s="14"/>
      <c r="M299" s="14"/>
      <c r="N299" s="14"/>
    </row>
    <row r="300" spans="1:14" ht="18.899999999999999" customHeight="1">
      <c r="A300" s="132" t="s">
        <v>340</v>
      </c>
      <c r="B300" s="87"/>
      <c r="C300" s="14"/>
      <c r="D300" s="14">
        <v>1</v>
      </c>
      <c r="E300" s="14"/>
      <c r="F300" s="14"/>
      <c r="G300" s="87"/>
      <c r="H300" s="15"/>
      <c r="I300" s="15"/>
      <c r="J300" s="86"/>
      <c r="K300" s="14"/>
      <c r="L300" s="14"/>
      <c r="M300" s="14"/>
      <c r="N300" s="14"/>
    </row>
    <row r="301" spans="1:14" ht="18.899999999999999" customHeight="1">
      <c r="A301" s="132" t="s">
        <v>340</v>
      </c>
      <c r="B301" s="87"/>
      <c r="C301" s="14"/>
      <c r="D301" s="14">
        <v>1</v>
      </c>
      <c r="E301" s="14"/>
      <c r="F301" s="14"/>
      <c r="G301" s="87"/>
      <c r="H301" s="15"/>
      <c r="I301" s="15"/>
      <c r="J301" s="86"/>
      <c r="K301" s="14"/>
      <c r="L301" s="14"/>
      <c r="M301" s="14"/>
      <c r="N301" s="14"/>
    </row>
    <row r="302" spans="1:14" ht="18.899999999999999" customHeight="1">
      <c r="A302" s="132" t="s">
        <v>340</v>
      </c>
      <c r="B302" s="87"/>
      <c r="C302" s="14"/>
      <c r="D302" s="14">
        <v>1</v>
      </c>
      <c r="E302" s="14"/>
      <c r="F302" s="14"/>
      <c r="G302" s="87"/>
      <c r="H302" s="15"/>
      <c r="I302" s="15"/>
      <c r="J302" s="86"/>
      <c r="K302" s="14"/>
      <c r="L302" s="14"/>
      <c r="M302" s="14"/>
      <c r="N302" s="14"/>
    </row>
    <row r="303" spans="1:14" ht="18.899999999999999" customHeight="1">
      <c r="A303" s="132" t="s">
        <v>340</v>
      </c>
      <c r="B303" s="87"/>
      <c r="C303" s="14"/>
      <c r="D303" s="14">
        <v>1</v>
      </c>
      <c r="E303" s="14"/>
      <c r="F303" s="14"/>
      <c r="G303" s="87"/>
      <c r="H303" s="15"/>
      <c r="I303" s="15"/>
      <c r="J303" s="86"/>
      <c r="K303" s="14"/>
      <c r="L303" s="14"/>
      <c r="M303" s="14"/>
      <c r="N303" s="14"/>
    </row>
    <row r="304" spans="1:14" ht="18.899999999999999" customHeight="1">
      <c r="A304" s="132" t="s">
        <v>340</v>
      </c>
      <c r="B304" s="87"/>
      <c r="C304" s="14"/>
      <c r="D304" s="14">
        <v>1</v>
      </c>
      <c r="E304" s="14"/>
      <c r="F304" s="14"/>
      <c r="G304" s="87"/>
      <c r="H304" s="15"/>
      <c r="I304" s="15"/>
      <c r="J304" s="86"/>
      <c r="K304" s="14"/>
      <c r="L304" s="14"/>
      <c r="M304" s="14"/>
      <c r="N304" s="14"/>
    </row>
    <row r="305" spans="1:14" ht="18.899999999999999" customHeight="1">
      <c r="A305" s="132" t="s">
        <v>340</v>
      </c>
      <c r="B305" s="87"/>
      <c r="C305" s="14"/>
      <c r="D305" s="14">
        <v>1</v>
      </c>
      <c r="E305" s="14"/>
      <c r="F305" s="14"/>
      <c r="G305" s="87"/>
      <c r="H305" s="15"/>
      <c r="I305" s="15"/>
      <c r="J305" s="86"/>
      <c r="K305" s="14"/>
      <c r="L305" s="14"/>
      <c r="M305" s="14"/>
      <c r="N305" s="14"/>
    </row>
    <row r="306" spans="1:14" ht="18.899999999999999" customHeight="1">
      <c r="A306" s="132" t="s">
        <v>340</v>
      </c>
      <c r="B306" s="87"/>
      <c r="C306" s="14"/>
      <c r="D306" s="14">
        <v>1</v>
      </c>
      <c r="E306" s="14"/>
      <c r="F306" s="14"/>
      <c r="G306" s="87"/>
      <c r="H306" s="15"/>
      <c r="I306" s="15"/>
      <c r="J306" s="86"/>
      <c r="K306" s="14"/>
      <c r="L306" s="14"/>
      <c r="M306" s="14"/>
      <c r="N306" s="14"/>
    </row>
    <row r="307" spans="1:14" ht="18.899999999999999" customHeight="1">
      <c r="A307" s="132" t="s">
        <v>340</v>
      </c>
      <c r="B307" s="87"/>
      <c r="C307" s="14"/>
      <c r="D307" s="14">
        <v>1</v>
      </c>
      <c r="E307" s="14"/>
      <c r="F307" s="14"/>
      <c r="G307" s="87"/>
      <c r="H307" s="15"/>
      <c r="I307" s="15"/>
      <c r="J307" s="86"/>
      <c r="K307" s="14"/>
      <c r="L307" s="14"/>
      <c r="M307" s="14"/>
      <c r="N307" s="14"/>
    </row>
    <row r="308" spans="1:14" ht="18.899999999999999" customHeight="1">
      <c r="A308" s="132" t="s">
        <v>340</v>
      </c>
      <c r="B308" s="113"/>
      <c r="C308" s="14"/>
      <c r="D308" s="14">
        <v>1</v>
      </c>
      <c r="E308" s="14"/>
      <c r="F308" s="14"/>
      <c r="G308" s="113"/>
      <c r="H308" s="15"/>
      <c r="I308" s="15"/>
      <c r="J308" s="112"/>
      <c r="K308" s="14"/>
      <c r="L308" s="14"/>
      <c r="M308" s="14"/>
      <c r="N308" s="14"/>
    </row>
    <row r="309" spans="1:14" ht="18.899999999999999" customHeight="1">
      <c r="A309" s="132" t="s">
        <v>340</v>
      </c>
      <c r="B309" s="113"/>
      <c r="C309" s="14"/>
      <c r="D309" s="14">
        <v>1</v>
      </c>
      <c r="E309" s="14"/>
      <c r="F309" s="14"/>
      <c r="G309" s="113"/>
      <c r="H309" s="15"/>
      <c r="I309" s="15"/>
      <c r="J309" s="112"/>
      <c r="K309" s="14"/>
      <c r="L309" s="14"/>
      <c r="M309" s="14"/>
      <c r="N309" s="14"/>
    </row>
    <row r="310" spans="1:14" ht="18.899999999999999" customHeight="1">
      <c r="A310" s="132" t="s">
        <v>340</v>
      </c>
      <c r="B310" s="113"/>
      <c r="C310" s="14"/>
      <c r="D310" s="14">
        <v>1</v>
      </c>
      <c r="E310" s="14"/>
      <c r="F310" s="14"/>
      <c r="G310" s="113"/>
      <c r="H310" s="15"/>
      <c r="I310" s="15"/>
      <c r="J310" s="112"/>
      <c r="K310" s="14"/>
      <c r="L310" s="14"/>
      <c r="M310" s="14"/>
      <c r="N310" s="14"/>
    </row>
    <row r="311" spans="1:14" ht="18.899999999999999" customHeight="1">
      <c r="A311" s="132" t="s">
        <v>340</v>
      </c>
      <c r="B311" s="113"/>
      <c r="C311" s="14"/>
      <c r="D311" s="14">
        <v>1</v>
      </c>
      <c r="E311" s="14"/>
      <c r="F311" s="14"/>
      <c r="G311" s="113"/>
      <c r="H311" s="15"/>
      <c r="I311" s="15"/>
      <c r="J311" s="112"/>
      <c r="K311" s="14"/>
      <c r="L311" s="14"/>
      <c r="M311" s="14"/>
      <c r="N311" s="14"/>
    </row>
    <row r="312" spans="1:14" ht="18.899999999999999" customHeight="1">
      <c r="A312" s="132" t="s">
        <v>340</v>
      </c>
      <c r="B312" s="113"/>
      <c r="C312" s="14"/>
      <c r="D312" s="14">
        <v>1</v>
      </c>
      <c r="E312" s="14"/>
      <c r="F312" s="14"/>
      <c r="G312" s="113"/>
      <c r="H312" s="15"/>
      <c r="I312" s="15"/>
      <c r="J312" s="112"/>
      <c r="K312" s="14"/>
      <c r="L312" s="14"/>
      <c r="M312" s="14"/>
      <c r="N312" s="14"/>
    </row>
    <row r="313" spans="1:14" ht="18.899999999999999" customHeight="1">
      <c r="A313" s="132" t="s">
        <v>340</v>
      </c>
      <c r="B313" s="113"/>
      <c r="C313" s="14"/>
      <c r="D313" s="14">
        <v>1</v>
      </c>
      <c r="E313" s="14"/>
      <c r="F313" s="14"/>
      <c r="G313" s="113"/>
      <c r="H313" s="15"/>
      <c r="I313" s="15"/>
      <c r="J313" s="112"/>
      <c r="K313" s="14"/>
      <c r="L313" s="14"/>
      <c r="M313" s="14"/>
      <c r="N313" s="14"/>
    </row>
    <row r="314" spans="1:14" ht="18.899999999999999" customHeight="1">
      <c r="A314" s="132" t="s">
        <v>340</v>
      </c>
      <c r="B314" s="113"/>
      <c r="C314" s="14"/>
      <c r="D314" s="14">
        <v>1</v>
      </c>
      <c r="E314" s="14"/>
      <c r="F314" s="14"/>
      <c r="G314" s="113"/>
      <c r="H314" s="15"/>
      <c r="I314" s="15"/>
      <c r="J314" s="112"/>
      <c r="K314" s="14"/>
      <c r="L314" s="14"/>
      <c r="M314" s="14"/>
      <c r="N314" s="14"/>
    </row>
    <row r="315" spans="1:14" ht="18.899999999999999" customHeight="1">
      <c r="A315" s="132" t="s">
        <v>340</v>
      </c>
      <c r="B315" s="113"/>
      <c r="C315" s="14"/>
      <c r="D315" s="14">
        <v>1</v>
      </c>
      <c r="E315" s="14"/>
      <c r="F315" s="14"/>
      <c r="G315" s="113"/>
      <c r="H315" s="15"/>
      <c r="I315" s="15"/>
      <c r="J315" s="112"/>
      <c r="K315" s="14"/>
      <c r="L315" s="14"/>
      <c r="M315" s="14"/>
      <c r="N315" s="14"/>
    </row>
    <row r="316" spans="1:14" ht="18.899999999999999" customHeight="1">
      <c r="A316" s="132" t="s">
        <v>340</v>
      </c>
      <c r="B316" s="113"/>
      <c r="C316" s="14"/>
      <c r="D316" s="14">
        <v>1</v>
      </c>
      <c r="E316" s="14"/>
      <c r="F316" s="14"/>
      <c r="G316" s="113"/>
      <c r="H316" s="15"/>
      <c r="I316" s="15"/>
      <c r="J316" s="112"/>
      <c r="K316" s="14"/>
      <c r="L316" s="14"/>
      <c r="M316" s="14"/>
      <c r="N316" s="14"/>
    </row>
    <row r="317" spans="1:14" ht="18.899999999999999" customHeight="1">
      <c r="A317" s="132" t="s">
        <v>340</v>
      </c>
      <c r="B317" s="113"/>
      <c r="C317" s="14"/>
      <c r="D317" s="14">
        <v>1</v>
      </c>
      <c r="E317" s="14"/>
      <c r="F317" s="14"/>
      <c r="G317" s="113"/>
      <c r="H317" s="15"/>
      <c r="I317" s="15"/>
      <c r="J317" s="112"/>
      <c r="K317" s="14"/>
      <c r="L317" s="14"/>
      <c r="M317" s="14"/>
      <c r="N317" s="14"/>
    </row>
    <row r="318" spans="1:14" ht="18.899999999999999" customHeight="1">
      <c r="A318" s="132" t="s">
        <v>340</v>
      </c>
      <c r="B318" s="113"/>
      <c r="C318" s="14"/>
      <c r="D318" s="14">
        <v>1</v>
      </c>
      <c r="E318" s="14"/>
      <c r="F318" s="14"/>
      <c r="G318" s="113"/>
      <c r="H318" s="15"/>
      <c r="I318" s="15"/>
      <c r="J318" s="112"/>
      <c r="K318" s="14"/>
      <c r="L318" s="14"/>
      <c r="M318" s="14"/>
      <c r="N318" s="14"/>
    </row>
    <row r="319" spans="1:14" ht="18.899999999999999" customHeight="1">
      <c r="A319" s="132" t="s">
        <v>340</v>
      </c>
      <c r="B319" s="113"/>
      <c r="C319" s="14"/>
      <c r="D319" s="14">
        <v>1</v>
      </c>
      <c r="E319" s="14"/>
      <c r="F319" s="14"/>
      <c r="G319" s="113"/>
      <c r="H319" s="15"/>
      <c r="I319" s="15"/>
      <c r="J319" s="112"/>
      <c r="K319" s="14"/>
      <c r="L319" s="14"/>
      <c r="M319" s="14"/>
      <c r="N319" s="14"/>
    </row>
    <row r="320" spans="1:14" ht="18.899999999999999" customHeight="1">
      <c r="A320" s="132" t="s">
        <v>340</v>
      </c>
      <c r="B320" s="113"/>
      <c r="C320" s="14"/>
      <c r="D320" s="14">
        <v>1</v>
      </c>
      <c r="E320" s="14"/>
      <c r="F320" s="14"/>
      <c r="G320" s="113"/>
      <c r="H320" s="15"/>
      <c r="I320" s="15"/>
      <c r="J320" s="112"/>
      <c r="K320" s="14"/>
      <c r="L320" s="14"/>
      <c r="M320" s="14"/>
      <c r="N320" s="14"/>
    </row>
    <row r="321" spans="1:14" ht="18.899999999999999" customHeight="1">
      <c r="A321" s="132" t="s">
        <v>340</v>
      </c>
      <c r="B321" s="113"/>
      <c r="C321" s="14"/>
      <c r="D321" s="14">
        <v>1</v>
      </c>
      <c r="E321" s="14"/>
      <c r="F321" s="14"/>
      <c r="G321" s="113"/>
      <c r="H321" s="15"/>
      <c r="I321" s="15"/>
      <c r="J321" s="112"/>
      <c r="K321" s="14"/>
      <c r="L321" s="14"/>
      <c r="M321" s="14"/>
      <c r="N321" s="14"/>
    </row>
    <row r="322" spans="1:14" ht="18.899999999999999" customHeight="1">
      <c r="A322" s="132" t="s">
        <v>340</v>
      </c>
      <c r="B322" s="113"/>
      <c r="C322" s="14"/>
      <c r="D322" s="14">
        <v>1</v>
      </c>
      <c r="E322" s="14"/>
      <c r="F322" s="14"/>
      <c r="G322" s="113"/>
      <c r="H322" s="15"/>
      <c r="I322" s="15"/>
      <c r="J322" s="112"/>
      <c r="K322" s="14"/>
      <c r="L322" s="14"/>
      <c r="M322" s="14"/>
      <c r="N322" s="14"/>
    </row>
    <row r="323" spans="1:14" ht="18.899999999999999" customHeight="1">
      <c r="A323" s="132" t="s">
        <v>340</v>
      </c>
      <c r="B323" s="113"/>
      <c r="C323" s="14"/>
      <c r="D323" s="14">
        <v>1</v>
      </c>
      <c r="E323" s="14"/>
      <c r="F323" s="14"/>
      <c r="G323" s="113"/>
      <c r="H323" s="15"/>
      <c r="I323" s="15"/>
      <c r="J323" s="112"/>
      <c r="K323" s="14"/>
      <c r="L323" s="14"/>
      <c r="M323" s="14"/>
      <c r="N323" s="14"/>
    </row>
    <row r="324" spans="1:14" ht="18.899999999999999" customHeight="1">
      <c r="A324" s="132" t="s">
        <v>340</v>
      </c>
      <c r="B324" s="113"/>
      <c r="C324" s="14"/>
      <c r="D324" s="14">
        <v>1</v>
      </c>
      <c r="E324" s="14"/>
      <c r="F324" s="14"/>
      <c r="G324" s="113"/>
      <c r="H324" s="15"/>
      <c r="I324" s="15"/>
      <c r="J324" s="112"/>
      <c r="K324" s="14"/>
      <c r="L324" s="14"/>
      <c r="M324" s="14"/>
      <c r="N324" s="14"/>
    </row>
    <row r="325" spans="1:14" ht="18.899999999999999" customHeight="1">
      <c r="A325" s="132" t="s">
        <v>340</v>
      </c>
      <c r="B325" s="113"/>
      <c r="C325" s="14"/>
      <c r="D325" s="14">
        <v>1</v>
      </c>
      <c r="E325" s="14"/>
      <c r="F325" s="14"/>
      <c r="G325" s="113"/>
      <c r="H325" s="15"/>
      <c r="I325" s="15"/>
      <c r="J325" s="112"/>
      <c r="K325" s="14"/>
      <c r="L325" s="14"/>
      <c r="M325" s="14"/>
      <c r="N325" s="14"/>
    </row>
    <row r="326" spans="1:14" ht="18.899999999999999" customHeight="1">
      <c r="A326" s="132" t="s">
        <v>340</v>
      </c>
      <c r="B326" s="87"/>
      <c r="C326" s="14"/>
      <c r="D326" s="14">
        <v>1</v>
      </c>
      <c r="E326" s="14"/>
      <c r="F326" s="14"/>
      <c r="G326" s="87"/>
      <c r="H326" s="15"/>
      <c r="I326" s="15"/>
      <c r="J326" s="86"/>
      <c r="K326" s="14"/>
      <c r="L326" s="14"/>
      <c r="M326" s="14"/>
      <c r="N326" s="14"/>
    </row>
    <row r="327" spans="1:14" ht="18.899999999999999" customHeight="1">
      <c r="A327" s="132" t="s">
        <v>340</v>
      </c>
      <c r="B327" s="87"/>
      <c r="C327" s="14"/>
      <c r="D327" s="14">
        <v>1</v>
      </c>
      <c r="E327" s="14"/>
      <c r="F327" s="14"/>
      <c r="G327" s="87"/>
      <c r="H327" s="15"/>
      <c r="I327" s="15"/>
      <c r="J327" s="86"/>
      <c r="K327" s="14"/>
      <c r="L327" s="14"/>
      <c r="M327" s="14"/>
      <c r="N327" s="14"/>
    </row>
    <row r="328" spans="1:14" ht="18.899999999999999" customHeight="1">
      <c r="A328" s="12" t="s">
        <v>600</v>
      </c>
      <c r="B328" s="87" t="s">
        <v>2641</v>
      </c>
      <c r="C328" s="14"/>
      <c r="D328" s="14">
        <v>1</v>
      </c>
      <c r="E328" s="14"/>
      <c r="F328" s="14"/>
      <c r="G328" s="87" t="s">
        <v>2642</v>
      </c>
      <c r="H328" s="14"/>
      <c r="I328" s="15"/>
      <c r="J328" s="86" t="s">
        <v>2643</v>
      </c>
      <c r="K328" s="14"/>
      <c r="L328" s="14"/>
      <c r="M328" s="14"/>
      <c r="N328" s="14"/>
    </row>
    <row r="329" spans="1:14" ht="18.899999999999999" customHeight="1">
      <c r="A329" s="21" t="s">
        <v>457</v>
      </c>
      <c r="B329" s="87"/>
      <c r="C329" s="14"/>
      <c r="D329" s="14"/>
      <c r="E329" s="14"/>
      <c r="F329" s="14"/>
      <c r="G329" s="87"/>
      <c r="H329" s="15"/>
      <c r="I329" s="15"/>
      <c r="J329" s="86"/>
      <c r="K329" s="14"/>
      <c r="L329" s="14"/>
      <c r="M329" s="14"/>
      <c r="N329" s="14"/>
    </row>
    <row r="330" spans="1:14" ht="18.899999999999999" customHeight="1">
      <c r="A330" s="21" t="s">
        <v>435</v>
      </c>
      <c r="B330" s="87"/>
      <c r="C330" s="14"/>
      <c r="D330" s="14"/>
      <c r="E330" s="14"/>
      <c r="F330" s="14"/>
      <c r="G330" s="87"/>
      <c r="H330" s="15"/>
      <c r="I330" s="15"/>
      <c r="J330" s="86"/>
      <c r="K330" s="14"/>
      <c r="L330" s="14"/>
      <c r="M330" s="14"/>
      <c r="N330" s="14"/>
    </row>
    <row r="331" spans="1:14" ht="18.899999999999999" customHeight="1">
      <c r="A331" s="132" t="s">
        <v>358</v>
      </c>
      <c r="B331" s="15" t="s">
        <v>2694</v>
      </c>
      <c r="C331" s="14">
        <v>1</v>
      </c>
      <c r="D331" s="14"/>
      <c r="E331" s="14"/>
      <c r="F331" s="14"/>
      <c r="G331" s="86" t="s">
        <v>1914</v>
      </c>
      <c r="H331" s="15"/>
      <c r="I331" s="15"/>
      <c r="J331" s="86" t="s">
        <v>1843</v>
      </c>
      <c r="K331" s="14"/>
      <c r="L331" s="14"/>
      <c r="M331" s="14"/>
      <c r="N331" s="14"/>
    </row>
    <row r="332" spans="1:14" ht="18.899999999999999" customHeight="1">
      <c r="A332" s="132" t="s">
        <v>358</v>
      </c>
      <c r="B332" s="15" t="s">
        <v>2247</v>
      </c>
      <c r="C332" s="14">
        <v>1</v>
      </c>
      <c r="D332" s="14"/>
      <c r="E332" s="14"/>
      <c r="F332" s="14"/>
      <c r="G332" s="87"/>
      <c r="H332" s="15"/>
      <c r="I332" s="15"/>
      <c r="J332" s="122" t="s">
        <v>1843</v>
      </c>
      <c r="K332" s="14"/>
      <c r="L332" s="14"/>
      <c r="M332" s="14"/>
      <c r="N332" s="14"/>
    </row>
    <row r="333" spans="1:14" ht="18.899999999999999" customHeight="1">
      <c r="A333" s="132" t="s">
        <v>358</v>
      </c>
      <c r="B333" s="15" t="s">
        <v>2248</v>
      </c>
      <c r="C333" s="14">
        <v>1</v>
      </c>
      <c r="D333" s="14"/>
      <c r="E333" s="14"/>
      <c r="F333" s="14"/>
      <c r="G333" s="87"/>
      <c r="H333" s="15"/>
      <c r="I333" s="15"/>
      <c r="J333" s="122" t="s">
        <v>1843</v>
      </c>
      <c r="K333" s="14"/>
      <c r="L333" s="14"/>
      <c r="M333" s="14"/>
      <c r="N333" s="14"/>
    </row>
    <row r="334" spans="1:14" ht="18.899999999999999" customHeight="1">
      <c r="A334" s="132" t="s">
        <v>358</v>
      </c>
      <c r="B334" s="15" t="s">
        <v>2249</v>
      </c>
      <c r="C334" s="14">
        <v>1</v>
      </c>
      <c r="D334" s="14"/>
      <c r="E334" s="14"/>
      <c r="F334" s="14"/>
      <c r="G334" s="87"/>
      <c r="H334" s="15"/>
      <c r="I334" s="15"/>
      <c r="J334" s="122" t="s">
        <v>1843</v>
      </c>
      <c r="K334" s="14"/>
      <c r="L334" s="14"/>
      <c r="M334" s="14"/>
      <c r="N334" s="14"/>
    </row>
    <row r="335" spans="1:14" ht="18.899999999999999" customHeight="1">
      <c r="A335" s="12" t="s">
        <v>358</v>
      </c>
      <c r="B335" s="135" t="s">
        <v>3466</v>
      </c>
      <c r="C335" s="14"/>
      <c r="D335" s="14">
        <v>1</v>
      </c>
      <c r="E335" s="14"/>
      <c r="F335" s="14"/>
      <c r="G335" s="87"/>
      <c r="H335" s="15"/>
      <c r="I335" s="15"/>
      <c r="J335" s="122" t="s">
        <v>1843</v>
      </c>
      <c r="K335" s="14"/>
      <c r="L335" s="14"/>
      <c r="M335" s="14"/>
      <c r="N335" s="14"/>
    </row>
    <row r="336" spans="1:14" ht="18.899999999999999" customHeight="1">
      <c r="A336" s="12" t="s">
        <v>358</v>
      </c>
      <c r="B336" s="87" t="s">
        <v>1915</v>
      </c>
      <c r="C336" s="14"/>
      <c r="D336" s="14">
        <v>1</v>
      </c>
      <c r="E336" s="14"/>
      <c r="F336" s="14"/>
      <c r="G336" s="87"/>
      <c r="H336" s="15"/>
      <c r="I336" s="15"/>
      <c r="J336" s="122" t="s">
        <v>1843</v>
      </c>
      <c r="K336" s="14"/>
      <c r="L336" s="14"/>
      <c r="M336" s="14"/>
      <c r="N336" s="14"/>
    </row>
    <row r="337" spans="1:14" ht="18.899999999999999" customHeight="1">
      <c r="A337" s="12" t="s">
        <v>358</v>
      </c>
      <c r="B337" s="87" t="s">
        <v>3431</v>
      </c>
      <c r="C337" s="14"/>
      <c r="D337" s="14">
        <v>1</v>
      </c>
      <c r="E337" s="14"/>
      <c r="F337" s="14"/>
      <c r="G337" s="87"/>
      <c r="H337" s="15"/>
      <c r="I337" s="15"/>
      <c r="J337" s="122" t="s">
        <v>1843</v>
      </c>
      <c r="K337" s="14"/>
      <c r="L337" s="14"/>
      <c r="M337" s="14"/>
      <c r="N337" s="14"/>
    </row>
    <row r="338" spans="1:14" ht="18.899999999999999" customHeight="1">
      <c r="A338" s="12" t="s">
        <v>358</v>
      </c>
      <c r="B338" s="135" t="s">
        <v>3466</v>
      </c>
      <c r="C338" s="14"/>
      <c r="D338" s="14">
        <v>1</v>
      </c>
      <c r="E338" s="14"/>
      <c r="F338" s="14"/>
      <c r="G338" s="87"/>
      <c r="H338" s="15"/>
      <c r="I338" s="14"/>
      <c r="J338" s="122" t="s">
        <v>1843</v>
      </c>
      <c r="K338" s="14"/>
      <c r="L338" s="14"/>
      <c r="M338" s="14"/>
      <c r="N338" s="14"/>
    </row>
    <row r="339" spans="1:14" ht="18.899999999999999" customHeight="1">
      <c r="A339" s="132" t="s">
        <v>2087</v>
      </c>
      <c r="B339" s="87" t="s">
        <v>1379</v>
      </c>
      <c r="C339" s="14">
        <v>1</v>
      </c>
      <c r="D339" s="14"/>
      <c r="E339" s="14"/>
      <c r="F339" s="14"/>
      <c r="G339" s="86" t="s">
        <v>1916</v>
      </c>
      <c r="H339" s="15"/>
      <c r="I339" s="15"/>
      <c r="J339" s="86" t="s">
        <v>1843</v>
      </c>
      <c r="K339" s="14"/>
      <c r="L339" s="14"/>
      <c r="M339" s="14"/>
      <c r="N339" s="14"/>
    </row>
    <row r="340" spans="1:14" ht="18.899999999999999" customHeight="1">
      <c r="A340" s="21" t="s">
        <v>527</v>
      </c>
      <c r="B340" s="87"/>
      <c r="C340" s="14"/>
      <c r="D340" s="14"/>
      <c r="E340" s="14"/>
      <c r="F340" s="14"/>
      <c r="G340" s="87"/>
      <c r="H340" s="15"/>
      <c r="I340" s="15"/>
      <c r="J340" s="86"/>
      <c r="K340" s="14"/>
      <c r="L340" s="14"/>
      <c r="M340" s="14"/>
      <c r="N340" s="14"/>
    </row>
    <row r="341" spans="1:14" ht="18.899999999999999" customHeight="1">
      <c r="A341" s="21" t="s">
        <v>275</v>
      </c>
      <c r="B341" s="87"/>
      <c r="C341" s="14"/>
      <c r="D341" s="14"/>
      <c r="E341" s="14"/>
      <c r="F341" s="14"/>
      <c r="G341" s="87"/>
      <c r="H341" s="15"/>
      <c r="I341" s="15"/>
      <c r="J341" s="86"/>
      <c r="K341" s="14"/>
      <c r="L341" s="14"/>
      <c r="M341" s="14"/>
      <c r="N341" s="14"/>
    </row>
    <row r="342" spans="1:14" ht="18.899999999999999" customHeight="1">
      <c r="A342" s="132" t="s">
        <v>535</v>
      </c>
      <c r="B342" s="15" t="s">
        <v>3432</v>
      </c>
      <c r="C342" s="14">
        <v>1</v>
      </c>
      <c r="D342" s="14"/>
      <c r="E342" s="14"/>
      <c r="F342" s="14"/>
      <c r="G342" s="86" t="s">
        <v>1917</v>
      </c>
      <c r="H342" s="15"/>
      <c r="I342" s="15"/>
      <c r="J342" s="86" t="s">
        <v>3471</v>
      </c>
      <c r="K342" s="14"/>
      <c r="L342" s="14"/>
      <c r="M342" s="14"/>
      <c r="N342" s="14"/>
    </row>
    <row r="343" spans="1:14" ht="18.899999999999999" customHeight="1">
      <c r="A343" s="132" t="s">
        <v>535</v>
      </c>
      <c r="B343" s="15" t="s">
        <v>2182</v>
      </c>
      <c r="C343" s="14">
        <v>1</v>
      </c>
      <c r="D343" s="14"/>
      <c r="E343" s="14"/>
      <c r="F343" s="14"/>
      <c r="G343" s="87"/>
      <c r="H343" s="15"/>
      <c r="I343" s="15"/>
      <c r="J343" s="86"/>
      <c r="K343" s="14"/>
      <c r="L343" s="14"/>
      <c r="M343" s="14"/>
      <c r="N343" s="14"/>
    </row>
    <row r="344" spans="1:14" ht="18.899999999999999" customHeight="1">
      <c r="A344" s="132" t="s">
        <v>535</v>
      </c>
      <c r="B344" s="15" t="s">
        <v>3438</v>
      </c>
      <c r="C344" s="14">
        <v>1</v>
      </c>
      <c r="D344" s="14"/>
      <c r="E344" s="14"/>
      <c r="F344" s="14"/>
      <c r="G344" s="87"/>
      <c r="H344" s="15"/>
      <c r="I344" s="15"/>
      <c r="J344" s="86"/>
      <c r="K344" s="14"/>
      <c r="L344" s="14"/>
      <c r="M344" s="14"/>
      <c r="N344" s="14"/>
    </row>
    <row r="345" spans="1:14" ht="18.899999999999999" customHeight="1">
      <c r="A345" s="132" t="s">
        <v>535</v>
      </c>
      <c r="B345" s="15" t="s">
        <v>3439</v>
      </c>
      <c r="C345" s="14">
        <v>1</v>
      </c>
      <c r="D345" s="14"/>
      <c r="E345" s="14"/>
      <c r="F345" s="14"/>
      <c r="G345" s="87"/>
      <c r="H345" s="15"/>
      <c r="I345" s="15"/>
      <c r="J345" s="86"/>
      <c r="K345" s="14"/>
      <c r="L345" s="14"/>
      <c r="M345" s="14"/>
      <c r="N345" s="14"/>
    </row>
    <row r="346" spans="1:14" ht="18.899999999999999" customHeight="1">
      <c r="A346" s="132" t="s">
        <v>535</v>
      </c>
      <c r="B346" s="15" t="s">
        <v>3440</v>
      </c>
      <c r="C346" s="14">
        <v>1</v>
      </c>
      <c r="D346" s="14"/>
      <c r="E346" s="14"/>
      <c r="F346" s="14"/>
      <c r="G346" s="87"/>
      <c r="H346" s="15"/>
      <c r="I346" s="15"/>
      <c r="J346" s="86"/>
      <c r="K346" s="14"/>
      <c r="L346" s="14"/>
      <c r="M346" s="14"/>
      <c r="N346" s="14"/>
    </row>
    <row r="347" spans="1:14" ht="18.899999999999999" customHeight="1">
      <c r="A347" s="132" t="s">
        <v>535</v>
      </c>
      <c r="B347" s="15" t="s">
        <v>2184</v>
      </c>
      <c r="C347" s="14">
        <v>1</v>
      </c>
      <c r="D347" s="14"/>
      <c r="E347" s="14"/>
      <c r="F347" s="14"/>
      <c r="G347" s="87"/>
      <c r="H347" s="15"/>
      <c r="I347" s="15"/>
      <c r="J347" s="86"/>
      <c r="K347" s="14"/>
      <c r="L347" s="14"/>
      <c r="M347" s="14"/>
      <c r="N347" s="14"/>
    </row>
    <row r="348" spans="1:14" ht="18.899999999999999" customHeight="1">
      <c r="A348" s="132" t="s">
        <v>535</v>
      </c>
      <c r="B348" s="15" t="s">
        <v>3433</v>
      </c>
      <c r="C348" s="14">
        <v>1</v>
      </c>
      <c r="D348" s="14"/>
      <c r="E348" s="14"/>
      <c r="F348" s="14"/>
      <c r="G348" s="87"/>
      <c r="H348" s="15"/>
      <c r="I348" s="15"/>
      <c r="J348" s="86"/>
      <c r="K348" s="14"/>
      <c r="L348" s="14"/>
      <c r="M348" s="14"/>
      <c r="N348" s="14"/>
    </row>
    <row r="349" spans="1:14" ht="18.899999999999999" customHeight="1">
      <c r="A349" s="132" t="s">
        <v>535</v>
      </c>
      <c r="B349" s="15" t="s">
        <v>3434</v>
      </c>
      <c r="C349" s="14">
        <v>1</v>
      </c>
      <c r="D349" s="14"/>
      <c r="E349" s="14"/>
      <c r="F349" s="14"/>
      <c r="G349" s="87"/>
      <c r="H349" s="15"/>
      <c r="I349" s="15"/>
      <c r="J349" s="86"/>
      <c r="K349" s="14"/>
      <c r="L349" s="14"/>
      <c r="M349" s="14"/>
      <c r="N349" s="14"/>
    </row>
    <row r="350" spans="1:14" ht="18.899999999999999" customHeight="1">
      <c r="A350" s="132" t="s">
        <v>535</v>
      </c>
      <c r="B350" s="15" t="s">
        <v>3435</v>
      </c>
      <c r="C350" s="14">
        <v>1</v>
      </c>
      <c r="D350" s="14"/>
      <c r="E350" s="14"/>
      <c r="F350" s="14"/>
      <c r="G350" s="87"/>
      <c r="H350" s="15"/>
      <c r="I350" s="15"/>
      <c r="J350" s="86"/>
      <c r="K350" s="14"/>
      <c r="L350" s="14"/>
      <c r="M350" s="14"/>
      <c r="N350" s="14"/>
    </row>
    <row r="351" spans="1:14" ht="18.899999999999999" customHeight="1">
      <c r="A351" s="132" t="s">
        <v>535</v>
      </c>
      <c r="B351" s="15" t="s">
        <v>2185</v>
      </c>
      <c r="C351" s="14">
        <v>1</v>
      </c>
      <c r="D351" s="14"/>
      <c r="E351" s="14"/>
      <c r="F351" s="14"/>
      <c r="G351" s="87"/>
      <c r="H351" s="15"/>
      <c r="I351" s="15"/>
      <c r="J351" s="86"/>
      <c r="K351" s="14"/>
      <c r="L351" s="14"/>
      <c r="M351" s="14"/>
      <c r="N351" s="14"/>
    </row>
    <row r="352" spans="1:14" ht="18.899999999999999" customHeight="1">
      <c r="A352" s="132" t="s">
        <v>535</v>
      </c>
      <c r="B352" s="15" t="s">
        <v>3436</v>
      </c>
      <c r="C352" s="14">
        <v>1</v>
      </c>
      <c r="D352" s="14"/>
      <c r="E352" s="14"/>
      <c r="F352" s="14"/>
      <c r="G352" s="87"/>
      <c r="H352" s="15"/>
      <c r="I352" s="15"/>
      <c r="J352" s="86"/>
      <c r="K352" s="14"/>
      <c r="L352" s="14"/>
      <c r="M352" s="14"/>
      <c r="N352" s="14"/>
    </row>
    <row r="353" spans="1:14" ht="18.899999999999999" customHeight="1">
      <c r="A353" s="132" t="s">
        <v>535</v>
      </c>
      <c r="B353" s="15" t="s">
        <v>3437</v>
      </c>
      <c r="C353" s="14">
        <v>1</v>
      </c>
      <c r="D353" s="14"/>
      <c r="E353" s="14"/>
      <c r="F353" s="14"/>
      <c r="G353" s="87"/>
      <c r="H353" s="15"/>
      <c r="I353" s="15"/>
      <c r="J353" s="86"/>
      <c r="K353" s="14"/>
      <c r="L353" s="14"/>
      <c r="M353" s="14"/>
      <c r="N353" s="14"/>
    </row>
    <row r="354" spans="1:14" ht="18.899999999999999" customHeight="1">
      <c r="A354" s="132" t="s">
        <v>535</v>
      </c>
      <c r="B354" s="15" t="s">
        <v>3441</v>
      </c>
      <c r="C354" s="14">
        <v>1</v>
      </c>
      <c r="D354" s="14"/>
      <c r="E354" s="14"/>
      <c r="F354" s="14"/>
      <c r="G354" s="87"/>
      <c r="H354" s="15"/>
      <c r="I354" s="15"/>
      <c r="J354" s="86"/>
      <c r="K354" s="14"/>
      <c r="L354" s="14"/>
      <c r="M354" s="14"/>
      <c r="N354" s="14"/>
    </row>
    <row r="355" spans="1:14" ht="18.899999999999999" customHeight="1">
      <c r="A355" s="132" t="s">
        <v>535</v>
      </c>
      <c r="B355" s="15" t="s">
        <v>2186</v>
      </c>
      <c r="C355" s="14">
        <v>1</v>
      </c>
      <c r="D355" s="14"/>
      <c r="E355" s="14"/>
      <c r="F355" s="14"/>
      <c r="G355" s="87"/>
      <c r="H355" s="15"/>
      <c r="I355" s="15"/>
      <c r="J355" s="86"/>
      <c r="K355" s="14"/>
      <c r="L355" s="14"/>
      <c r="M355" s="14"/>
      <c r="N355" s="14"/>
    </row>
    <row r="356" spans="1:14" ht="18.899999999999999" customHeight="1">
      <c r="A356" s="132" t="s">
        <v>535</v>
      </c>
      <c r="B356" s="15" t="s">
        <v>2187</v>
      </c>
      <c r="C356" s="14">
        <v>1</v>
      </c>
      <c r="D356" s="14"/>
      <c r="E356" s="14"/>
      <c r="F356" s="14"/>
      <c r="G356" s="87"/>
      <c r="H356" s="15"/>
      <c r="I356" s="15"/>
      <c r="J356" s="86"/>
      <c r="K356" s="14"/>
      <c r="L356" s="14"/>
      <c r="M356" s="14"/>
      <c r="N356" s="14"/>
    </row>
    <row r="357" spans="1:14" ht="18.899999999999999" customHeight="1">
      <c r="A357" s="132" t="s">
        <v>535</v>
      </c>
      <c r="B357" s="15" t="s">
        <v>2188</v>
      </c>
      <c r="C357" s="14">
        <v>1</v>
      </c>
      <c r="D357" s="14"/>
      <c r="E357" s="14"/>
      <c r="F357" s="14"/>
      <c r="G357" s="87"/>
      <c r="H357" s="15"/>
      <c r="I357" s="15"/>
      <c r="J357" s="86"/>
      <c r="K357" s="14"/>
      <c r="L357" s="14"/>
      <c r="M357" s="14"/>
      <c r="N357" s="14"/>
    </row>
    <row r="358" spans="1:14" ht="18.899999999999999" customHeight="1">
      <c r="A358" s="132" t="s">
        <v>535</v>
      </c>
      <c r="B358" s="15" t="s">
        <v>2200</v>
      </c>
      <c r="C358" s="14">
        <v>1</v>
      </c>
      <c r="D358" s="14"/>
      <c r="E358" s="14"/>
      <c r="F358" s="14"/>
      <c r="G358" s="87"/>
      <c r="H358" s="15"/>
      <c r="I358" s="15"/>
      <c r="J358" s="86"/>
      <c r="K358" s="14"/>
      <c r="L358" s="14"/>
      <c r="M358" s="14"/>
      <c r="N358" s="14"/>
    </row>
    <row r="359" spans="1:14" ht="18.899999999999999" customHeight="1">
      <c r="A359" s="132" t="s">
        <v>535</v>
      </c>
      <c r="B359" s="15" t="s">
        <v>2189</v>
      </c>
      <c r="C359" s="14">
        <v>1</v>
      </c>
      <c r="D359" s="14"/>
      <c r="E359" s="14"/>
      <c r="F359" s="14"/>
      <c r="G359" s="87"/>
      <c r="H359" s="15"/>
      <c r="I359" s="15"/>
      <c r="J359" s="86"/>
      <c r="K359" s="14"/>
      <c r="L359" s="14"/>
      <c r="M359" s="14"/>
      <c r="N359" s="14"/>
    </row>
    <row r="360" spans="1:14" ht="18.899999999999999" customHeight="1">
      <c r="A360" s="132" t="s">
        <v>535</v>
      </c>
      <c r="B360" s="15" t="s">
        <v>2201</v>
      </c>
      <c r="C360" s="14">
        <v>1</v>
      </c>
      <c r="D360" s="14"/>
      <c r="E360" s="14"/>
      <c r="F360" s="14"/>
      <c r="G360" s="87"/>
      <c r="H360" s="15"/>
      <c r="I360" s="15"/>
      <c r="J360" s="86"/>
      <c r="K360" s="14"/>
      <c r="L360" s="14"/>
      <c r="M360" s="14"/>
      <c r="N360" s="14"/>
    </row>
    <row r="361" spans="1:14" ht="18.899999999999999" customHeight="1">
      <c r="A361" s="132" t="s">
        <v>535</v>
      </c>
      <c r="B361" s="15" t="s">
        <v>2190</v>
      </c>
      <c r="C361" s="14">
        <v>1</v>
      </c>
      <c r="D361" s="14"/>
      <c r="E361" s="14"/>
      <c r="F361" s="14"/>
      <c r="G361" s="87"/>
      <c r="H361" s="15"/>
      <c r="I361" s="15"/>
      <c r="J361" s="86"/>
      <c r="K361" s="14"/>
      <c r="L361" s="14"/>
      <c r="M361" s="14"/>
      <c r="N361" s="14"/>
    </row>
    <row r="362" spans="1:14" ht="18.899999999999999" customHeight="1">
      <c r="A362" s="132" t="s">
        <v>535</v>
      </c>
      <c r="B362" s="15" t="s">
        <v>2191</v>
      </c>
      <c r="C362" s="14">
        <v>1</v>
      </c>
      <c r="D362" s="14"/>
      <c r="E362" s="14"/>
      <c r="F362" s="14"/>
      <c r="G362" s="87"/>
      <c r="H362" s="15"/>
      <c r="I362" s="15"/>
      <c r="J362" s="86"/>
      <c r="K362" s="14"/>
      <c r="L362" s="14"/>
      <c r="M362" s="14"/>
      <c r="N362" s="14"/>
    </row>
    <row r="363" spans="1:14" ht="18.899999999999999" customHeight="1">
      <c r="A363" s="132" t="s">
        <v>535</v>
      </c>
      <c r="B363" s="15" t="s">
        <v>2192</v>
      </c>
      <c r="C363" s="14">
        <v>1</v>
      </c>
      <c r="D363" s="14"/>
      <c r="E363" s="14"/>
      <c r="F363" s="14"/>
      <c r="G363" s="87"/>
      <c r="H363" s="15"/>
      <c r="I363" s="15"/>
      <c r="J363" s="86"/>
      <c r="K363" s="14"/>
      <c r="L363" s="14"/>
      <c r="M363" s="14"/>
      <c r="N363" s="14"/>
    </row>
    <row r="364" spans="1:14" ht="18.899999999999999" customHeight="1">
      <c r="A364" s="132" t="s">
        <v>535</v>
      </c>
      <c r="B364" s="15" t="s">
        <v>3446</v>
      </c>
      <c r="C364" s="14">
        <v>1</v>
      </c>
      <c r="D364" s="14"/>
      <c r="E364" s="14"/>
      <c r="F364" s="14"/>
      <c r="G364" s="87"/>
      <c r="H364" s="15"/>
      <c r="I364" s="15"/>
      <c r="J364" s="86"/>
      <c r="K364" s="14"/>
      <c r="L364" s="14"/>
      <c r="M364" s="14"/>
      <c r="N364" s="14"/>
    </row>
    <row r="365" spans="1:14" ht="18.899999999999999" customHeight="1">
      <c r="A365" s="132" t="s">
        <v>535</v>
      </c>
      <c r="B365" s="15" t="s">
        <v>2202</v>
      </c>
      <c r="C365" s="14">
        <v>1</v>
      </c>
      <c r="D365" s="14"/>
      <c r="E365" s="14"/>
      <c r="F365" s="14"/>
      <c r="G365" s="87"/>
      <c r="H365" s="15"/>
      <c r="I365" s="15"/>
      <c r="J365" s="86"/>
      <c r="K365" s="14"/>
      <c r="L365" s="14"/>
      <c r="M365" s="14"/>
      <c r="N365" s="14"/>
    </row>
    <row r="366" spans="1:14" ht="18.899999999999999" customHeight="1">
      <c r="A366" s="132" t="s">
        <v>535</v>
      </c>
      <c r="B366" s="15" t="s">
        <v>2193</v>
      </c>
      <c r="C366" s="14">
        <v>1</v>
      </c>
      <c r="D366" s="14"/>
      <c r="E366" s="14"/>
      <c r="F366" s="14"/>
      <c r="G366" s="87"/>
      <c r="H366" s="15"/>
      <c r="I366" s="15"/>
      <c r="J366" s="86"/>
      <c r="K366" s="14"/>
      <c r="L366" s="14"/>
      <c r="M366" s="14"/>
      <c r="N366" s="14"/>
    </row>
    <row r="367" spans="1:14" ht="18.899999999999999" customHeight="1">
      <c r="A367" s="132" t="s">
        <v>535</v>
      </c>
      <c r="B367" s="15" t="s">
        <v>2194</v>
      </c>
      <c r="C367" s="14">
        <v>1</v>
      </c>
      <c r="D367" s="14"/>
      <c r="E367" s="14"/>
      <c r="F367" s="14"/>
      <c r="G367" s="87"/>
      <c r="H367" s="15"/>
      <c r="I367" s="15"/>
      <c r="J367" s="86"/>
      <c r="K367" s="14"/>
      <c r="L367" s="14"/>
      <c r="M367" s="14"/>
      <c r="N367" s="14"/>
    </row>
    <row r="368" spans="1:14" ht="18.899999999999999" customHeight="1">
      <c r="A368" s="132" t="s">
        <v>535</v>
      </c>
      <c r="B368" s="15" t="s">
        <v>3443</v>
      </c>
      <c r="C368" s="14">
        <v>1</v>
      </c>
      <c r="D368" s="14"/>
      <c r="E368" s="14"/>
      <c r="F368" s="14"/>
      <c r="G368" s="87"/>
      <c r="H368" s="15"/>
      <c r="I368" s="15"/>
      <c r="J368" s="86"/>
      <c r="K368" s="14"/>
      <c r="L368" s="14"/>
      <c r="M368" s="14"/>
      <c r="N368" s="14"/>
    </row>
    <row r="369" spans="1:14" ht="18.899999999999999" customHeight="1">
      <c r="A369" s="132" t="s">
        <v>535</v>
      </c>
      <c r="B369" s="15" t="s">
        <v>2196</v>
      </c>
      <c r="C369" s="14">
        <v>1</v>
      </c>
      <c r="D369" s="14"/>
      <c r="E369" s="14"/>
      <c r="F369" s="14"/>
      <c r="G369" s="87"/>
      <c r="H369" s="15"/>
      <c r="I369" s="15"/>
      <c r="J369" s="86"/>
      <c r="K369" s="14"/>
      <c r="L369" s="14"/>
      <c r="M369" s="14"/>
      <c r="N369" s="14"/>
    </row>
    <row r="370" spans="1:14" ht="18.899999999999999" customHeight="1">
      <c r="A370" s="132" t="s">
        <v>535</v>
      </c>
      <c r="B370" s="15" t="s">
        <v>3442</v>
      </c>
      <c r="C370" s="14">
        <v>1</v>
      </c>
      <c r="D370" s="14"/>
      <c r="E370" s="14"/>
      <c r="F370" s="14"/>
      <c r="G370" s="87"/>
      <c r="H370" s="15"/>
      <c r="I370" s="15"/>
      <c r="J370" s="86"/>
      <c r="K370" s="14"/>
      <c r="L370" s="14"/>
      <c r="M370" s="14"/>
      <c r="N370" s="14"/>
    </row>
    <row r="371" spans="1:14" ht="18.899999999999999" customHeight="1">
      <c r="A371" s="132" t="s">
        <v>535</v>
      </c>
      <c r="B371" s="15" t="s">
        <v>2197</v>
      </c>
      <c r="C371" s="14">
        <v>1</v>
      </c>
      <c r="D371" s="14"/>
      <c r="E371" s="14"/>
      <c r="F371" s="14"/>
      <c r="G371" s="87"/>
      <c r="H371" s="15"/>
      <c r="I371" s="15"/>
      <c r="J371" s="86"/>
      <c r="K371" s="14"/>
      <c r="L371" s="14"/>
      <c r="M371" s="14"/>
      <c r="N371" s="14"/>
    </row>
    <row r="372" spans="1:14" ht="18.899999999999999" customHeight="1">
      <c r="A372" s="132" t="s">
        <v>535</v>
      </c>
      <c r="B372" s="15" t="s">
        <v>3444</v>
      </c>
      <c r="C372" s="14">
        <v>1</v>
      </c>
      <c r="D372" s="14"/>
      <c r="E372" s="14"/>
      <c r="F372" s="14"/>
      <c r="G372" s="87"/>
      <c r="H372" s="15"/>
      <c r="I372" s="15"/>
      <c r="J372" s="86"/>
      <c r="K372" s="14"/>
      <c r="L372" s="14"/>
      <c r="M372" s="14"/>
      <c r="N372" s="14"/>
    </row>
    <row r="373" spans="1:14" ht="18.899999999999999" customHeight="1">
      <c r="A373" s="12" t="s">
        <v>535</v>
      </c>
      <c r="B373" s="15" t="s">
        <v>3445</v>
      </c>
      <c r="C373" s="14">
        <v>1</v>
      </c>
      <c r="D373" s="14"/>
      <c r="E373" s="14"/>
      <c r="F373" s="14"/>
      <c r="G373" s="87"/>
      <c r="H373" s="15"/>
      <c r="I373" s="15"/>
      <c r="J373" s="86"/>
      <c r="K373" s="14"/>
      <c r="L373" s="14"/>
      <c r="M373" s="14"/>
      <c r="N373" s="14"/>
    </row>
    <row r="374" spans="1:14" ht="18.899999999999999" customHeight="1">
      <c r="A374" s="12" t="s">
        <v>535</v>
      </c>
      <c r="B374" s="87" t="s">
        <v>3472</v>
      </c>
      <c r="C374" s="14"/>
      <c r="D374" s="14">
        <v>1</v>
      </c>
      <c r="E374" s="14"/>
      <c r="F374" s="14"/>
      <c r="G374" s="87"/>
      <c r="H374" s="15"/>
      <c r="I374" s="15"/>
      <c r="J374" s="86"/>
      <c r="K374" s="14"/>
      <c r="L374" s="14"/>
      <c r="M374" s="14"/>
      <c r="N374" s="14"/>
    </row>
    <row r="375" spans="1:14" ht="18.899999999999999" customHeight="1">
      <c r="A375" s="12" t="s">
        <v>535</v>
      </c>
      <c r="B375" s="15" t="s">
        <v>2750</v>
      </c>
      <c r="C375" s="25"/>
      <c r="D375" s="14">
        <v>1</v>
      </c>
      <c r="E375" s="14"/>
      <c r="F375" s="14"/>
      <c r="G375" s="123"/>
      <c r="H375" s="15"/>
      <c r="I375" s="15"/>
      <c r="J375" s="122" t="s">
        <v>72</v>
      </c>
      <c r="K375" s="14"/>
      <c r="L375" s="14"/>
      <c r="M375" s="14"/>
      <c r="N375" s="14"/>
    </row>
    <row r="376" spans="1:14" ht="18.899999999999999" customHeight="1">
      <c r="A376" s="12" t="s">
        <v>535</v>
      </c>
      <c r="B376" s="123" t="s">
        <v>2751</v>
      </c>
      <c r="C376" s="14">
        <v>1</v>
      </c>
      <c r="D376" s="14"/>
      <c r="E376" s="14"/>
      <c r="F376" s="14"/>
      <c r="G376" s="123"/>
      <c r="H376" s="15"/>
      <c r="I376" s="15"/>
      <c r="J376" s="122" t="s">
        <v>72</v>
      </c>
      <c r="K376" s="14"/>
      <c r="L376" s="14"/>
      <c r="M376" s="14"/>
      <c r="N376" s="14"/>
    </row>
    <row r="377" spans="1:14" ht="18.899999999999999" customHeight="1">
      <c r="A377" s="12" t="s">
        <v>535</v>
      </c>
      <c r="B377" s="135" t="s">
        <v>3470</v>
      </c>
      <c r="C377" s="14"/>
      <c r="D377" s="14">
        <v>1</v>
      </c>
      <c r="E377" s="14"/>
      <c r="F377" s="14"/>
      <c r="G377" s="87"/>
      <c r="H377" s="15"/>
      <c r="I377" s="15"/>
      <c r="J377" s="122" t="s">
        <v>3471</v>
      </c>
      <c r="K377" s="14"/>
      <c r="L377" s="14"/>
      <c r="M377" s="14"/>
      <c r="N377" s="14"/>
    </row>
    <row r="378" spans="1:14" ht="18.899999999999999" customHeight="1">
      <c r="A378" s="12" t="s">
        <v>535</v>
      </c>
      <c r="B378" s="87"/>
      <c r="C378" s="14"/>
      <c r="D378" s="14">
        <v>1</v>
      </c>
      <c r="E378" s="14"/>
      <c r="F378" s="14"/>
      <c r="G378" s="87"/>
      <c r="H378" s="15"/>
      <c r="I378" s="15"/>
      <c r="J378" s="86"/>
      <c r="K378" s="14"/>
      <c r="L378" s="14"/>
      <c r="M378" s="14"/>
      <c r="N378" s="14"/>
    </row>
    <row r="379" spans="1:14" ht="18.899999999999999" customHeight="1">
      <c r="A379" s="12" t="s">
        <v>535</v>
      </c>
      <c r="B379" s="87"/>
      <c r="C379" s="14"/>
      <c r="D379" s="14">
        <v>1</v>
      </c>
      <c r="E379" s="14"/>
      <c r="F379" s="14"/>
      <c r="G379" s="87"/>
      <c r="H379" s="15"/>
      <c r="I379" s="15"/>
      <c r="J379" s="86"/>
      <c r="K379" s="14"/>
      <c r="L379" s="14"/>
      <c r="M379" s="14"/>
      <c r="N379" s="14"/>
    </row>
    <row r="380" spans="1:14" ht="18.899999999999999" customHeight="1">
      <c r="A380" s="12" t="s">
        <v>535</v>
      </c>
      <c r="B380" s="87"/>
      <c r="C380" s="14"/>
      <c r="D380" s="14">
        <v>1</v>
      </c>
      <c r="E380" s="14"/>
      <c r="F380" s="14"/>
      <c r="G380" s="87"/>
      <c r="H380" s="15"/>
      <c r="I380" s="15"/>
      <c r="J380" s="86"/>
      <c r="K380" s="14"/>
      <c r="L380" s="14"/>
      <c r="M380" s="14"/>
      <c r="N380" s="14"/>
    </row>
    <row r="381" spans="1:14" ht="18.899999999999999" customHeight="1">
      <c r="A381" s="12" t="s">
        <v>535</v>
      </c>
      <c r="B381" s="87"/>
      <c r="C381" s="14"/>
      <c r="D381" s="14">
        <v>1</v>
      </c>
      <c r="E381" s="14"/>
      <c r="F381" s="14"/>
      <c r="G381" s="87"/>
      <c r="H381" s="15"/>
      <c r="I381" s="15"/>
      <c r="J381" s="86"/>
      <c r="K381" s="14"/>
      <c r="L381" s="14"/>
      <c r="M381" s="14"/>
      <c r="N381" s="14"/>
    </row>
    <row r="382" spans="1:14" ht="18.899999999999999" customHeight="1">
      <c r="A382" s="12" t="s">
        <v>535</v>
      </c>
      <c r="B382" s="87"/>
      <c r="C382" s="14"/>
      <c r="D382" s="14">
        <v>1</v>
      </c>
      <c r="E382" s="14"/>
      <c r="F382" s="14"/>
      <c r="G382" s="87"/>
      <c r="H382" s="15"/>
      <c r="I382" s="15"/>
      <c r="J382" s="86"/>
      <c r="K382" s="14"/>
      <c r="L382" s="14"/>
      <c r="M382" s="14"/>
      <c r="N382" s="14"/>
    </row>
    <row r="383" spans="1:14" ht="18.899999999999999" customHeight="1">
      <c r="A383" s="12" t="s">
        <v>535</v>
      </c>
      <c r="B383" s="87"/>
      <c r="C383" s="14"/>
      <c r="D383" s="14">
        <v>1</v>
      </c>
      <c r="E383" s="14"/>
      <c r="F383" s="14"/>
      <c r="G383" s="87"/>
      <c r="H383" s="15"/>
      <c r="I383" s="15"/>
      <c r="J383" s="86"/>
      <c r="K383" s="14"/>
      <c r="L383" s="14"/>
      <c r="M383" s="14"/>
      <c r="N383" s="14"/>
    </row>
    <row r="384" spans="1:14" ht="18.899999999999999" customHeight="1">
      <c r="A384" s="12" t="s">
        <v>535</v>
      </c>
      <c r="B384" s="87"/>
      <c r="C384" s="14"/>
      <c r="D384" s="14">
        <v>1</v>
      </c>
      <c r="E384" s="14"/>
      <c r="F384" s="14"/>
      <c r="G384" s="87"/>
      <c r="H384" s="15"/>
      <c r="I384" s="15"/>
      <c r="J384" s="86"/>
      <c r="K384" s="14"/>
      <c r="L384" s="14"/>
      <c r="M384" s="14"/>
      <c r="N384" s="14"/>
    </row>
    <row r="385" spans="1:14" ht="18.899999999999999" customHeight="1">
      <c r="A385" s="12" t="s">
        <v>535</v>
      </c>
      <c r="B385" s="87"/>
      <c r="C385" s="14"/>
      <c r="D385" s="14">
        <v>1</v>
      </c>
      <c r="E385" s="14"/>
      <c r="F385" s="14"/>
      <c r="G385" s="87"/>
      <c r="H385" s="15"/>
      <c r="I385" s="15"/>
      <c r="J385" s="86"/>
      <c r="K385" s="14"/>
      <c r="L385" s="14"/>
      <c r="M385" s="14"/>
      <c r="N385" s="14"/>
    </row>
    <row r="386" spans="1:14" ht="18.899999999999999" customHeight="1">
      <c r="A386" s="12" t="s">
        <v>535</v>
      </c>
      <c r="B386" s="87"/>
      <c r="C386" s="14"/>
      <c r="D386" s="14">
        <v>1</v>
      </c>
      <c r="E386" s="14"/>
      <c r="F386" s="14"/>
      <c r="G386" s="87"/>
      <c r="H386" s="15"/>
      <c r="I386" s="15"/>
      <c r="J386" s="86"/>
      <c r="K386" s="14"/>
      <c r="L386" s="14"/>
      <c r="M386" s="14"/>
      <c r="N386" s="14"/>
    </row>
    <row r="387" spans="1:14" ht="18.899999999999999" customHeight="1">
      <c r="A387" s="12" t="s">
        <v>535</v>
      </c>
      <c r="B387" s="87"/>
      <c r="C387" s="14"/>
      <c r="D387" s="14">
        <v>1</v>
      </c>
      <c r="E387" s="14"/>
      <c r="F387" s="14"/>
      <c r="G387" s="87"/>
      <c r="H387" s="15"/>
      <c r="I387" s="15"/>
      <c r="J387" s="86"/>
      <c r="K387" s="14"/>
      <c r="L387" s="14"/>
      <c r="M387" s="14"/>
      <c r="N387" s="14"/>
    </row>
    <row r="388" spans="1:14" ht="18.899999999999999" customHeight="1">
      <c r="A388" s="12" t="s">
        <v>535</v>
      </c>
      <c r="B388" s="87"/>
      <c r="C388" s="14"/>
      <c r="D388" s="14">
        <v>1</v>
      </c>
      <c r="E388" s="14"/>
      <c r="F388" s="14"/>
      <c r="G388" s="87"/>
      <c r="H388" s="15"/>
      <c r="I388" s="15"/>
      <c r="J388" s="86"/>
      <c r="K388" s="14"/>
      <c r="L388" s="14"/>
      <c r="M388" s="14"/>
      <c r="N388" s="14"/>
    </row>
    <row r="389" spans="1:14" ht="18.899999999999999" customHeight="1">
      <c r="A389" s="12" t="s">
        <v>535</v>
      </c>
      <c r="B389" s="87"/>
      <c r="C389" s="14"/>
      <c r="D389" s="14">
        <v>1</v>
      </c>
      <c r="E389" s="14"/>
      <c r="F389" s="14"/>
      <c r="G389" s="87"/>
      <c r="H389" s="15"/>
      <c r="I389" s="15"/>
      <c r="J389" s="86"/>
      <c r="K389" s="14"/>
      <c r="L389" s="14"/>
      <c r="M389" s="14"/>
      <c r="N389" s="14"/>
    </row>
    <row r="390" spans="1:14" ht="18.899999999999999" customHeight="1">
      <c r="A390" s="12" t="s">
        <v>535</v>
      </c>
      <c r="B390" s="87"/>
      <c r="C390" s="14"/>
      <c r="D390" s="14">
        <v>1</v>
      </c>
      <c r="E390" s="14"/>
      <c r="F390" s="14"/>
      <c r="G390" s="87"/>
      <c r="H390" s="15"/>
      <c r="I390" s="15"/>
      <c r="J390" s="86"/>
      <c r="K390" s="14"/>
      <c r="L390" s="14"/>
      <c r="M390" s="14"/>
      <c r="N390" s="14"/>
    </row>
    <row r="391" spans="1:14" ht="18.899999999999999" customHeight="1">
      <c r="A391" s="12" t="s">
        <v>535</v>
      </c>
      <c r="B391" s="87"/>
      <c r="C391" s="14"/>
      <c r="D391" s="14">
        <v>1</v>
      </c>
      <c r="E391" s="14"/>
      <c r="F391" s="14"/>
      <c r="G391" s="87"/>
      <c r="H391" s="15"/>
      <c r="I391" s="15"/>
      <c r="J391" s="86"/>
      <c r="K391" s="14"/>
      <c r="L391" s="14"/>
      <c r="M391" s="14"/>
      <c r="N391" s="14"/>
    </row>
    <row r="392" spans="1:14" ht="18.899999999999999" customHeight="1">
      <c r="A392" s="12" t="s">
        <v>535</v>
      </c>
      <c r="B392" s="87"/>
      <c r="C392" s="14"/>
      <c r="D392" s="14">
        <v>1</v>
      </c>
      <c r="E392" s="14"/>
      <c r="F392" s="14"/>
      <c r="G392" s="87"/>
      <c r="H392" s="15"/>
      <c r="I392" s="15"/>
      <c r="J392" s="86"/>
      <c r="K392" s="14"/>
      <c r="L392" s="14"/>
      <c r="M392" s="14"/>
      <c r="N392" s="14"/>
    </row>
    <row r="393" spans="1:14" ht="18.899999999999999" customHeight="1">
      <c r="A393" s="12" t="s">
        <v>535</v>
      </c>
      <c r="B393" s="87"/>
      <c r="C393" s="14"/>
      <c r="D393" s="14">
        <v>1</v>
      </c>
      <c r="E393" s="14"/>
      <c r="F393" s="14"/>
      <c r="G393" s="87"/>
      <c r="H393" s="15"/>
      <c r="I393" s="15"/>
      <c r="J393" s="86"/>
      <c r="K393" s="14"/>
      <c r="L393" s="14"/>
      <c r="M393" s="14"/>
      <c r="N393" s="14"/>
    </row>
    <row r="394" spans="1:14" ht="18.899999999999999" customHeight="1">
      <c r="A394" s="12" t="s">
        <v>535</v>
      </c>
      <c r="B394" s="87"/>
      <c r="C394" s="14"/>
      <c r="D394" s="14">
        <v>1</v>
      </c>
      <c r="E394" s="14"/>
      <c r="F394" s="14"/>
      <c r="G394" s="87"/>
      <c r="H394" s="15"/>
      <c r="I394" s="15"/>
      <c r="J394" s="86"/>
      <c r="K394" s="14"/>
      <c r="L394" s="14"/>
      <c r="M394" s="14"/>
      <c r="N394" s="14"/>
    </row>
    <row r="395" spans="1:14" ht="18.899999999999999" customHeight="1">
      <c r="A395" s="12" t="s">
        <v>535</v>
      </c>
      <c r="B395" s="87"/>
      <c r="C395" s="14"/>
      <c r="D395" s="14">
        <v>1</v>
      </c>
      <c r="E395" s="14"/>
      <c r="F395" s="14"/>
      <c r="G395" s="87"/>
      <c r="H395" s="15"/>
      <c r="I395" s="15"/>
      <c r="J395" s="86"/>
      <c r="K395" s="14"/>
      <c r="L395" s="14"/>
      <c r="M395" s="14"/>
      <c r="N395" s="14"/>
    </row>
    <row r="396" spans="1:14" ht="18.899999999999999" customHeight="1">
      <c r="A396" s="26" t="s">
        <v>497</v>
      </c>
      <c r="B396" s="87" t="s">
        <v>1091</v>
      </c>
      <c r="C396" s="14"/>
      <c r="D396" s="14"/>
      <c r="E396" s="14"/>
      <c r="F396" s="14">
        <v>1</v>
      </c>
      <c r="G396" s="86" t="s">
        <v>530</v>
      </c>
      <c r="H396" s="14"/>
      <c r="I396" s="14"/>
      <c r="J396" s="86" t="s">
        <v>1092</v>
      </c>
      <c r="K396" s="14"/>
      <c r="L396" s="14"/>
      <c r="M396" s="14"/>
      <c r="N396" s="14"/>
    </row>
    <row r="397" spans="1:14" ht="18.899999999999999" customHeight="1">
      <c r="A397" s="26" t="s">
        <v>497</v>
      </c>
      <c r="B397" s="87" t="s">
        <v>303</v>
      </c>
      <c r="C397" s="14"/>
      <c r="D397" s="14"/>
      <c r="E397" s="14"/>
      <c r="F397" s="14">
        <v>1</v>
      </c>
      <c r="G397" s="86"/>
      <c r="H397" s="14"/>
      <c r="I397" s="14"/>
      <c r="J397" s="86" t="s">
        <v>1093</v>
      </c>
      <c r="K397" s="14"/>
      <c r="L397" s="14"/>
      <c r="M397" s="14"/>
      <c r="N397" s="14"/>
    </row>
    <row r="398" spans="1:14" ht="18.899999999999999" customHeight="1">
      <c r="A398" s="26" t="s">
        <v>497</v>
      </c>
      <c r="B398" s="87" t="s">
        <v>304</v>
      </c>
      <c r="C398" s="14"/>
      <c r="D398" s="14"/>
      <c r="E398" s="14"/>
      <c r="F398" s="14">
        <v>1</v>
      </c>
      <c r="G398" s="86"/>
      <c r="H398" s="14"/>
      <c r="I398" s="14"/>
      <c r="J398" s="86" t="s">
        <v>1093</v>
      </c>
      <c r="K398" s="14"/>
      <c r="L398" s="14"/>
      <c r="M398" s="14"/>
      <c r="N398" s="14"/>
    </row>
    <row r="399" spans="1:14" ht="18.899999999999999" customHeight="1">
      <c r="A399" s="26" t="s">
        <v>497</v>
      </c>
      <c r="B399" s="87" t="s">
        <v>305</v>
      </c>
      <c r="C399" s="14"/>
      <c r="D399" s="14"/>
      <c r="E399" s="14"/>
      <c r="F399" s="14">
        <v>1</v>
      </c>
      <c r="G399" s="86" t="s">
        <v>1083</v>
      </c>
      <c r="H399" s="14"/>
      <c r="I399" s="14"/>
      <c r="J399" s="86" t="s">
        <v>1093</v>
      </c>
      <c r="K399" s="14"/>
      <c r="L399" s="14"/>
      <c r="M399" s="14"/>
      <c r="N399" s="14"/>
    </row>
    <row r="400" spans="1:14" ht="18.899999999999999" customHeight="1">
      <c r="A400" s="26" t="s">
        <v>497</v>
      </c>
      <c r="B400" s="87" t="s">
        <v>306</v>
      </c>
      <c r="C400" s="14"/>
      <c r="D400" s="14"/>
      <c r="E400" s="14"/>
      <c r="F400" s="14">
        <v>1</v>
      </c>
      <c r="G400" s="86" t="s">
        <v>530</v>
      </c>
      <c r="H400" s="14"/>
      <c r="I400" s="14"/>
      <c r="J400" s="86" t="s">
        <v>1093</v>
      </c>
      <c r="K400" s="14"/>
      <c r="L400" s="14"/>
      <c r="M400" s="14"/>
      <c r="N400" s="14"/>
    </row>
    <row r="401" spans="1:14" ht="18.899999999999999" customHeight="1">
      <c r="A401" s="26" t="s">
        <v>497</v>
      </c>
      <c r="B401" s="87" t="s">
        <v>307</v>
      </c>
      <c r="C401" s="14"/>
      <c r="D401" s="14"/>
      <c r="E401" s="14"/>
      <c r="F401" s="14">
        <v>1</v>
      </c>
      <c r="G401" s="86" t="s">
        <v>1090</v>
      </c>
      <c r="H401" s="14"/>
      <c r="I401" s="14"/>
      <c r="J401" s="86" t="s">
        <v>1093</v>
      </c>
      <c r="K401" s="14"/>
      <c r="L401" s="14"/>
      <c r="M401" s="14"/>
      <c r="N401" s="14"/>
    </row>
    <row r="402" spans="1:14" ht="18.899999999999999" customHeight="1">
      <c r="A402" s="26" t="s">
        <v>497</v>
      </c>
      <c r="B402" s="87" t="s">
        <v>967</v>
      </c>
      <c r="C402" s="14"/>
      <c r="D402" s="14"/>
      <c r="E402" s="14"/>
      <c r="F402" s="14">
        <v>1</v>
      </c>
      <c r="G402" s="86" t="s">
        <v>530</v>
      </c>
      <c r="H402" s="14"/>
      <c r="I402" s="14"/>
      <c r="J402" s="86" t="s">
        <v>1093</v>
      </c>
      <c r="K402" s="14"/>
      <c r="L402" s="14"/>
      <c r="M402" s="14"/>
      <c r="N402" s="14"/>
    </row>
    <row r="403" spans="1:14" ht="18.899999999999999" customHeight="1">
      <c r="A403" s="26" t="s">
        <v>497</v>
      </c>
      <c r="B403" s="87" t="s">
        <v>1088</v>
      </c>
      <c r="C403" s="14"/>
      <c r="D403" s="14"/>
      <c r="E403" s="14"/>
      <c r="F403" s="14">
        <v>1</v>
      </c>
      <c r="G403" s="86" t="s">
        <v>1089</v>
      </c>
      <c r="H403" s="14"/>
      <c r="I403" s="14"/>
      <c r="J403" s="86" t="s">
        <v>1079</v>
      </c>
      <c r="K403" s="14"/>
      <c r="L403" s="14"/>
      <c r="M403" s="14"/>
      <c r="N403" s="14"/>
    </row>
    <row r="404" spans="1:14" ht="18.899999999999999" customHeight="1">
      <c r="A404" s="21" t="s">
        <v>380</v>
      </c>
      <c r="B404" s="87"/>
      <c r="C404" s="14"/>
      <c r="D404" s="14"/>
      <c r="E404" s="14"/>
      <c r="F404" s="14"/>
      <c r="G404" s="87"/>
      <c r="H404" s="15"/>
      <c r="I404" s="15"/>
      <c r="J404" s="86"/>
      <c r="K404" s="14"/>
      <c r="L404" s="14"/>
      <c r="M404" s="14"/>
      <c r="N404" s="14"/>
    </row>
    <row r="405" spans="1:14" ht="18.899999999999999" customHeight="1">
      <c r="A405" s="21" t="s">
        <v>451</v>
      </c>
      <c r="B405" s="87"/>
      <c r="C405" s="14"/>
      <c r="D405" s="14"/>
      <c r="E405" s="14"/>
      <c r="F405" s="14"/>
      <c r="G405" s="87"/>
      <c r="H405" s="15"/>
      <c r="I405" s="15"/>
      <c r="J405" s="86"/>
      <c r="K405" s="14"/>
      <c r="L405" s="14"/>
      <c r="M405" s="14"/>
      <c r="N405" s="14"/>
    </row>
    <row r="406" spans="1:14" ht="18.899999999999999" customHeight="1">
      <c r="A406" s="21" t="s">
        <v>526</v>
      </c>
      <c r="B406" s="87"/>
      <c r="C406" s="14"/>
      <c r="D406" s="14"/>
      <c r="E406" s="14"/>
      <c r="F406" s="14"/>
      <c r="G406" s="87"/>
      <c r="H406" s="15"/>
      <c r="I406" s="15"/>
      <c r="J406" s="86"/>
      <c r="K406" s="14"/>
      <c r="L406" s="14"/>
      <c r="M406" s="14"/>
      <c r="N406" s="14"/>
    </row>
    <row r="407" spans="1:14" ht="18.899999999999999" customHeight="1">
      <c r="A407" s="21" t="s">
        <v>428</v>
      </c>
      <c r="B407" s="87"/>
      <c r="C407" s="14"/>
      <c r="D407" s="14"/>
      <c r="E407" s="14"/>
      <c r="F407" s="14"/>
      <c r="G407" s="87"/>
      <c r="H407" s="15"/>
      <c r="I407" s="15"/>
      <c r="J407" s="86"/>
      <c r="K407" s="14"/>
      <c r="L407" s="14"/>
      <c r="M407" s="14"/>
      <c r="N407" s="14"/>
    </row>
    <row r="408" spans="1:14" ht="18.899999999999999" customHeight="1">
      <c r="A408" s="21" t="s">
        <v>610</v>
      </c>
      <c r="B408" s="87"/>
      <c r="C408" s="14"/>
      <c r="D408" s="14"/>
      <c r="E408" s="14"/>
      <c r="F408" s="14"/>
      <c r="G408" s="87"/>
      <c r="H408" s="15"/>
      <c r="I408" s="15"/>
      <c r="J408" s="86"/>
      <c r="K408" s="14"/>
      <c r="L408" s="14"/>
      <c r="M408" s="14"/>
      <c r="N408" s="14"/>
    </row>
    <row r="409" spans="1:14" ht="18.899999999999999" customHeight="1">
      <c r="A409" s="21" t="s">
        <v>594</v>
      </c>
      <c r="B409" s="87"/>
      <c r="C409" s="14"/>
      <c r="D409" s="14"/>
      <c r="E409" s="14"/>
      <c r="F409" s="14"/>
      <c r="G409" s="87"/>
      <c r="H409" s="15"/>
      <c r="I409" s="15"/>
      <c r="J409" s="86"/>
      <c r="K409" s="14"/>
      <c r="L409" s="14"/>
      <c r="M409" s="14"/>
      <c r="N409" s="14"/>
    </row>
    <row r="410" spans="1:14" ht="18.899999999999999" customHeight="1">
      <c r="A410" s="132" t="s">
        <v>387</v>
      </c>
      <c r="B410" s="87" t="s">
        <v>268</v>
      </c>
      <c r="C410" s="14">
        <v>1</v>
      </c>
      <c r="D410" s="14"/>
      <c r="E410" s="14"/>
      <c r="F410" s="14"/>
      <c r="G410" s="86" t="s">
        <v>1918</v>
      </c>
      <c r="H410" s="14"/>
      <c r="I410" s="14"/>
      <c r="J410" s="86" t="s">
        <v>259</v>
      </c>
      <c r="K410" s="15" t="s">
        <v>182</v>
      </c>
      <c r="L410" s="86"/>
      <c r="M410" s="14"/>
      <c r="N410" s="14"/>
    </row>
    <row r="411" spans="1:14" ht="18.899999999999999" customHeight="1">
      <c r="A411" s="12" t="s">
        <v>387</v>
      </c>
      <c r="B411" s="87" t="s">
        <v>188</v>
      </c>
      <c r="C411" s="14"/>
      <c r="D411" s="14">
        <v>1</v>
      </c>
      <c r="E411" s="14"/>
      <c r="F411" s="14"/>
      <c r="G411" s="87"/>
      <c r="H411" s="15"/>
      <c r="I411" s="15"/>
      <c r="J411" s="86" t="s">
        <v>1919</v>
      </c>
      <c r="K411" s="15" t="s">
        <v>182</v>
      </c>
      <c r="L411" s="86"/>
      <c r="M411" s="14"/>
      <c r="N411" s="14"/>
    </row>
    <row r="412" spans="1:14" ht="18.899999999999999" customHeight="1">
      <c r="A412" s="26" t="s">
        <v>387</v>
      </c>
      <c r="B412" s="87" t="s">
        <v>185</v>
      </c>
      <c r="C412" s="14"/>
      <c r="D412" s="14"/>
      <c r="E412" s="14"/>
      <c r="F412" s="14">
        <v>1</v>
      </c>
      <c r="G412" s="87" t="s">
        <v>1920</v>
      </c>
      <c r="H412" s="15"/>
      <c r="I412" s="15"/>
      <c r="J412" s="86" t="s">
        <v>1919</v>
      </c>
      <c r="K412" s="15" t="s">
        <v>182</v>
      </c>
      <c r="L412" s="86"/>
      <c r="M412" s="14"/>
      <c r="N412" s="14"/>
    </row>
    <row r="413" spans="1:14" ht="18.899999999999999" customHeight="1">
      <c r="A413" s="26" t="s">
        <v>387</v>
      </c>
      <c r="B413" s="87" t="s">
        <v>186</v>
      </c>
      <c r="C413" s="14"/>
      <c r="D413" s="14"/>
      <c r="E413" s="14"/>
      <c r="F413" s="14">
        <v>1</v>
      </c>
      <c r="G413" s="87"/>
      <c r="H413" s="15"/>
      <c r="I413" s="15"/>
      <c r="J413" s="86" t="s">
        <v>1919</v>
      </c>
      <c r="K413" s="15" t="s">
        <v>182</v>
      </c>
      <c r="L413" s="86"/>
      <c r="M413" s="14"/>
      <c r="N413" s="14"/>
    </row>
    <row r="414" spans="1:14" ht="18.899999999999999" customHeight="1">
      <c r="A414" s="12" t="s">
        <v>387</v>
      </c>
      <c r="B414" s="119" t="s">
        <v>2709</v>
      </c>
      <c r="E414" s="15"/>
      <c r="F414" s="120">
        <v>1</v>
      </c>
      <c r="G414" s="14" t="s">
        <v>2708</v>
      </c>
      <c r="H414" s="14"/>
      <c r="I414" s="116" t="s">
        <v>2707</v>
      </c>
      <c r="J414" s="116"/>
      <c r="K414" s="14"/>
      <c r="L414" s="14"/>
    </row>
    <row r="415" spans="1:14" ht="18.899999999999999" customHeight="1">
      <c r="A415" s="26" t="s">
        <v>387</v>
      </c>
      <c r="B415" s="87" t="s">
        <v>183</v>
      </c>
      <c r="C415" s="14"/>
      <c r="D415" s="14"/>
      <c r="E415" s="14"/>
      <c r="F415" s="14">
        <v>1</v>
      </c>
      <c r="G415" s="87"/>
      <c r="H415" s="15"/>
      <c r="I415" s="15"/>
      <c r="J415" s="86" t="s">
        <v>1919</v>
      </c>
      <c r="K415" s="15" t="s">
        <v>182</v>
      </c>
      <c r="L415" s="86"/>
      <c r="M415" s="14"/>
      <c r="N415" s="14"/>
    </row>
    <row r="416" spans="1:14" ht="18.899999999999999" customHeight="1">
      <c r="A416" s="26" t="s">
        <v>387</v>
      </c>
      <c r="B416" s="87" t="s">
        <v>187</v>
      </c>
      <c r="C416" s="14"/>
      <c r="D416" s="14"/>
      <c r="E416" s="14"/>
      <c r="F416" s="14">
        <v>1</v>
      </c>
      <c r="G416" s="87"/>
      <c r="H416" s="15"/>
      <c r="I416" s="15"/>
      <c r="J416" s="86" t="s">
        <v>1919</v>
      </c>
      <c r="K416" s="15" t="s">
        <v>182</v>
      </c>
      <c r="L416" s="86"/>
      <c r="M416" s="14"/>
      <c r="N416" s="14"/>
    </row>
    <row r="417" spans="1:14" ht="18.899999999999999" customHeight="1">
      <c r="A417" s="26" t="s">
        <v>387</v>
      </c>
      <c r="B417" s="87" t="s">
        <v>506</v>
      </c>
      <c r="C417" s="14"/>
      <c r="D417" s="14"/>
      <c r="E417" s="14"/>
      <c r="F417" s="14">
        <v>1</v>
      </c>
      <c r="G417" s="87"/>
      <c r="H417" s="15"/>
      <c r="I417" s="15"/>
      <c r="J417" s="86" t="s">
        <v>1919</v>
      </c>
      <c r="K417" s="15" t="s">
        <v>182</v>
      </c>
      <c r="L417" s="86"/>
      <c r="M417" s="14"/>
      <c r="N417" s="14"/>
    </row>
    <row r="418" spans="1:14" ht="18.899999999999999" customHeight="1">
      <c r="A418" s="26" t="s">
        <v>387</v>
      </c>
      <c r="B418" s="87" t="s">
        <v>507</v>
      </c>
      <c r="C418" s="14"/>
      <c r="D418" s="14"/>
      <c r="E418" s="14"/>
      <c r="F418" s="14">
        <v>1</v>
      </c>
      <c r="G418" s="87"/>
      <c r="H418" s="15"/>
      <c r="I418" s="15"/>
      <c r="J418" s="86" t="s">
        <v>1919</v>
      </c>
      <c r="K418" s="15" t="s">
        <v>182</v>
      </c>
      <c r="L418" s="86"/>
      <c r="M418" s="14"/>
      <c r="N418" s="14"/>
    </row>
    <row r="419" spans="1:14" ht="18.899999999999999" customHeight="1">
      <c r="A419" s="12" t="s">
        <v>1921</v>
      </c>
      <c r="B419" s="87"/>
      <c r="C419" s="14"/>
      <c r="D419" s="14"/>
      <c r="E419" s="14"/>
      <c r="F419" s="14"/>
      <c r="G419" s="86" t="s">
        <v>1922</v>
      </c>
      <c r="H419" s="15"/>
      <c r="I419" s="15"/>
      <c r="J419" s="86" t="s">
        <v>1923</v>
      </c>
      <c r="K419" s="14"/>
      <c r="L419" s="86"/>
      <c r="M419" s="14"/>
      <c r="N419" s="14"/>
    </row>
    <row r="420" spans="1:14" ht="18.899999999999999" customHeight="1">
      <c r="A420" s="21" t="s">
        <v>477</v>
      </c>
      <c r="B420" s="87"/>
      <c r="C420" s="14"/>
      <c r="D420" s="14"/>
      <c r="E420" s="14"/>
      <c r="F420" s="14"/>
      <c r="G420" s="87"/>
      <c r="H420" s="15"/>
      <c r="I420" s="15"/>
      <c r="J420" s="86"/>
      <c r="K420" s="14"/>
      <c r="L420" s="86"/>
      <c r="M420" s="14"/>
      <c r="N420" s="14"/>
    </row>
    <row r="421" spans="1:14" ht="18.899999999999999" customHeight="1">
      <c r="A421" s="12" t="s">
        <v>447</v>
      </c>
      <c r="B421" s="87" t="s">
        <v>1924</v>
      </c>
      <c r="C421" s="14"/>
      <c r="D421" s="14">
        <v>1</v>
      </c>
      <c r="E421" s="14"/>
      <c r="F421" s="14"/>
      <c r="G421" s="87"/>
      <c r="H421" s="15"/>
      <c r="I421" s="15"/>
      <c r="J421" s="66" t="s">
        <v>1905</v>
      </c>
      <c r="K421" s="14"/>
      <c r="L421" s="86"/>
      <c r="M421" s="14"/>
      <c r="N421" s="14"/>
    </row>
    <row r="422" spans="1:14" ht="18.899999999999999" customHeight="1">
      <c r="A422" s="12" t="s">
        <v>447</v>
      </c>
      <c r="B422" s="87" t="s">
        <v>988</v>
      </c>
      <c r="C422" s="14"/>
      <c r="D422" s="14">
        <v>1</v>
      </c>
      <c r="E422" s="14"/>
      <c r="F422" s="14"/>
      <c r="G422" s="86" t="s">
        <v>1925</v>
      </c>
      <c r="H422" s="15"/>
      <c r="I422" s="15"/>
      <c r="J422" s="86" t="s">
        <v>858</v>
      </c>
      <c r="K422" s="14"/>
      <c r="L422" s="86"/>
      <c r="M422" s="14"/>
      <c r="N422" s="14"/>
    </row>
    <row r="423" spans="1:14" ht="18.899999999999999" customHeight="1">
      <c r="A423" s="12" t="s">
        <v>282</v>
      </c>
      <c r="B423" s="119" t="s">
        <v>661</v>
      </c>
      <c r="D423" s="14">
        <v>1</v>
      </c>
      <c r="F423" s="15"/>
      <c r="G423" s="15" t="s">
        <v>2711</v>
      </c>
      <c r="H423"/>
      <c r="I423" s="114" t="s">
        <v>2710</v>
      </c>
      <c r="J423" s="116"/>
      <c r="K423" s="14"/>
      <c r="L423" s="14"/>
    </row>
    <row r="424" spans="1:14" ht="18.899999999999999" customHeight="1">
      <c r="A424" s="12" t="s">
        <v>282</v>
      </c>
      <c r="B424" s="87" t="s">
        <v>162</v>
      </c>
      <c r="C424" s="14"/>
      <c r="D424" s="14">
        <v>1</v>
      </c>
      <c r="E424" s="14"/>
      <c r="F424" s="14"/>
      <c r="G424" s="86" t="s">
        <v>2082</v>
      </c>
      <c r="H424" s="15"/>
      <c r="I424" s="15"/>
      <c r="J424" s="86" t="s">
        <v>1926</v>
      </c>
      <c r="K424" s="14"/>
      <c r="L424" s="86"/>
      <c r="M424" s="14"/>
      <c r="N424" s="14"/>
    </row>
    <row r="425" spans="1:14" ht="18.899999999999999" customHeight="1">
      <c r="A425" s="95" t="s">
        <v>469</v>
      </c>
      <c r="B425" s="87"/>
      <c r="C425" s="14"/>
      <c r="D425" s="14"/>
      <c r="E425" s="14"/>
      <c r="F425" s="14"/>
      <c r="G425" s="87" t="s">
        <v>955</v>
      </c>
      <c r="H425" s="15"/>
      <c r="I425" s="15"/>
      <c r="J425" s="86" t="s">
        <v>72</v>
      </c>
      <c r="K425" s="14"/>
      <c r="L425" s="86"/>
      <c r="M425" s="14"/>
      <c r="N425" s="14"/>
    </row>
    <row r="426" spans="1:14" ht="18.899999999999999" customHeight="1">
      <c r="A426" s="95" t="s">
        <v>476</v>
      </c>
      <c r="B426" s="87" t="s">
        <v>3447</v>
      </c>
      <c r="C426" s="14"/>
      <c r="D426" s="14"/>
      <c r="E426" s="14">
        <v>1</v>
      </c>
      <c r="F426" s="14"/>
      <c r="G426" s="86"/>
      <c r="H426" s="14"/>
      <c r="I426" s="15"/>
      <c r="J426" s="86"/>
      <c r="K426" s="14"/>
      <c r="L426" s="86"/>
      <c r="M426" s="14"/>
      <c r="N426" s="14"/>
    </row>
    <row r="427" spans="1:14" ht="18.899999999999999" customHeight="1">
      <c r="A427" s="21" t="s">
        <v>541</v>
      </c>
      <c r="B427" s="87"/>
      <c r="C427" s="14"/>
      <c r="D427" s="14"/>
      <c r="E427" s="14"/>
      <c r="F427" s="14"/>
      <c r="G427" s="87"/>
      <c r="H427" s="15"/>
      <c r="I427" s="15"/>
      <c r="J427" s="86"/>
      <c r="K427" s="14"/>
      <c r="L427" s="86"/>
      <c r="M427" s="14"/>
      <c r="N427" s="14"/>
    </row>
    <row r="428" spans="1:14" ht="18.899999999999999" customHeight="1">
      <c r="A428" s="132" t="s">
        <v>411</v>
      </c>
      <c r="B428" s="68" t="s">
        <v>2662</v>
      </c>
      <c r="C428" s="14" t="s">
        <v>1670</v>
      </c>
      <c r="D428" s="14"/>
      <c r="E428" s="14"/>
      <c r="F428" s="14"/>
      <c r="G428" s="86" t="s">
        <v>2670</v>
      </c>
      <c r="H428" s="15"/>
      <c r="I428" s="15"/>
      <c r="J428" s="66" t="s">
        <v>2665</v>
      </c>
      <c r="K428" s="14"/>
      <c r="L428" s="86" t="s">
        <v>218</v>
      </c>
      <c r="M428" s="14"/>
      <c r="N428" s="14"/>
    </row>
    <row r="429" spans="1:14" ht="18.899999999999999" customHeight="1">
      <c r="A429" s="132" t="s">
        <v>411</v>
      </c>
      <c r="B429" s="68" t="s">
        <v>1790</v>
      </c>
      <c r="C429" s="14">
        <v>1</v>
      </c>
      <c r="D429" s="14"/>
      <c r="E429" s="14"/>
      <c r="F429" s="14"/>
      <c r="G429" s="86"/>
      <c r="H429" s="15"/>
      <c r="I429" s="15"/>
      <c r="J429" s="66" t="s">
        <v>1927</v>
      </c>
      <c r="K429" s="14"/>
      <c r="L429" s="86"/>
      <c r="M429" s="14"/>
      <c r="N429" s="14"/>
    </row>
    <row r="430" spans="1:14" ht="18.899999999999999" customHeight="1">
      <c r="A430" s="132" t="s">
        <v>411</v>
      </c>
      <c r="B430" s="68" t="s">
        <v>2669</v>
      </c>
      <c r="C430" s="14">
        <v>1</v>
      </c>
      <c r="D430" s="14"/>
      <c r="E430" s="14"/>
      <c r="F430" s="14"/>
      <c r="G430" s="110"/>
      <c r="H430" s="15"/>
      <c r="I430" s="15"/>
      <c r="J430" s="66" t="s">
        <v>2671</v>
      </c>
      <c r="K430" s="14"/>
      <c r="L430" s="110"/>
      <c r="M430" s="14"/>
      <c r="N430" s="14"/>
    </row>
    <row r="431" spans="1:14" ht="18.899999999999999" customHeight="1">
      <c r="A431" s="12" t="s">
        <v>411</v>
      </c>
      <c r="B431" s="68" t="s">
        <v>1791</v>
      </c>
      <c r="C431" s="14">
        <v>1</v>
      </c>
      <c r="D431" s="14"/>
      <c r="E431" s="14"/>
      <c r="F431" s="14"/>
      <c r="G431" s="86" t="s">
        <v>1928</v>
      </c>
      <c r="H431" s="14"/>
      <c r="I431" s="15"/>
      <c r="J431" s="114" t="s">
        <v>2666</v>
      </c>
      <c r="K431" s="14"/>
      <c r="L431" s="86"/>
      <c r="M431" s="14"/>
      <c r="N431" s="14"/>
    </row>
    <row r="432" spans="1:14" ht="18.899999999999999" customHeight="1">
      <c r="A432" s="132" t="s">
        <v>411</v>
      </c>
      <c r="B432" s="69" t="s">
        <v>1929</v>
      </c>
      <c r="C432" s="14">
        <v>1</v>
      </c>
      <c r="D432" s="14"/>
      <c r="E432" s="14"/>
      <c r="F432" s="14"/>
      <c r="G432" s="86" t="s">
        <v>1930</v>
      </c>
      <c r="H432" s="15"/>
      <c r="I432" s="15"/>
      <c r="J432" s="66" t="s">
        <v>2667</v>
      </c>
      <c r="K432" s="14"/>
      <c r="L432" s="86"/>
      <c r="M432" s="14"/>
      <c r="N432" s="14"/>
    </row>
    <row r="433" spans="1:14" ht="18.899999999999999" customHeight="1">
      <c r="A433" s="132" t="s">
        <v>411</v>
      </c>
      <c r="B433" s="68" t="s">
        <v>1931</v>
      </c>
      <c r="C433" s="14">
        <v>1</v>
      </c>
      <c r="D433" s="14"/>
      <c r="E433" s="14"/>
      <c r="F433" s="14"/>
      <c r="G433" s="87"/>
      <c r="H433" s="15"/>
      <c r="I433" s="15"/>
      <c r="J433" s="66" t="s">
        <v>2668</v>
      </c>
      <c r="K433" s="14"/>
      <c r="L433" s="86"/>
      <c r="M433" s="14"/>
      <c r="N433" s="14"/>
    </row>
    <row r="434" spans="1:14" ht="18.899999999999999" customHeight="1">
      <c r="A434" s="132" t="s">
        <v>411</v>
      </c>
      <c r="B434" s="68" t="s">
        <v>1932</v>
      </c>
      <c r="C434" s="14">
        <v>1</v>
      </c>
      <c r="D434" s="14"/>
      <c r="E434" s="14"/>
      <c r="F434" s="14"/>
      <c r="G434" s="87"/>
      <c r="H434" s="15"/>
      <c r="I434" s="15"/>
      <c r="J434" s="66"/>
      <c r="K434" s="14"/>
      <c r="L434" s="86"/>
      <c r="M434" s="14"/>
      <c r="N434" s="14"/>
    </row>
    <row r="435" spans="1:14" ht="18.899999999999999" customHeight="1">
      <c r="A435" s="12" t="s">
        <v>411</v>
      </c>
      <c r="B435" s="68" t="s">
        <v>1796</v>
      </c>
      <c r="C435" s="14"/>
      <c r="D435" s="14"/>
      <c r="E435" s="14"/>
      <c r="F435" s="14"/>
      <c r="G435" s="87" t="s">
        <v>2663</v>
      </c>
      <c r="H435" s="14"/>
      <c r="I435" s="15"/>
      <c r="J435" s="114" t="s">
        <v>2664</v>
      </c>
      <c r="K435" s="14"/>
      <c r="L435" s="86"/>
      <c r="M435" s="86"/>
      <c r="N435" s="14"/>
    </row>
    <row r="436" spans="1:14" ht="18.899999999999999" customHeight="1">
      <c r="A436" s="12" t="s">
        <v>278</v>
      </c>
      <c r="B436" s="68" t="s">
        <v>1701</v>
      </c>
      <c r="C436" s="14"/>
      <c r="D436" s="14">
        <v>1</v>
      </c>
      <c r="E436" s="14"/>
      <c r="F436" s="14"/>
      <c r="G436" s="70" t="s">
        <v>1933</v>
      </c>
      <c r="H436" s="15"/>
      <c r="I436" s="15"/>
      <c r="J436" s="86"/>
      <c r="K436" s="14"/>
      <c r="L436" s="86"/>
      <c r="M436" s="14"/>
      <c r="N436" s="14"/>
    </row>
    <row r="437" spans="1:14" ht="18.899999999999999" customHeight="1">
      <c r="A437" s="12" t="s">
        <v>327</v>
      </c>
      <c r="B437" s="87" t="s">
        <v>1934</v>
      </c>
      <c r="C437" s="14"/>
      <c r="D437" s="14">
        <v>1</v>
      </c>
      <c r="E437" s="14"/>
      <c r="F437" s="14"/>
      <c r="G437" s="86"/>
      <c r="H437" s="14"/>
      <c r="I437" s="41"/>
      <c r="J437" s="50" t="s">
        <v>2490</v>
      </c>
      <c r="K437" s="14"/>
      <c r="L437" s="86" t="s">
        <v>219</v>
      </c>
      <c r="M437" s="14"/>
      <c r="N437" s="86"/>
    </row>
    <row r="438" spans="1:14" ht="18.899999999999999" customHeight="1">
      <c r="A438" s="12" t="s">
        <v>327</v>
      </c>
      <c r="B438" s="87" t="s">
        <v>124</v>
      </c>
      <c r="C438" s="14"/>
      <c r="D438" s="14"/>
      <c r="E438" s="14"/>
      <c r="F438" s="14">
        <v>1</v>
      </c>
      <c r="G438" s="87"/>
      <c r="H438" s="41"/>
      <c r="I438" s="15"/>
      <c r="J438" s="86" t="s">
        <v>234</v>
      </c>
      <c r="K438" s="14"/>
      <c r="L438" s="86" t="s">
        <v>219</v>
      </c>
      <c r="M438" s="14"/>
      <c r="N438" s="14"/>
    </row>
    <row r="439" spans="1:14" ht="18.899999999999999" customHeight="1">
      <c r="A439" s="12" t="s">
        <v>327</v>
      </c>
      <c r="B439" s="87" t="s">
        <v>233</v>
      </c>
      <c r="C439" s="14"/>
      <c r="D439" s="14">
        <v>1</v>
      </c>
      <c r="E439" s="14"/>
      <c r="F439" s="14"/>
      <c r="G439" s="86" t="s">
        <v>2730</v>
      </c>
      <c r="H439" s="41"/>
      <c r="I439" s="50" t="s">
        <v>2490</v>
      </c>
      <c r="J439" s="86" t="s">
        <v>234</v>
      </c>
      <c r="K439" s="14"/>
      <c r="L439" s="86" t="s">
        <v>219</v>
      </c>
      <c r="M439" s="14"/>
      <c r="N439" s="14"/>
    </row>
    <row r="440" spans="1:14" ht="18.899999999999999" customHeight="1">
      <c r="A440" s="12" t="s">
        <v>327</v>
      </c>
      <c r="B440" s="87" t="s">
        <v>2724</v>
      </c>
      <c r="C440" s="14"/>
      <c r="D440" s="14">
        <v>1</v>
      </c>
      <c r="E440" s="14"/>
      <c r="F440" s="14"/>
      <c r="G440" s="87" t="s">
        <v>2727</v>
      </c>
      <c r="H440" s="41"/>
      <c r="I440" s="15"/>
      <c r="J440" s="116" t="s">
        <v>2726</v>
      </c>
      <c r="K440" s="14"/>
      <c r="L440" s="86"/>
      <c r="M440" s="14"/>
      <c r="N440" s="14"/>
    </row>
    <row r="441" spans="1:14" ht="18.899999999999999" customHeight="1">
      <c r="A441" s="12" t="s">
        <v>327</v>
      </c>
      <c r="B441" s="87" t="s">
        <v>2725</v>
      </c>
      <c r="C441" s="14"/>
      <c r="D441" s="14">
        <v>1</v>
      </c>
      <c r="E441" s="14"/>
      <c r="F441" s="14"/>
      <c r="G441" s="87" t="s">
        <v>888</v>
      </c>
      <c r="H441" s="41"/>
      <c r="I441" s="15"/>
      <c r="J441" s="116" t="s">
        <v>2726</v>
      </c>
      <c r="K441" s="14"/>
      <c r="L441" s="86"/>
      <c r="M441" s="14"/>
      <c r="N441" s="14"/>
    </row>
    <row r="442" spans="1:14" ht="18.899999999999999" customHeight="1">
      <c r="A442" s="12" t="s">
        <v>327</v>
      </c>
      <c r="B442" s="87" t="s">
        <v>900</v>
      </c>
      <c r="C442" s="14"/>
      <c r="D442" s="14">
        <v>1</v>
      </c>
      <c r="E442" s="14"/>
      <c r="F442" s="14"/>
      <c r="G442" s="87" t="s">
        <v>888</v>
      </c>
      <c r="H442" s="41"/>
      <c r="I442" s="15"/>
      <c r="J442" s="116" t="s">
        <v>2726</v>
      </c>
      <c r="K442" s="14"/>
      <c r="L442" s="86"/>
      <c r="M442" s="14"/>
      <c r="N442" s="14"/>
    </row>
    <row r="443" spans="1:14" ht="18.899999999999999" customHeight="1">
      <c r="A443" s="12" t="s">
        <v>327</v>
      </c>
      <c r="B443" s="87" t="s">
        <v>289</v>
      </c>
      <c r="C443" s="14"/>
      <c r="D443" s="14">
        <v>1</v>
      </c>
      <c r="E443" s="14"/>
      <c r="F443" s="14"/>
      <c r="G443" s="87" t="s">
        <v>888</v>
      </c>
      <c r="H443" s="41"/>
      <c r="I443" s="114" t="s">
        <v>2728</v>
      </c>
      <c r="J443" s="86" t="s">
        <v>881</v>
      </c>
      <c r="K443" s="14"/>
      <c r="L443" s="86"/>
      <c r="M443" s="14"/>
      <c r="N443" s="14"/>
    </row>
    <row r="444" spans="1:14" ht="18.899999999999999" customHeight="1">
      <c r="A444" s="132" t="s">
        <v>468</v>
      </c>
      <c r="B444" s="87" t="s">
        <v>3448</v>
      </c>
      <c r="C444" s="14">
        <v>1</v>
      </c>
      <c r="D444" s="14"/>
      <c r="E444" s="14"/>
      <c r="F444" s="14"/>
      <c r="G444" s="86"/>
      <c r="H444" s="15"/>
      <c r="I444" s="116" t="s">
        <v>2729</v>
      </c>
      <c r="J444" s="86" t="s">
        <v>1843</v>
      </c>
      <c r="K444" s="14"/>
      <c r="L444" s="86"/>
      <c r="M444" s="14"/>
      <c r="N444" s="14"/>
    </row>
    <row r="445" spans="1:14" ht="18.899999999999999" customHeight="1">
      <c r="A445" s="132" t="s">
        <v>468</v>
      </c>
      <c r="B445" s="87" t="s">
        <v>3449</v>
      </c>
      <c r="C445" s="14">
        <v>1</v>
      </c>
      <c r="D445" s="14"/>
      <c r="E445" s="14"/>
      <c r="F445" s="14"/>
      <c r="G445" s="86" t="s">
        <v>1935</v>
      </c>
      <c r="H445" s="15"/>
      <c r="I445" s="15"/>
      <c r="J445" s="86"/>
      <c r="K445" s="14"/>
      <c r="L445" s="86"/>
      <c r="M445" s="14"/>
      <c r="N445" s="14"/>
    </row>
    <row r="446" spans="1:14" ht="18.899999999999999" customHeight="1">
      <c r="A446" s="132" t="s">
        <v>468</v>
      </c>
      <c r="B446" s="69" t="s">
        <v>3450</v>
      </c>
      <c r="C446" s="14">
        <v>1</v>
      </c>
      <c r="D446" s="14"/>
      <c r="E446" s="14"/>
      <c r="F446" s="14"/>
      <c r="G446" s="87"/>
      <c r="H446" s="15"/>
      <c r="I446" s="15"/>
      <c r="J446" s="86"/>
      <c r="K446" s="14"/>
      <c r="L446" s="86"/>
      <c r="M446" s="14"/>
      <c r="N446" s="14"/>
    </row>
    <row r="447" spans="1:14" ht="18.899999999999999" customHeight="1">
      <c r="A447" s="132" t="s">
        <v>468</v>
      </c>
      <c r="B447" s="87" t="s">
        <v>3451</v>
      </c>
      <c r="C447" s="14">
        <v>1</v>
      </c>
      <c r="D447" s="14"/>
      <c r="E447" s="14"/>
      <c r="F447" s="14"/>
      <c r="G447" s="87"/>
      <c r="H447" s="15"/>
      <c r="I447" s="15"/>
      <c r="J447" s="86"/>
      <c r="K447" s="14"/>
      <c r="L447" s="86"/>
      <c r="M447" s="14"/>
      <c r="N447" s="14"/>
    </row>
    <row r="448" spans="1:14" ht="18.899999999999999" customHeight="1">
      <c r="A448" s="132" t="s">
        <v>468</v>
      </c>
      <c r="B448" s="87" t="s">
        <v>3452</v>
      </c>
      <c r="C448" s="14">
        <v>1</v>
      </c>
      <c r="D448" s="14"/>
      <c r="E448" s="14"/>
      <c r="F448" s="14"/>
      <c r="G448" s="87"/>
      <c r="H448" s="15"/>
      <c r="I448" s="15"/>
      <c r="J448" s="86"/>
      <c r="K448" s="14"/>
      <c r="L448" s="86"/>
      <c r="M448" s="14"/>
      <c r="N448" s="14"/>
    </row>
    <row r="449" spans="1:14" ht="18.899999999999999" customHeight="1">
      <c r="A449" s="132" t="s">
        <v>468</v>
      </c>
      <c r="B449" s="87" t="s">
        <v>2254</v>
      </c>
      <c r="C449" s="14">
        <v>1</v>
      </c>
      <c r="D449" s="14"/>
      <c r="E449" s="14"/>
      <c r="F449" s="14"/>
      <c r="G449" s="87"/>
      <c r="H449" s="15"/>
      <c r="I449" s="15"/>
      <c r="J449" s="86"/>
      <c r="K449" s="14"/>
      <c r="L449" s="86"/>
      <c r="M449" s="14"/>
      <c r="N449" s="14"/>
    </row>
    <row r="450" spans="1:14" ht="18.899999999999999" customHeight="1">
      <c r="A450" s="132" t="s">
        <v>468</v>
      </c>
      <c r="B450" s="87" t="s">
        <v>2255</v>
      </c>
      <c r="C450" s="14">
        <v>1</v>
      </c>
      <c r="D450" s="14"/>
      <c r="E450" s="14"/>
      <c r="F450" s="14"/>
      <c r="G450" s="87"/>
      <c r="H450" s="15"/>
      <c r="I450" s="15"/>
      <c r="J450" s="86"/>
      <c r="K450" s="14"/>
      <c r="L450" s="86"/>
      <c r="M450" s="14"/>
      <c r="N450" s="14"/>
    </row>
    <row r="451" spans="1:14" ht="18.899999999999999" customHeight="1">
      <c r="A451" s="132" t="s">
        <v>468</v>
      </c>
      <c r="B451" s="69" t="s">
        <v>2256</v>
      </c>
      <c r="C451" s="14">
        <v>1</v>
      </c>
      <c r="D451" s="14"/>
      <c r="E451" s="14"/>
      <c r="F451" s="14"/>
      <c r="G451" s="87"/>
      <c r="H451" s="15"/>
      <c r="I451" s="15"/>
      <c r="J451" s="86"/>
      <c r="K451" s="14"/>
      <c r="L451" s="86"/>
      <c r="M451" s="14"/>
      <c r="N451" s="14"/>
    </row>
    <row r="452" spans="1:14" ht="18.899999999999999" customHeight="1">
      <c r="A452" s="132" t="s">
        <v>468</v>
      </c>
      <c r="B452" s="87" t="s">
        <v>2257</v>
      </c>
      <c r="C452" s="14">
        <v>1</v>
      </c>
      <c r="D452" s="14"/>
      <c r="E452" s="14"/>
      <c r="F452" s="14"/>
      <c r="G452" s="87"/>
      <c r="H452" s="15"/>
      <c r="I452" s="15"/>
      <c r="J452" s="86"/>
      <c r="K452" s="14"/>
      <c r="L452" s="86"/>
      <c r="M452" s="14"/>
      <c r="N452" s="14"/>
    </row>
    <row r="453" spans="1:14" ht="18.899999999999999" customHeight="1">
      <c r="A453" s="132" t="s">
        <v>468</v>
      </c>
      <c r="B453" s="87" t="s">
        <v>2258</v>
      </c>
      <c r="C453" s="14">
        <v>1</v>
      </c>
      <c r="D453" s="14"/>
      <c r="E453" s="14"/>
      <c r="F453" s="14"/>
      <c r="G453" s="87"/>
      <c r="H453" s="15"/>
      <c r="I453" s="15"/>
      <c r="J453" s="86"/>
      <c r="K453" s="14"/>
      <c r="L453" s="86"/>
      <c r="M453" s="14"/>
      <c r="N453" s="14"/>
    </row>
    <row r="454" spans="1:14" ht="18.899999999999999" customHeight="1">
      <c r="A454" s="132" t="s">
        <v>468</v>
      </c>
      <c r="B454" s="87" t="s">
        <v>2259</v>
      </c>
      <c r="C454" s="14">
        <v>1</v>
      </c>
      <c r="D454" s="14"/>
      <c r="E454" s="14"/>
      <c r="F454" s="14"/>
      <c r="G454" s="87"/>
      <c r="H454" s="15"/>
      <c r="I454" s="15"/>
      <c r="J454" s="86"/>
      <c r="K454" s="14"/>
      <c r="L454" s="86"/>
      <c r="M454" s="14"/>
      <c r="N454" s="14"/>
    </row>
    <row r="455" spans="1:14" ht="18.899999999999999" customHeight="1">
      <c r="A455" s="132" t="s">
        <v>468</v>
      </c>
      <c r="B455" s="87" t="s">
        <v>2260</v>
      </c>
      <c r="C455" s="14">
        <v>1</v>
      </c>
      <c r="D455" s="14"/>
      <c r="E455" s="14"/>
      <c r="F455" s="14"/>
      <c r="G455" s="87"/>
      <c r="H455" s="15"/>
      <c r="I455" s="15"/>
      <c r="J455" s="86"/>
      <c r="K455" s="14"/>
      <c r="L455" s="86"/>
      <c r="M455" s="14"/>
      <c r="N455" s="14"/>
    </row>
    <row r="456" spans="1:14" ht="18.899999999999999" customHeight="1">
      <c r="A456" s="132" t="s">
        <v>468</v>
      </c>
      <c r="B456" s="87" t="s">
        <v>2261</v>
      </c>
      <c r="C456" s="14">
        <v>1</v>
      </c>
      <c r="D456" s="14"/>
      <c r="E456" s="14"/>
      <c r="F456" s="14"/>
      <c r="G456" s="87"/>
      <c r="H456" s="15"/>
      <c r="I456" s="15"/>
      <c r="J456" s="86"/>
      <c r="K456" s="14"/>
      <c r="L456" s="86"/>
      <c r="M456" s="14"/>
      <c r="N456" s="14"/>
    </row>
    <row r="457" spans="1:14" ht="18.899999999999999" customHeight="1">
      <c r="A457" s="132" t="s">
        <v>468</v>
      </c>
      <c r="B457" s="87" t="s">
        <v>2262</v>
      </c>
      <c r="C457" s="14">
        <v>1</v>
      </c>
      <c r="D457" s="14"/>
      <c r="E457" s="14"/>
      <c r="F457" s="14"/>
      <c r="G457" s="87"/>
      <c r="H457" s="15"/>
      <c r="I457" s="15"/>
      <c r="J457" s="86"/>
      <c r="K457" s="14"/>
      <c r="L457" s="86"/>
      <c r="M457" s="14"/>
      <c r="N457" s="14"/>
    </row>
    <row r="458" spans="1:14" ht="18.899999999999999" customHeight="1">
      <c r="A458" s="132" t="s">
        <v>468</v>
      </c>
      <c r="B458" s="87" t="s">
        <v>2263</v>
      </c>
      <c r="C458" s="14">
        <v>1</v>
      </c>
      <c r="D458" s="14"/>
      <c r="E458" s="14"/>
      <c r="F458" s="14"/>
      <c r="G458" s="87"/>
      <c r="H458" s="15"/>
      <c r="I458" s="15"/>
      <c r="J458" s="86"/>
      <c r="K458" s="14"/>
      <c r="L458" s="86"/>
      <c r="M458" s="14"/>
      <c r="N458" s="14"/>
    </row>
    <row r="459" spans="1:14" ht="18.899999999999999" customHeight="1">
      <c r="A459" s="132" t="s">
        <v>468</v>
      </c>
      <c r="B459" s="87" t="s">
        <v>2264</v>
      </c>
      <c r="C459" s="14">
        <v>1</v>
      </c>
      <c r="D459" s="14"/>
      <c r="E459" s="14"/>
      <c r="F459" s="14"/>
      <c r="G459" s="87"/>
      <c r="H459" s="15"/>
      <c r="I459" s="15"/>
      <c r="J459" s="86"/>
      <c r="K459" s="14"/>
      <c r="L459" s="86"/>
      <c r="M459" s="14"/>
      <c r="N459" s="14"/>
    </row>
    <row r="460" spans="1:14" ht="18.899999999999999" customHeight="1">
      <c r="A460" s="132" t="s">
        <v>468</v>
      </c>
      <c r="B460" s="87" t="s">
        <v>2265</v>
      </c>
      <c r="C460" s="14">
        <v>1</v>
      </c>
      <c r="D460" s="14"/>
      <c r="E460" s="14"/>
      <c r="F460" s="14"/>
      <c r="G460" s="87"/>
      <c r="H460" s="15"/>
      <c r="I460" s="15"/>
      <c r="J460" s="86"/>
      <c r="K460" s="14"/>
      <c r="L460" s="86"/>
      <c r="M460" s="14"/>
      <c r="N460" s="14"/>
    </row>
    <row r="461" spans="1:14" ht="18.899999999999999" customHeight="1">
      <c r="A461" s="132" t="s">
        <v>468</v>
      </c>
      <c r="B461" s="87" t="s">
        <v>2266</v>
      </c>
      <c r="C461" s="14">
        <v>1</v>
      </c>
      <c r="D461" s="14"/>
      <c r="E461" s="14"/>
      <c r="F461" s="14"/>
      <c r="G461" s="87"/>
      <c r="H461" s="15"/>
      <c r="I461" s="15"/>
      <c r="J461" s="86"/>
      <c r="K461" s="14"/>
      <c r="L461" s="86"/>
      <c r="M461" s="14"/>
      <c r="N461" s="14"/>
    </row>
    <row r="462" spans="1:14" ht="18.899999999999999" customHeight="1">
      <c r="A462" s="132" t="s">
        <v>468</v>
      </c>
      <c r="B462" s="87" t="s">
        <v>2267</v>
      </c>
      <c r="C462" s="14">
        <v>1</v>
      </c>
      <c r="D462" s="14"/>
      <c r="E462" s="14"/>
      <c r="F462" s="14"/>
      <c r="G462" s="87"/>
      <c r="H462" s="15"/>
      <c r="I462" s="15"/>
      <c r="J462" s="86"/>
      <c r="K462" s="14"/>
      <c r="L462" s="86"/>
      <c r="M462" s="14"/>
      <c r="N462" s="14"/>
    </row>
    <row r="463" spans="1:14" ht="18.899999999999999" customHeight="1">
      <c r="A463" s="132" t="s">
        <v>468</v>
      </c>
      <c r="B463" s="87" t="s">
        <v>2268</v>
      </c>
      <c r="C463" s="14">
        <v>1</v>
      </c>
      <c r="D463" s="14"/>
      <c r="E463" s="14"/>
      <c r="F463" s="14"/>
      <c r="G463" s="87"/>
      <c r="H463" s="15"/>
      <c r="I463" s="15"/>
      <c r="J463" s="86"/>
      <c r="K463" s="14"/>
      <c r="L463" s="86"/>
      <c r="M463" s="14"/>
      <c r="N463" s="14"/>
    </row>
    <row r="464" spans="1:14" ht="18.899999999999999" customHeight="1">
      <c r="A464" s="132" t="s">
        <v>468</v>
      </c>
      <c r="B464" s="87" t="s">
        <v>2269</v>
      </c>
      <c r="C464" s="14">
        <v>1</v>
      </c>
      <c r="D464" s="14"/>
      <c r="E464" s="14"/>
      <c r="F464" s="14"/>
      <c r="G464" s="87"/>
      <c r="H464" s="15"/>
      <c r="I464" s="15"/>
      <c r="J464" s="86"/>
      <c r="K464" s="14"/>
      <c r="L464" s="86"/>
      <c r="M464" s="14"/>
      <c r="N464" s="14"/>
    </row>
    <row r="465" spans="1:14" ht="18.899999999999999" customHeight="1">
      <c r="A465" s="132" t="s">
        <v>468</v>
      </c>
      <c r="B465" s="87" t="s">
        <v>2270</v>
      </c>
      <c r="C465" s="14">
        <v>1</v>
      </c>
      <c r="D465" s="14"/>
      <c r="E465" s="14"/>
      <c r="F465" s="14"/>
      <c r="G465" s="87"/>
      <c r="H465" s="15"/>
      <c r="I465" s="15"/>
      <c r="J465" s="86"/>
      <c r="K465" s="14"/>
      <c r="L465" s="86"/>
      <c r="M465" s="14"/>
      <c r="N465" s="14"/>
    </row>
    <row r="466" spans="1:14" ht="18.899999999999999" customHeight="1">
      <c r="A466" s="132" t="s">
        <v>468</v>
      </c>
      <c r="B466" s="87" t="s">
        <v>2271</v>
      </c>
      <c r="C466" s="14">
        <v>1</v>
      </c>
      <c r="D466" s="14"/>
      <c r="E466" s="14"/>
      <c r="F466" s="14"/>
      <c r="G466" s="87"/>
      <c r="H466" s="15"/>
      <c r="I466" s="15"/>
      <c r="J466" s="86"/>
      <c r="K466" s="14"/>
      <c r="L466" s="86"/>
      <c r="M466" s="14"/>
      <c r="N466" s="14"/>
    </row>
    <row r="467" spans="1:14" ht="18.899999999999999" customHeight="1">
      <c r="A467" s="132" t="s">
        <v>468</v>
      </c>
      <c r="B467" s="87" t="s">
        <v>2272</v>
      </c>
      <c r="C467" s="14">
        <v>1</v>
      </c>
      <c r="D467" s="14"/>
      <c r="E467" s="14"/>
      <c r="F467" s="14"/>
      <c r="G467" s="87"/>
      <c r="H467" s="15"/>
      <c r="I467" s="15"/>
      <c r="J467" s="86"/>
      <c r="K467" s="14"/>
      <c r="L467" s="86"/>
      <c r="M467" s="14"/>
      <c r="N467" s="14"/>
    </row>
    <row r="468" spans="1:14" ht="18.899999999999999" customHeight="1">
      <c r="A468" s="132" t="s">
        <v>468</v>
      </c>
      <c r="B468" s="87" t="s">
        <v>2273</v>
      </c>
      <c r="C468" s="14">
        <v>1</v>
      </c>
      <c r="D468" s="14"/>
      <c r="E468" s="14"/>
      <c r="F468" s="14"/>
      <c r="G468" s="87"/>
      <c r="H468" s="15"/>
      <c r="I468" s="15"/>
      <c r="J468" s="86"/>
      <c r="K468" s="14"/>
      <c r="L468" s="86"/>
      <c r="M468" s="14"/>
      <c r="N468" s="14"/>
    </row>
    <row r="469" spans="1:14" ht="18.899999999999999" customHeight="1">
      <c r="A469" s="132" t="s">
        <v>468</v>
      </c>
      <c r="B469" s="87" t="s">
        <v>2274</v>
      </c>
      <c r="C469" s="14">
        <v>1</v>
      </c>
      <c r="D469" s="14"/>
      <c r="E469" s="14"/>
      <c r="F469" s="14"/>
      <c r="G469" s="87"/>
      <c r="H469" s="15"/>
      <c r="I469" s="15"/>
      <c r="J469" s="86"/>
      <c r="K469" s="14"/>
      <c r="L469" s="86"/>
      <c r="M469" s="14"/>
      <c r="N469" s="14"/>
    </row>
    <row r="470" spans="1:14" ht="18.899999999999999" customHeight="1">
      <c r="A470" s="132" t="s">
        <v>468</v>
      </c>
      <c r="B470" s="87" t="s">
        <v>2275</v>
      </c>
      <c r="C470" s="14">
        <v>1</v>
      </c>
      <c r="D470" s="14"/>
      <c r="E470" s="14"/>
      <c r="F470" s="14"/>
      <c r="G470" s="87"/>
      <c r="H470" s="15"/>
      <c r="I470" s="15"/>
      <c r="J470" s="86"/>
      <c r="K470" s="14"/>
      <c r="L470" s="86"/>
      <c r="M470" s="14"/>
      <c r="N470" s="14"/>
    </row>
    <row r="471" spans="1:14" ht="18.899999999999999" customHeight="1">
      <c r="A471" s="132" t="s">
        <v>468</v>
      </c>
      <c r="B471" s="87" t="s">
        <v>2276</v>
      </c>
      <c r="C471" s="14">
        <v>1</v>
      </c>
      <c r="D471" s="14"/>
      <c r="E471" s="14"/>
      <c r="F471" s="14"/>
      <c r="G471" s="87"/>
      <c r="H471" s="15"/>
      <c r="I471" s="15"/>
      <c r="J471" s="86"/>
      <c r="K471" s="14"/>
      <c r="L471" s="86"/>
      <c r="M471" s="14"/>
      <c r="N471" s="14"/>
    </row>
    <row r="472" spans="1:14" ht="18.899999999999999" customHeight="1">
      <c r="A472" s="132" t="s">
        <v>468</v>
      </c>
      <c r="B472" s="87" t="s">
        <v>2277</v>
      </c>
      <c r="C472" s="14">
        <v>1</v>
      </c>
      <c r="D472" s="14"/>
      <c r="E472" s="14"/>
      <c r="F472" s="14"/>
      <c r="G472" s="87"/>
      <c r="H472" s="15"/>
      <c r="I472" s="15"/>
      <c r="J472" s="86"/>
      <c r="K472" s="14"/>
      <c r="L472" s="86"/>
      <c r="M472" s="14"/>
      <c r="N472" s="14"/>
    </row>
    <row r="473" spans="1:14" ht="18.899999999999999" customHeight="1">
      <c r="A473" s="132" t="s">
        <v>468</v>
      </c>
      <c r="B473" s="113" t="s">
        <v>3470</v>
      </c>
      <c r="C473" s="14"/>
      <c r="D473" s="14">
        <v>1</v>
      </c>
      <c r="E473" s="14"/>
      <c r="F473" s="14"/>
      <c r="G473" s="87"/>
      <c r="H473" s="15"/>
      <c r="I473" s="15"/>
      <c r="J473" s="86"/>
      <c r="K473" s="14"/>
      <c r="L473" s="86"/>
      <c r="M473" s="14"/>
      <c r="N473" s="14"/>
    </row>
    <row r="474" spans="1:14" ht="18.899999999999999" customHeight="1">
      <c r="A474" s="132" t="s">
        <v>468</v>
      </c>
      <c r="B474" s="15"/>
      <c r="C474" s="14"/>
      <c r="D474" s="14">
        <v>1</v>
      </c>
      <c r="E474" s="14"/>
      <c r="F474" s="14"/>
      <c r="G474" s="87"/>
      <c r="H474" s="15"/>
      <c r="I474" s="15"/>
      <c r="J474" s="86"/>
      <c r="K474" s="14"/>
      <c r="L474" s="86"/>
      <c r="M474" s="14"/>
      <c r="N474" s="14"/>
    </row>
    <row r="475" spans="1:14" ht="18.899999999999999" customHeight="1">
      <c r="A475" s="132" t="s">
        <v>468</v>
      </c>
      <c r="B475" s="87"/>
      <c r="C475" s="14"/>
      <c r="D475" s="14">
        <v>1</v>
      </c>
      <c r="E475" s="14"/>
      <c r="F475" s="14"/>
      <c r="G475" s="87"/>
      <c r="H475" s="15"/>
      <c r="I475" s="15"/>
      <c r="J475" s="86"/>
      <c r="K475" s="14"/>
      <c r="L475" s="86"/>
      <c r="M475" s="14"/>
      <c r="N475" s="14"/>
    </row>
    <row r="476" spans="1:14" ht="18.899999999999999" customHeight="1">
      <c r="A476" s="132" t="s">
        <v>468</v>
      </c>
      <c r="B476" s="87"/>
      <c r="C476" s="14"/>
      <c r="D476" s="14">
        <v>1</v>
      </c>
      <c r="E476" s="14"/>
      <c r="F476" s="14"/>
      <c r="G476" s="87"/>
      <c r="H476" s="15"/>
      <c r="I476" s="15"/>
      <c r="J476" s="86"/>
      <c r="K476" s="14"/>
      <c r="L476" s="86"/>
      <c r="M476" s="14"/>
      <c r="N476" s="14"/>
    </row>
    <row r="477" spans="1:14" ht="18.899999999999999" customHeight="1">
      <c r="A477" s="132" t="s">
        <v>468</v>
      </c>
      <c r="B477" s="87"/>
      <c r="C477" s="14"/>
      <c r="D477" s="14">
        <v>1</v>
      </c>
      <c r="E477" s="14"/>
      <c r="F477" s="14"/>
      <c r="G477" s="87"/>
      <c r="H477" s="15"/>
      <c r="I477" s="15"/>
      <c r="J477" s="86"/>
      <c r="K477" s="14"/>
      <c r="L477" s="86"/>
      <c r="M477" s="14"/>
      <c r="N477" s="14"/>
    </row>
    <row r="478" spans="1:14" ht="18.899999999999999" customHeight="1">
      <c r="A478" s="132" t="s">
        <v>468</v>
      </c>
      <c r="B478" s="87"/>
      <c r="C478" s="14"/>
      <c r="D478" s="14">
        <v>1</v>
      </c>
      <c r="E478" s="14"/>
      <c r="F478" s="14"/>
      <c r="G478" s="87"/>
      <c r="H478" s="15"/>
      <c r="I478" s="15"/>
      <c r="J478" s="86"/>
      <c r="K478" s="14"/>
      <c r="L478" s="86"/>
      <c r="M478" s="14"/>
      <c r="N478" s="14"/>
    </row>
    <row r="479" spans="1:14" ht="18.899999999999999" customHeight="1">
      <c r="A479" s="132" t="s">
        <v>468</v>
      </c>
      <c r="B479" s="87"/>
      <c r="C479" s="14"/>
      <c r="D479" s="14">
        <v>1</v>
      </c>
      <c r="E479" s="14"/>
      <c r="F479" s="14"/>
      <c r="G479" s="87"/>
      <c r="H479" s="15"/>
      <c r="I479" s="15"/>
      <c r="J479" s="86"/>
      <c r="K479" s="14"/>
      <c r="L479" s="86"/>
      <c r="M479" s="14"/>
      <c r="N479" s="14"/>
    </row>
    <row r="480" spans="1:14" ht="18.899999999999999" customHeight="1">
      <c r="A480" s="132" t="s">
        <v>468</v>
      </c>
      <c r="B480" s="87"/>
      <c r="C480" s="14"/>
      <c r="D480" s="14">
        <v>1</v>
      </c>
      <c r="E480" s="14"/>
      <c r="F480" s="14"/>
      <c r="G480" s="87"/>
      <c r="H480" s="15"/>
      <c r="I480" s="15"/>
      <c r="J480" s="86"/>
      <c r="K480" s="14"/>
      <c r="L480" s="86"/>
      <c r="M480" s="14"/>
      <c r="N480" s="14"/>
    </row>
    <row r="481" spans="1:14" ht="18.899999999999999" customHeight="1">
      <c r="A481" s="132" t="s">
        <v>468</v>
      </c>
      <c r="B481" s="87"/>
      <c r="C481" s="14"/>
      <c r="D481" s="14">
        <v>1</v>
      </c>
      <c r="E481" s="14"/>
      <c r="F481" s="14"/>
      <c r="G481" s="87"/>
      <c r="H481" s="15"/>
      <c r="I481" s="15"/>
      <c r="J481" s="86"/>
      <c r="K481" s="14"/>
      <c r="L481" s="86"/>
      <c r="M481" s="14"/>
      <c r="N481" s="14"/>
    </row>
    <row r="482" spans="1:14" ht="18.899999999999999" customHeight="1">
      <c r="A482" s="132" t="s">
        <v>468</v>
      </c>
      <c r="B482" s="87"/>
      <c r="C482" s="14"/>
      <c r="D482" s="14">
        <v>1</v>
      </c>
      <c r="E482" s="14"/>
      <c r="F482" s="14"/>
      <c r="G482" s="87"/>
      <c r="H482" s="15"/>
      <c r="I482" s="15"/>
      <c r="J482" s="86"/>
      <c r="K482" s="14"/>
      <c r="L482" s="86"/>
      <c r="M482" s="14"/>
      <c r="N482" s="14"/>
    </row>
    <row r="483" spans="1:14" ht="18.899999999999999" customHeight="1">
      <c r="A483" s="132" t="s">
        <v>468</v>
      </c>
      <c r="B483" s="87"/>
      <c r="C483" s="14"/>
      <c r="D483" s="14">
        <v>1</v>
      </c>
      <c r="E483" s="14"/>
      <c r="F483" s="14"/>
      <c r="G483" s="87"/>
      <c r="H483" s="15"/>
      <c r="I483" s="15"/>
      <c r="J483" s="86"/>
      <c r="K483" s="14"/>
      <c r="L483" s="86"/>
      <c r="M483" s="14"/>
      <c r="N483" s="14"/>
    </row>
    <row r="484" spans="1:14" ht="18.899999999999999" customHeight="1">
      <c r="A484" s="132" t="s">
        <v>468</v>
      </c>
      <c r="B484" s="87"/>
      <c r="C484" s="14"/>
      <c r="D484" s="14">
        <v>1</v>
      </c>
      <c r="E484" s="14"/>
      <c r="F484" s="14"/>
      <c r="G484" s="87"/>
      <c r="H484" s="15"/>
      <c r="I484" s="15"/>
      <c r="J484" s="86"/>
      <c r="K484" s="14"/>
      <c r="L484" s="86"/>
      <c r="M484" s="14"/>
      <c r="N484" s="14"/>
    </row>
    <row r="485" spans="1:14" ht="18.899999999999999" customHeight="1">
      <c r="A485" s="132" t="s">
        <v>468</v>
      </c>
      <c r="B485" s="87"/>
      <c r="C485" s="14"/>
      <c r="D485" s="14">
        <v>1</v>
      </c>
      <c r="E485" s="14"/>
      <c r="F485" s="14"/>
      <c r="G485" s="87"/>
      <c r="H485" s="15"/>
      <c r="I485" s="15"/>
      <c r="J485" s="86"/>
      <c r="K485" s="14"/>
      <c r="L485" s="86"/>
      <c r="M485" s="14"/>
      <c r="N485" s="14"/>
    </row>
    <row r="486" spans="1:14" ht="18.899999999999999" customHeight="1">
      <c r="A486" s="12" t="s">
        <v>468</v>
      </c>
      <c r="B486" s="87"/>
      <c r="C486" s="14"/>
      <c r="D486" s="14">
        <v>1</v>
      </c>
      <c r="E486" s="14"/>
      <c r="F486" s="14"/>
      <c r="G486" s="87"/>
      <c r="H486" s="15"/>
      <c r="I486" s="15"/>
      <c r="J486" s="86"/>
      <c r="K486" s="14"/>
      <c r="L486" s="86"/>
      <c r="M486" s="14"/>
      <c r="N486" s="14"/>
    </row>
    <row r="487" spans="1:14" ht="18.899999999999999" customHeight="1">
      <c r="A487" s="12" t="s">
        <v>468</v>
      </c>
      <c r="B487" s="87"/>
      <c r="C487" s="14"/>
      <c r="D487" s="14">
        <v>1</v>
      </c>
      <c r="E487" s="14"/>
      <c r="F487" s="14"/>
      <c r="G487" s="87"/>
      <c r="H487" s="15"/>
      <c r="I487" s="15"/>
      <c r="J487" s="86"/>
      <c r="K487" s="14"/>
      <c r="L487" s="86"/>
      <c r="M487" s="14"/>
      <c r="N487" s="14"/>
    </row>
    <row r="488" spans="1:14" ht="18.899999999999999" customHeight="1">
      <c r="A488" s="21" t="s">
        <v>529</v>
      </c>
      <c r="B488" s="87"/>
      <c r="C488" s="14"/>
      <c r="D488" s="14"/>
      <c r="E488" s="14"/>
      <c r="F488" s="14"/>
      <c r="G488" s="87"/>
      <c r="H488" s="15"/>
      <c r="I488" s="15"/>
      <c r="J488" s="86"/>
      <c r="K488" s="14"/>
      <c r="L488" s="86"/>
      <c r="M488" s="14"/>
      <c r="N488" s="14"/>
    </row>
    <row r="489" spans="1:14" ht="18.899999999999999" customHeight="1">
      <c r="A489" s="21" t="s">
        <v>361</v>
      </c>
      <c r="B489" s="87"/>
      <c r="C489" s="14"/>
      <c r="D489" s="14"/>
      <c r="E489" s="14"/>
      <c r="F489" s="14"/>
      <c r="G489" s="87"/>
      <c r="H489" s="15"/>
      <c r="I489" s="15"/>
      <c r="J489" s="86"/>
      <c r="K489" s="14"/>
      <c r="L489" s="86"/>
      <c r="M489" s="14"/>
      <c r="N489" s="14"/>
    </row>
    <row r="490" spans="1:14" ht="18.899999999999999" customHeight="1">
      <c r="A490" s="132" t="s">
        <v>499</v>
      </c>
      <c r="B490" s="87" t="s">
        <v>2279</v>
      </c>
      <c r="C490" s="14">
        <v>1</v>
      </c>
      <c r="D490" s="14"/>
      <c r="E490" s="14"/>
      <c r="F490" s="14"/>
      <c r="G490" s="86" t="s">
        <v>1936</v>
      </c>
      <c r="H490" s="15"/>
      <c r="I490" s="15"/>
      <c r="J490" s="86" t="s">
        <v>3471</v>
      </c>
      <c r="K490" s="14"/>
      <c r="L490" s="86"/>
      <c r="M490" s="14"/>
      <c r="N490" s="14"/>
    </row>
    <row r="491" spans="1:14" ht="18.899999999999999" customHeight="1">
      <c r="A491" s="132" t="s">
        <v>499</v>
      </c>
      <c r="B491" s="69" t="s">
        <v>2280</v>
      </c>
      <c r="C491" s="14">
        <v>1</v>
      </c>
      <c r="D491" s="14"/>
      <c r="E491" s="14"/>
      <c r="F491" s="14"/>
      <c r="G491" s="86" t="s">
        <v>2076</v>
      </c>
      <c r="H491" s="15"/>
      <c r="I491" s="15"/>
      <c r="J491" s="86"/>
      <c r="K491" s="14"/>
      <c r="L491" s="86"/>
      <c r="M491" s="14"/>
      <c r="N491" s="14"/>
    </row>
    <row r="492" spans="1:14" ht="18.899999999999999" customHeight="1">
      <c r="A492" s="132" t="s">
        <v>499</v>
      </c>
      <c r="B492" s="87" t="s">
        <v>2281</v>
      </c>
      <c r="C492" s="14">
        <v>1</v>
      </c>
      <c r="D492" s="14"/>
      <c r="E492" s="14"/>
      <c r="F492" s="14"/>
      <c r="G492" s="87"/>
      <c r="H492" s="15"/>
      <c r="I492" s="15"/>
      <c r="J492" s="86"/>
      <c r="K492" s="14"/>
      <c r="L492" s="86"/>
      <c r="M492" s="14"/>
      <c r="N492" s="14"/>
    </row>
    <row r="493" spans="1:14" ht="18.899999999999999" customHeight="1">
      <c r="A493" s="132" t="s">
        <v>499</v>
      </c>
      <c r="B493" s="87" t="s">
        <v>2282</v>
      </c>
      <c r="C493" s="14">
        <v>1</v>
      </c>
      <c r="D493" s="14"/>
      <c r="E493" s="14"/>
      <c r="F493" s="14"/>
      <c r="G493" s="87"/>
      <c r="H493" s="15"/>
      <c r="I493" s="15"/>
      <c r="J493" s="86"/>
      <c r="K493" s="14"/>
      <c r="L493" s="86"/>
      <c r="M493" s="14"/>
      <c r="N493" s="14"/>
    </row>
    <row r="494" spans="1:14" ht="18.899999999999999" customHeight="1">
      <c r="A494" s="132" t="s">
        <v>499</v>
      </c>
      <c r="B494" s="87" t="s">
        <v>2283</v>
      </c>
      <c r="C494" s="14">
        <v>1</v>
      </c>
      <c r="D494" s="14"/>
      <c r="E494" s="14"/>
      <c r="F494" s="14"/>
      <c r="G494" s="87"/>
      <c r="H494" s="15"/>
      <c r="I494" s="15"/>
      <c r="J494" s="86"/>
      <c r="K494" s="14"/>
      <c r="L494" s="86"/>
      <c r="M494" s="14"/>
      <c r="N494" s="14"/>
    </row>
    <row r="495" spans="1:14" ht="18.899999999999999" customHeight="1">
      <c r="A495" s="132" t="s">
        <v>499</v>
      </c>
      <c r="B495" s="87" t="s">
        <v>2284</v>
      </c>
      <c r="C495" s="14">
        <v>1</v>
      </c>
      <c r="D495" s="14"/>
      <c r="E495" s="14"/>
      <c r="F495" s="14"/>
      <c r="G495" s="87"/>
      <c r="H495" s="15"/>
      <c r="I495" s="15"/>
      <c r="J495" s="86"/>
      <c r="K495" s="14"/>
      <c r="L495" s="86"/>
      <c r="M495" s="14"/>
      <c r="N495" s="14"/>
    </row>
    <row r="496" spans="1:14" ht="18.899999999999999" customHeight="1">
      <c r="A496" s="132" t="s">
        <v>499</v>
      </c>
      <c r="B496" s="87" t="s">
        <v>2305</v>
      </c>
      <c r="C496" s="14">
        <v>1</v>
      </c>
      <c r="D496" s="14"/>
      <c r="E496" s="14"/>
      <c r="F496" s="14"/>
      <c r="G496" s="87"/>
      <c r="H496" s="15"/>
      <c r="I496" s="15"/>
      <c r="J496" s="86"/>
      <c r="K496" s="14"/>
      <c r="L496" s="86"/>
      <c r="M496" s="14"/>
      <c r="N496" s="14"/>
    </row>
    <row r="497" spans="1:14" ht="18.899999999999999" customHeight="1">
      <c r="A497" s="132" t="s">
        <v>499</v>
      </c>
      <c r="B497" s="87" t="s">
        <v>2285</v>
      </c>
      <c r="C497" s="14">
        <v>1</v>
      </c>
      <c r="D497" s="14"/>
      <c r="E497" s="14"/>
      <c r="F497" s="14"/>
      <c r="G497" s="87"/>
      <c r="H497" s="15"/>
      <c r="I497" s="15"/>
      <c r="J497" s="86"/>
      <c r="K497" s="14"/>
      <c r="L497" s="86"/>
      <c r="M497" s="14"/>
      <c r="N497" s="14"/>
    </row>
    <row r="498" spans="1:14" ht="18.899999999999999" customHeight="1">
      <c r="A498" s="132" t="s">
        <v>499</v>
      </c>
      <c r="B498" s="87" t="s">
        <v>2306</v>
      </c>
      <c r="C498" s="14">
        <v>1</v>
      </c>
      <c r="D498" s="14"/>
      <c r="E498" s="14"/>
      <c r="F498" s="14"/>
      <c r="G498" s="87"/>
      <c r="H498" s="15"/>
      <c r="I498" s="15"/>
      <c r="J498" s="86"/>
      <c r="K498" s="14"/>
      <c r="L498" s="86"/>
      <c r="M498" s="14"/>
      <c r="N498" s="14"/>
    </row>
    <row r="499" spans="1:14" ht="18.899999999999999" customHeight="1">
      <c r="A499" s="132" t="s">
        <v>499</v>
      </c>
      <c r="B499" s="87" t="s">
        <v>2286</v>
      </c>
      <c r="C499" s="14">
        <v>1</v>
      </c>
      <c r="D499" s="14"/>
      <c r="E499" s="14"/>
      <c r="F499" s="14"/>
      <c r="G499" s="87"/>
      <c r="H499" s="15"/>
      <c r="I499" s="15"/>
      <c r="J499" s="86"/>
      <c r="K499" s="14"/>
      <c r="L499" s="86"/>
      <c r="M499" s="14"/>
      <c r="N499" s="14"/>
    </row>
    <row r="500" spans="1:14" ht="18.899999999999999" customHeight="1">
      <c r="A500" s="132" t="s">
        <v>499</v>
      </c>
      <c r="B500" s="87" t="s">
        <v>2307</v>
      </c>
      <c r="C500" s="14">
        <v>1</v>
      </c>
      <c r="D500" s="14"/>
      <c r="E500" s="14"/>
      <c r="F500" s="14"/>
      <c r="G500" s="87"/>
      <c r="H500" s="15"/>
      <c r="I500" s="15"/>
      <c r="J500" s="86"/>
      <c r="K500" s="14"/>
      <c r="L500" s="86"/>
      <c r="M500" s="14"/>
      <c r="N500" s="14"/>
    </row>
    <row r="501" spans="1:14" ht="18.899999999999999" customHeight="1">
      <c r="A501" s="132" t="s">
        <v>499</v>
      </c>
      <c r="B501" s="87" t="s">
        <v>2287</v>
      </c>
      <c r="C501" s="14">
        <v>1</v>
      </c>
      <c r="D501" s="14"/>
      <c r="E501" s="14"/>
      <c r="F501" s="14"/>
      <c r="G501" s="87"/>
      <c r="H501" s="15"/>
      <c r="I501" s="15"/>
      <c r="J501" s="86"/>
      <c r="K501" s="14"/>
      <c r="L501" s="86"/>
      <c r="M501" s="14"/>
      <c r="N501" s="14"/>
    </row>
    <row r="502" spans="1:14" ht="18.899999999999999" customHeight="1">
      <c r="A502" s="132" t="s">
        <v>499</v>
      </c>
      <c r="B502" s="87" t="s">
        <v>2288</v>
      </c>
      <c r="C502" s="14">
        <v>1</v>
      </c>
      <c r="D502" s="14"/>
      <c r="E502" s="14"/>
      <c r="F502" s="14"/>
      <c r="G502" s="87"/>
      <c r="H502" s="15"/>
      <c r="I502" s="15"/>
      <c r="J502" s="86"/>
      <c r="K502" s="14"/>
      <c r="L502" s="86"/>
      <c r="M502" s="14"/>
      <c r="N502" s="14"/>
    </row>
    <row r="503" spans="1:14" ht="18.899999999999999" customHeight="1">
      <c r="A503" s="132" t="s">
        <v>499</v>
      </c>
      <c r="B503" s="87" t="s">
        <v>2289</v>
      </c>
      <c r="C503" s="14">
        <v>1</v>
      </c>
      <c r="D503" s="14"/>
      <c r="E503" s="14"/>
      <c r="F503" s="14"/>
      <c r="G503" s="87"/>
      <c r="H503" s="15"/>
      <c r="I503" s="15"/>
      <c r="J503" s="86"/>
      <c r="K503" s="14"/>
      <c r="L503" s="86"/>
      <c r="M503" s="14"/>
      <c r="N503" s="14"/>
    </row>
    <row r="504" spans="1:14" ht="18.899999999999999" customHeight="1">
      <c r="A504" s="132" t="s">
        <v>499</v>
      </c>
      <c r="B504" s="87" t="s">
        <v>2290</v>
      </c>
      <c r="C504" s="14">
        <v>1</v>
      </c>
      <c r="D504" s="14"/>
      <c r="E504" s="14"/>
      <c r="F504" s="14"/>
      <c r="G504" s="87"/>
      <c r="H504" s="15"/>
      <c r="I504" s="15"/>
      <c r="J504" s="86"/>
      <c r="K504" s="14"/>
      <c r="L504" s="86"/>
      <c r="M504" s="14"/>
      <c r="N504" s="14"/>
    </row>
    <row r="505" spans="1:14" ht="18.899999999999999" customHeight="1">
      <c r="A505" s="132" t="s">
        <v>499</v>
      </c>
      <c r="B505" s="87" t="s">
        <v>2291</v>
      </c>
      <c r="C505" s="14">
        <v>1</v>
      </c>
      <c r="D505" s="14"/>
      <c r="E505" s="14"/>
      <c r="F505" s="14"/>
      <c r="G505" s="87"/>
      <c r="H505" s="15"/>
      <c r="I505" s="15"/>
      <c r="J505" s="86"/>
      <c r="K505" s="14"/>
      <c r="L505" s="86"/>
      <c r="M505" s="14"/>
      <c r="N505" s="14"/>
    </row>
    <row r="506" spans="1:14" ht="18.899999999999999" customHeight="1">
      <c r="A506" s="132" t="s">
        <v>499</v>
      </c>
      <c r="B506" s="87" t="s">
        <v>2292</v>
      </c>
      <c r="C506" s="14">
        <v>1</v>
      </c>
      <c r="D506" s="14"/>
      <c r="E506" s="14"/>
      <c r="F506" s="14"/>
      <c r="G506" s="87"/>
      <c r="H506" s="15"/>
      <c r="I506" s="15"/>
      <c r="J506" s="86"/>
      <c r="K506" s="14"/>
      <c r="L506" s="86"/>
      <c r="M506" s="14"/>
      <c r="N506" s="14"/>
    </row>
    <row r="507" spans="1:14" ht="18.899999999999999" customHeight="1">
      <c r="A507" s="132" t="s">
        <v>499</v>
      </c>
      <c r="B507" s="87" t="s">
        <v>2293</v>
      </c>
      <c r="C507" s="14">
        <v>1</v>
      </c>
      <c r="D507" s="14"/>
      <c r="E507" s="14"/>
      <c r="F507" s="14"/>
      <c r="G507" s="87"/>
      <c r="H507" s="15"/>
      <c r="I507" s="15"/>
      <c r="J507" s="86"/>
      <c r="K507" s="14"/>
      <c r="L507" s="86"/>
      <c r="M507" s="14"/>
      <c r="N507" s="14"/>
    </row>
    <row r="508" spans="1:14" ht="18.899999999999999" customHeight="1">
      <c r="A508" s="132" t="s">
        <v>499</v>
      </c>
      <c r="B508" s="87" t="s">
        <v>2294</v>
      </c>
      <c r="C508" s="14">
        <v>1</v>
      </c>
      <c r="D508" s="14"/>
      <c r="E508" s="14"/>
      <c r="F508" s="14"/>
      <c r="G508" s="87"/>
      <c r="H508" s="15"/>
      <c r="I508" s="15"/>
      <c r="J508" s="86"/>
      <c r="K508" s="14"/>
      <c r="L508" s="86"/>
      <c r="M508" s="14"/>
      <c r="N508" s="14"/>
    </row>
    <row r="509" spans="1:14" ht="18.899999999999999" customHeight="1">
      <c r="A509" s="132" t="s">
        <v>499</v>
      </c>
      <c r="B509" s="87" t="s">
        <v>2295</v>
      </c>
      <c r="C509" s="14">
        <v>1</v>
      </c>
      <c r="D509" s="14"/>
      <c r="E509" s="14"/>
      <c r="F509" s="14"/>
      <c r="G509" s="87"/>
      <c r="H509" s="15"/>
      <c r="I509" s="15"/>
      <c r="J509" s="86"/>
      <c r="K509" s="14"/>
      <c r="L509" s="86"/>
      <c r="M509" s="14"/>
      <c r="N509" s="14"/>
    </row>
    <row r="510" spans="1:14" ht="18.899999999999999" customHeight="1">
      <c r="A510" s="132" t="s">
        <v>499</v>
      </c>
      <c r="B510" s="87" t="s">
        <v>2296</v>
      </c>
      <c r="C510" s="14">
        <v>1</v>
      </c>
      <c r="D510" s="14"/>
      <c r="E510" s="14"/>
      <c r="F510" s="14"/>
      <c r="G510" s="87"/>
      <c r="H510" s="15"/>
      <c r="I510" s="15"/>
      <c r="J510" s="86"/>
      <c r="K510" s="14"/>
      <c r="L510" s="86"/>
      <c r="M510" s="14"/>
      <c r="N510" s="14"/>
    </row>
    <row r="511" spans="1:14" ht="18.899999999999999" customHeight="1">
      <c r="A511" s="132" t="s">
        <v>499</v>
      </c>
      <c r="B511" s="87" t="s">
        <v>2297</v>
      </c>
      <c r="C511" s="14">
        <v>1</v>
      </c>
      <c r="D511" s="14"/>
      <c r="E511" s="14"/>
      <c r="F511" s="14"/>
      <c r="G511" s="87"/>
      <c r="H511" s="15"/>
      <c r="I511" s="15"/>
      <c r="J511" s="86"/>
      <c r="K511" s="14"/>
      <c r="L511" s="86"/>
      <c r="M511" s="14"/>
      <c r="N511" s="14"/>
    </row>
    <row r="512" spans="1:14" ht="18.899999999999999" customHeight="1">
      <c r="A512" s="132" t="s">
        <v>499</v>
      </c>
      <c r="B512" s="87" t="s">
        <v>2298</v>
      </c>
      <c r="C512" s="14">
        <v>1</v>
      </c>
      <c r="D512" s="14"/>
      <c r="E512" s="14"/>
      <c r="F512" s="14"/>
      <c r="G512" s="87"/>
      <c r="H512" s="15"/>
      <c r="I512" s="15"/>
      <c r="J512" s="86"/>
      <c r="K512" s="14"/>
      <c r="L512" s="86"/>
      <c r="M512" s="14"/>
      <c r="N512" s="14"/>
    </row>
    <row r="513" spans="1:14" ht="18.899999999999999" customHeight="1">
      <c r="A513" s="132" t="s">
        <v>499</v>
      </c>
      <c r="B513" s="87" t="s">
        <v>2299</v>
      </c>
      <c r="C513" s="14">
        <v>1</v>
      </c>
      <c r="D513" s="14"/>
      <c r="E513" s="14"/>
      <c r="F513" s="14"/>
      <c r="G513" s="87"/>
      <c r="H513" s="15"/>
      <c r="I513" s="15"/>
      <c r="J513" s="86"/>
      <c r="K513" s="14"/>
      <c r="L513" s="86"/>
      <c r="M513" s="14"/>
      <c r="N513" s="14"/>
    </row>
    <row r="514" spans="1:14" ht="18.899999999999999" customHeight="1">
      <c r="A514" s="132" t="s">
        <v>499</v>
      </c>
      <c r="B514" s="87" t="s">
        <v>2300</v>
      </c>
      <c r="C514" s="14">
        <v>1</v>
      </c>
      <c r="D514" s="14"/>
      <c r="E514" s="14"/>
      <c r="F514" s="14"/>
      <c r="G514" s="87"/>
      <c r="H514" s="15"/>
      <c r="I514" s="15"/>
      <c r="J514" s="86"/>
      <c r="K514" s="14"/>
      <c r="L514" s="86"/>
      <c r="M514" s="14"/>
      <c r="N514" s="14"/>
    </row>
    <row r="515" spans="1:14" ht="18.899999999999999" customHeight="1">
      <c r="A515" s="132" t="s">
        <v>499</v>
      </c>
      <c r="B515" s="87" t="s">
        <v>2301</v>
      </c>
      <c r="C515" s="14">
        <v>1</v>
      </c>
      <c r="D515" s="14"/>
      <c r="E515" s="14"/>
      <c r="F515" s="14"/>
      <c r="G515" s="87"/>
      <c r="H515" s="15"/>
      <c r="I515" s="15"/>
      <c r="J515" s="86"/>
      <c r="K515" s="14"/>
      <c r="L515" s="86"/>
      <c r="M515" s="14"/>
      <c r="N515" s="14"/>
    </row>
    <row r="516" spans="1:14" ht="18.899999999999999" customHeight="1">
      <c r="A516" s="132" t="s">
        <v>499</v>
      </c>
      <c r="B516" s="87" t="s">
        <v>2302</v>
      </c>
      <c r="C516" s="14">
        <v>1</v>
      </c>
      <c r="D516" s="14"/>
      <c r="E516" s="14"/>
      <c r="F516" s="14"/>
      <c r="G516" s="87"/>
      <c r="H516" s="15"/>
      <c r="I516" s="15"/>
      <c r="J516" s="86"/>
      <c r="K516" s="14"/>
      <c r="L516" s="86"/>
      <c r="M516" s="14"/>
      <c r="N516" s="14"/>
    </row>
    <row r="517" spans="1:14" ht="18.899999999999999" customHeight="1">
      <c r="A517" s="132" t="s">
        <v>499</v>
      </c>
      <c r="B517" s="87" t="s">
        <v>2303</v>
      </c>
      <c r="C517" s="14">
        <v>1</v>
      </c>
      <c r="D517" s="14"/>
      <c r="E517" s="14"/>
      <c r="F517" s="14"/>
      <c r="G517" s="87"/>
      <c r="H517" s="15"/>
      <c r="I517" s="15"/>
      <c r="J517" s="86"/>
      <c r="K517" s="14"/>
      <c r="L517" s="86"/>
      <c r="M517" s="14"/>
      <c r="N517" s="14"/>
    </row>
    <row r="518" spans="1:14" ht="18.899999999999999" customHeight="1">
      <c r="A518" s="132" t="s">
        <v>499</v>
      </c>
      <c r="B518" s="87" t="s">
        <v>2304</v>
      </c>
      <c r="C518" s="14">
        <v>1</v>
      </c>
      <c r="D518" s="14"/>
      <c r="E518" s="14"/>
      <c r="F518" s="14"/>
      <c r="G518" s="87"/>
      <c r="H518" s="15"/>
      <c r="I518" s="15"/>
      <c r="J518" s="86"/>
      <c r="K518" s="14"/>
      <c r="L518" s="86"/>
      <c r="M518" s="14"/>
      <c r="N518" s="14"/>
    </row>
    <row r="519" spans="1:14" ht="18.899999999999999" customHeight="1">
      <c r="A519" s="132" t="s">
        <v>499</v>
      </c>
      <c r="B519" s="87" t="s">
        <v>2308</v>
      </c>
      <c r="C519" s="14">
        <v>1</v>
      </c>
      <c r="D519" s="14"/>
      <c r="E519" s="14"/>
      <c r="F519" s="14"/>
      <c r="G519" s="87"/>
      <c r="H519" s="15"/>
      <c r="I519" s="15"/>
      <c r="J519" s="86"/>
      <c r="K519" s="14"/>
      <c r="L519" s="86"/>
      <c r="M519" s="14"/>
      <c r="N519" s="14"/>
    </row>
    <row r="520" spans="1:14" ht="18.899999999999999" customHeight="1">
      <c r="A520" s="132" t="s">
        <v>499</v>
      </c>
      <c r="B520" s="87" t="s">
        <v>2309</v>
      </c>
      <c r="C520" s="14">
        <v>1</v>
      </c>
      <c r="D520" s="14"/>
      <c r="E520" s="14"/>
      <c r="F520" s="14"/>
      <c r="G520" s="87"/>
      <c r="H520" s="15"/>
      <c r="I520" s="15"/>
      <c r="J520" s="86"/>
      <c r="K520" s="14"/>
      <c r="L520" s="86"/>
      <c r="M520" s="14"/>
      <c r="N520" s="14"/>
    </row>
    <row r="521" spans="1:14" ht="18.899999999999999" customHeight="1">
      <c r="A521" s="132" t="s">
        <v>499</v>
      </c>
      <c r="B521" s="15" t="s">
        <v>2310</v>
      </c>
      <c r="C521" s="14">
        <v>1</v>
      </c>
      <c r="D521" s="14"/>
      <c r="E521" s="14"/>
      <c r="F521" s="14"/>
      <c r="G521" s="87"/>
      <c r="H521" s="15"/>
      <c r="I521" s="15"/>
      <c r="J521" s="86"/>
      <c r="K521" s="14"/>
      <c r="L521" s="86"/>
      <c r="M521" s="14"/>
      <c r="N521" s="14"/>
    </row>
    <row r="522" spans="1:14" ht="18.899999999999999" customHeight="1">
      <c r="A522" s="132" t="s">
        <v>499</v>
      </c>
      <c r="B522" s="87" t="s">
        <v>2311</v>
      </c>
      <c r="C522" s="14">
        <v>1</v>
      </c>
      <c r="D522" s="14"/>
      <c r="E522" s="14"/>
      <c r="F522" s="14"/>
      <c r="G522" s="87"/>
      <c r="H522" s="15"/>
      <c r="I522" s="15"/>
      <c r="J522" s="86"/>
      <c r="K522" s="14"/>
      <c r="L522" s="86"/>
      <c r="M522" s="14"/>
      <c r="N522" s="14"/>
    </row>
    <row r="523" spans="1:14" ht="18.899999999999999" customHeight="1">
      <c r="A523" s="132" t="s">
        <v>499</v>
      </c>
      <c r="B523" s="87" t="s">
        <v>2312</v>
      </c>
      <c r="C523" s="14">
        <v>1</v>
      </c>
      <c r="D523" s="14"/>
      <c r="E523" s="14"/>
      <c r="F523" s="14"/>
      <c r="G523" s="87"/>
      <c r="H523" s="15"/>
      <c r="I523" s="15"/>
      <c r="J523" s="86"/>
      <c r="K523" s="14"/>
      <c r="L523" s="86"/>
      <c r="M523" s="14"/>
      <c r="N523" s="14"/>
    </row>
    <row r="524" spans="1:14" ht="18.899999999999999" customHeight="1">
      <c r="A524" s="132" t="s">
        <v>499</v>
      </c>
      <c r="B524" s="15" t="s">
        <v>2313</v>
      </c>
      <c r="C524" s="14">
        <v>1</v>
      </c>
      <c r="D524" s="14"/>
      <c r="E524" s="14"/>
      <c r="F524" s="14"/>
      <c r="G524" s="87"/>
      <c r="H524" s="15"/>
      <c r="I524" s="15"/>
      <c r="J524" s="86"/>
      <c r="K524" s="14"/>
      <c r="L524" s="86"/>
      <c r="M524" s="14"/>
      <c r="N524" s="14"/>
    </row>
    <row r="525" spans="1:14" ht="18.899999999999999" customHeight="1">
      <c r="A525" s="132" t="s">
        <v>499</v>
      </c>
      <c r="B525" s="15" t="s">
        <v>2314</v>
      </c>
      <c r="C525" s="14">
        <v>1</v>
      </c>
      <c r="D525" s="14"/>
      <c r="E525" s="14"/>
      <c r="F525" s="14"/>
      <c r="G525" s="87"/>
      <c r="H525" s="15"/>
      <c r="I525" s="15"/>
      <c r="J525" s="86"/>
      <c r="K525" s="14"/>
      <c r="L525" s="86"/>
      <c r="M525" s="14"/>
      <c r="N525" s="14"/>
    </row>
    <row r="526" spans="1:14" ht="18.899999999999999" customHeight="1">
      <c r="A526" s="132" t="s">
        <v>499</v>
      </c>
      <c r="B526" s="15" t="s">
        <v>2315</v>
      </c>
      <c r="C526" s="14">
        <v>1</v>
      </c>
      <c r="D526" s="14"/>
      <c r="E526" s="14"/>
      <c r="F526" s="14"/>
      <c r="G526" s="87"/>
      <c r="H526" s="15"/>
      <c r="I526" s="15"/>
      <c r="J526" s="86"/>
      <c r="K526" s="14"/>
      <c r="L526" s="86"/>
      <c r="M526" s="14"/>
      <c r="N526" s="14"/>
    </row>
    <row r="527" spans="1:14" ht="18.899999999999999" customHeight="1">
      <c r="A527" s="132" t="s">
        <v>499</v>
      </c>
      <c r="B527" s="15" t="s">
        <v>2316</v>
      </c>
      <c r="C527" s="14">
        <v>1</v>
      </c>
      <c r="D527" s="14"/>
      <c r="E527" s="14"/>
      <c r="F527" s="14"/>
      <c r="G527" s="87"/>
      <c r="H527" s="15"/>
      <c r="I527" s="15"/>
      <c r="J527" s="86"/>
      <c r="K527" s="14"/>
      <c r="L527" s="86"/>
      <c r="M527" s="14"/>
      <c r="N527" s="14"/>
    </row>
    <row r="528" spans="1:14" ht="18.899999999999999" customHeight="1">
      <c r="A528" s="132" t="s">
        <v>499</v>
      </c>
      <c r="B528" s="15" t="s">
        <v>2317</v>
      </c>
      <c r="C528" s="14">
        <v>1</v>
      </c>
      <c r="D528" s="14"/>
      <c r="E528" s="14"/>
      <c r="F528" s="14"/>
      <c r="G528" s="87"/>
      <c r="H528" s="15"/>
      <c r="I528" s="15"/>
      <c r="J528" s="86"/>
      <c r="K528" s="14"/>
      <c r="L528" s="86"/>
      <c r="M528" s="14"/>
      <c r="N528" s="14"/>
    </row>
    <row r="529" spans="1:14" ht="18.899999999999999" customHeight="1">
      <c r="A529" s="132" t="s">
        <v>499</v>
      </c>
      <c r="B529" s="15" t="s">
        <v>2318</v>
      </c>
      <c r="C529" s="14">
        <v>1</v>
      </c>
      <c r="D529" s="14"/>
      <c r="E529" s="14"/>
      <c r="F529" s="14"/>
      <c r="G529" s="87"/>
      <c r="H529" s="15"/>
      <c r="I529" s="15"/>
      <c r="J529" s="86"/>
      <c r="K529" s="14"/>
      <c r="L529" s="86"/>
      <c r="M529" s="14"/>
      <c r="N529" s="14"/>
    </row>
    <row r="530" spans="1:14" ht="18.899999999999999" customHeight="1">
      <c r="A530" s="132" t="s">
        <v>499</v>
      </c>
      <c r="B530" s="87" t="s">
        <v>2319</v>
      </c>
      <c r="C530" s="14">
        <v>1</v>
      </c>
      <c r="D530" s="14"/>
      <c r="E530" s="14"/>
      <c r="F530" s="14"/>
      <c r="G530" s="87"/>
      <c r="H530" s="15"/>
      <c r="I530" s="15"/>
      <c r="J530" s="86"/>
      <c r="K530" s="14"/>
      <c r="L530" s="86"/>
      <c r="M530" s="14"/>
      <c r="N530" s="14"/>
    </row>
    <row r="531" spans="1:14" ht="18.899999999999999" customHeight="1">
      <c r="A531" s="132" t="s">
        <v>499</v>
      </c>
      <c r="B531" s="87" t="s">
        <v>2320</v>
      </c>
      <c r="C531" s="14">
        <v>1</v>
      </c>
      <c r="D531" s="14"/>
      <c r="E531" s="14"/>
      <c r="F531" s="14"/>
      <c r="G531" s="87"/>
      <c r="H531" s="15"/>
      <c r="I531" s="15"/>
      <c r="J531" s="86"/>
      <c r="K531" s="14"/>
      <c r="L531" s="86"/>
      <c r="M531" s="14"/>
      <c r="N531" s="14"/>
    </row>
    <row r="532" spans="1:14" ht="18.899999999999999" customHeight="1">
      <c r="A532" s="132" t="s">
        <v>499</v>
      </c>
      <c r="B532" s="15" t="s">
        <v>2321</v>
      </c>
      <c r="C532" s="14">
        <v>1</v>
      </c>
      <c r="D532" s="14"/>
      <c r="E532" s="14"/>
      <c r="F532" s="14"/>
      <c r="G532" s="87"/>
      <c r="H532" s="15"/>
      <c r="I532" s="15"/>
      <c r="J532" s="86"/>
      <c r="K532" s="14"/>
      <c r="L532" s="86"/>
      <c r="M532" s="14"/>
      <c r="N532" s="14"/>
    </row>
    <row r="533" spans="1:14" ht="18.899999999999999" customHeight="1">
      <c r="A533" s="132" t="s">
        <v>499</v>
      </c>
      <c r="B533" s="15" t="s">
        <v>2322</v>
      </c>
      <c r="C533" s="14">
        <v>1</v>
      </c>
      <c r="D533" s="14"/>
      <c r="E533" s="14"/>
      <c r="F533" s="14"/>
      <c r="G533" s="87"/>
      <c r="H533" s="15"/>
      <c r="I533" s="15"/>
      <c r="J533" s="86"/>
      <c r="K533" s="14"/>
      <c r="L533" s="86"/>
      <c r="M533" s="14"/>
      <c r="N533" s="14"/>
    </row>
    <row r="534" spans="1:14" ht="18.899999999999999" customHeight="1">
      <c r="A534" s="132" t="s">
        <v>499</v>
      </c>
      <c r="B534" s="15" t="s">
        <v>2323</v>
      </c>
      <c r="C534" s="14">
        <v>1</v>
      </c>
      <c r="D534" s="14"/>
      <c r="E534" s="14"/>
      <c r="F534" s="14"/>
      <c r="G534" s="87"/>
      <c r="H534" s="15"/>
      <c r="I534" s="15"/>
      <c r="J534" s="86"/>
      <c r="K534" s="14"/>
      <c r="L534" s="86"/>
      <c r="M534" s="14"/>
      <c r="N534" s="14"/>
    </row>
    <row r="535" spans="1:14" ht="18.899999999999999" customHeight="1">
      <c r="A535" s="132" t="s">
        <v>499</v>
      </c>
      <c r="B535" s="15" t="s">
        <v>2324</v>
      </c>
      <c r="C535" s="14">
        <v>1</v>
      </c>
      <c r="D535" s="14"/>
      <c r="E535" s="14"/>
      <c r="F535" s="14"/>
      <c r="G535" s="87"/>
      <c r="H535" s="15"/>
      <c r="I535" s="15"/>
      <c r="J535" s="86"/>
      <c r="K535" s="14"/>
      <c r="L535" s="86"/>
      <c r="M535" s="14"/>
      <c r="N535" s="14"/>
    </row>
    <row r="536" spans="1:14" ht="18.899999999999999" customHeight="1">
      <c r="A536" s="132" t="s">
        <v>499</v>
      </c>
      <c r="B536" s="15" t="s">
        <v>2325</v>
      </c>
      <c r="C536" s="14">
        <v>1</v>
      </c>
      <c r="D536" s="14"/>
      <c r="E536" s="14"/>
      <c r="F536" s="14"/>
      <c r="G536" s="87"/>
      <c r="H536" s="15"/>
      <c r="I536" s="15"/>
      <c r="J536" s="86"/>
      <c r="K536" s="14"/>
      <c r="L536" s="86"/>
      <c r="M536" s="14"/>
      <c r="N536" s="14"/>
    </row>
    <row r="537" spans="1:14" ht="18.899999999999999" customHeight="1">
      <c r="A537" s="132" t="s">
        <v>499</v>
      </c>
      <c r="B537" s="87" t="s">
        <v>2326</v>
      </c>
      <c r="C537" s="14">
        <v>1</v>
      </c>
      <c r="D537" s="14"/>
      <c r="E537" s="14"/>
      <c r="F537" s="14"/>
      <c r="G537" s="87"/>
      <c r="H537" s="15"/>
      <c r="I537" s="15"/>
      <c r="J537" s="86"/>
      <c r="K537" s="14"/>
      <c r="L537" s="86"/>
      <c r="M537" s="14"/>
      <c r="N537" s="14"/>
    </row>
    <row r="538" spans="1:14" ht="18.899999999999999" customHeight="1">
      <c r="A538" s="132" t="s">
        <v>499</v>
      </c>
      <c r="B538" s="87" t="s">
        <v>2327</v>
      </c>
      <c r="C538" s="14">
        <v>1</v>
      </c>
      <c r="D538" s="14"/>
      <c r="E538" s="14"/>
      <c r="F538" s="14"/>
      <c r="G538" s="87"/>
      <c r="H538" s="15"/>
      <c r="I538" s="15"/>
      <c r="J538" s="86"/>
      <c r="K538" s="14"/>
      <c r="L538" s="86"/>
      <c r="M538" s="14"/>
      <c r="N538" s="14"/>
    </row>
    <row r="539" spans="1:14" ht="18.899999999999999" customHeight="1">
      <c r="A539" s="132" t="s">
        <v>499</v>
      </c>
      <c r="B539" s="87" t="s">
        <v>2328</v>
      </c>
      <c r="C539" s="14">
        <v>1</v>
      </c>
      <c r="D539" s="14"/>
      <c r="E539" s="14"/>
      <c r="F539" s="14"/>
      <c r="G539" s="87"/>
      <c r="H539" s="15"/>
      <c r="I539" s="15"/>
      <c r="J539" s="86"/>
      <c r="K539" s="14"/>
      <c r="L539" s="86"/>
      <c r="M539" s="14"/>
      <c r="N539" s="14"/>
    </row>
    <row r="540" spans="1:14" ht="18.899999999999999" customHeight="1">
      <c r="A540" s="132" t="s">
        <v>499</v>
      </c>
      <c r="B540" s="87" t="s">
        <v>2329</v>
      </c>
      <c r="C540" s="14">
        <v>1</v>
      </c>
      <c r="D540" s="14"/>
      <c r="E540" s="14"/>
      <c r="F540" s="14"/>
      <c r="G540" s="87"/>
      <c r="H540" s="15"/>
      <c r="I540" s="15"/>
      <c r="J540" s="86"/>
      <c r="K540" s="14"/>
      <c r="L540" s="86"/>
      <c r="M540" s="14"/>
      <c r="N540" s="14"/>
    </row>
    <row r="541" spans="1:14" ht="18.899999999999999" customHeight="1">
      <c r="A541" s="132" t="s">
        <v>499</v>
      </c>
      <c r="B541" s="87" t="s">
        <v>2330</v>
      </c>
      <c r="C541" s="14">
        <v>1</v>
      </c>
      <c r="D541" s="14"/>
      <c r="E541" s="14"/>
      <c r="F541" s="14"/>
      <c r="G541" s="87"/>
      <c r="H541" s="15"/>
      <c r="I541" s="15"/>
      <c r="J541" s="86"/>
      <c r="K541" s="14"/>
      <c r="L541" s="86"/>
      <c r="M541" s="14"/>
      <c r="N541" s="14"/>
    </row>
    <row r="542" spans="1:14" ht="18.899999999999999" customHeight="1">
      <c r="A542" s="132" t="s">
        <v>499</v>
      </c>
      <c r="B542" s="87" t="s">
        <v>2331</v>
      </c>
      <c r="C542" s="14">
        <v>1</v>
      </c>
      <c r="D542" s="14"/>
      <c r="E542" s="14"/>
      <c r="F542" s="14"/>
      <c r="G542" s="87"/>
      <c r="H542" s="15"/>
      <c r="I542" s="15"/>
      <c r="J542" s="86"/>
      <c r="K542" s="14"/>
      <c r="L542" s="86"/>
      <c r="M542" s="14"/>
      <c r="N542" s="14"/>
    </row>
    <row r="543" spans="1:14" ht="18.899999999999999" customHeight="1">
      <c r="A543" s="132" t="s">
        <v>499</v>
      </c>
      <c r="B543" s="87" t="s">
        <v>2332</v>
      </c>
      <c r="C543" s="14">
        <v>1</v>
      </c>
      <c r="D543" s="14"/>
      <c r="E543" s="14"/>
      <c r="F543" s="14"/>
      <c r="G543" s="87"/>
      <c r="H543" s="15"/>
      <c r="I543" s="15"/>
      <c r="J543" s="86"/>
      <c r="K543" s="14"/>
      <c r="L543" s="86"/>
      <c r="M543" s="14"/>
      <c r="N543" s="14"/>
    </row>
    <row r="544" spans="1:14" ht="18.899999999999999" customHeight="1">
      <c r="A544" s="132" t="s">
        <v>499</v>
      </c>
      <c r="B544" s="87" t="s">
        <v>2333</v>
      </c>
      <c r="C544" s="14">
        <v>1</v>
      </c>
      <c r="D544" s="14"/>
      <c r="E544" s="14"/>
      <c r="F544" s="14"/>
      <c r="G544" s="87"/>
      <c r="H544" s="15"/>
      <c r="I544" s="15"/>
      <c r="J544" s="86"/>
      <c r="K544" s="14"/>
      <c r="L544" s="86"/>
      <c r="M544" s="14"/>
      <c r="N544" s="14"/>
    </row>
    <row r="545" spans="1:14" ht="18.899999999999999" customHeight="1">
      <c r="A545" s="132" t="s">
        <v>499</v>
      </c>
      <c r="B545" s="87" t="s">
        <v>2334</v>
      </c>
      <c r="C545" s="14">
        <v>1</v>
      </c>
      <c r="D545" s="14"/>
      <c r="E545" s="14"/>
      <c r="F545" s="14"/>
      <c r="G545" s="87"/>
      <c r="H545" s="15"/>
      <c r="I545" s="15"/>
      <c r="J545" s="86"/>
      <c r="K545" s="14"/>
      <c r="L545" s="86"/>
      <c r="M545" s="14"/>
      <c r="N545" s="14"/>
    </row>
    <row r="546" spans="1:14" ht="18.899999999999999" customHeight="1">
      <c r="A546" s="132" t="s">
        <v>499</v>
      </c>
      <c r="B546" s="87" t="s">
        <v>2335</v>
      </c>
      <c r="C546" s="14">
        <v>1</v>
      </c>
      <c r="D546" s="14"/>
      <c r="E546" s="14"/>
      <c r="F546" s="14"/>
      <c r="G546" s="87"/>
      <c r="H546" s="15"/>
      <c r="I546" s="15"/>
      <c r="J546" s="86"/>
      <c r="K546" s="14"/>
      <c r="L546" s="86"/>
      <c r="M546" s="14"/>
      <c r="N546" s="14"/>
    </row>
    <row r="547" spans="1:14" ht="18.899999999999999" customHeight="1">
      <c r="A547" s="132" t="s">
        <v>499</v>
      </c>
      <c r="B547" s="87" t="s">
        <v>2336</v>
      </c>
      <c r="C547" s="14">
        <v>1</v>
      </c>
      <c r="D547" s="14"/>
      <c r="E547" s="14"/>
      <c r="F547" s="14"/>
      <c r="G547" s="87"/>
      <c r="H547" s="15"/>
      <c r="I547" s="15"/>
      <c r="J547" s="86"/>
      <c r="K547" s="14"/>
      <c r="L547" s="86"/>
      <c r="M547" s="14"/>
      <c r="N547" s="14"/>
    </row>
    <row r="548" spans="1:14" ht="18.899999999999999" customHeight="1">
      <c r="A548" s="132" t="s">
        <v>499</v>
      </c>
      <c r="B548" s="87" t="s">
        <v>2337</v>
      </c>
      <c r="C548" s="14">
        <v>1</v>
      </c>
      <c r="D548" s="14"/>
      <c r="E548" s="14"/>
      <c r="F548" s="14"/>
      <c r="G548" s="87"/>
      <c r="H548" s="15"/>
      <c r="I548" s="15"/>
      <c r="J548" s="86"/>
      <c r="K548" s="14"/>
      <c r="L548" s="86"/>
      <c r="M548" s="14"/>
      <c r="N548" s="14"/>
    </row>
    <row r="549" spans="1:14" ht="18.899999999999999" customHeight="1">
      <c r="A549" s="132" t="s">
        <v>499</v>
      </c>
      <c r="B549" s="87" t="s">
        <v>2338</v>
      </c>
      <c r="C549" s="14">
        <v>1</v>
      </c>
      <c r="D549" s="14"/>
      <c r="E549" s="14"/>
      <c r="F549" s="14"/>
      <c r="G549" s="87"/>
      <c r="H549" s="15"/>
      <c r="I549" s="15"/>
      <c r="J549" s="86"/>
      <c r="K549" s="14"/>
      <c r="L549" s="86"/>
      <c r="M549" s="14"/>
      <c r="N549" s="14"/>
    </row>
    <row r="550" spans="1:14" ht="18.899999999999999" customHeight="1">
      <c r="A550" s="132" t="s">
        <v>499</v>
      </c>
      <c r="B550" s="87" t="s">
        <v>2339</v>
      </c>
      <c r="C550" s="14">
        <v>1</v>
      </c>
      <c r="D550" s="14"/>
      <c r="E550" s="14"/>
      <c r="F550" s="14"/>
      <c r="G550" s="87"/>
      <c r="H550" s="15"/>
      <c r="I550" s="15"/>
      <c r="J550" s="86"/>
      <c r="K550" s="14"/>
      <c r="L550" s="86"/>
      <c r="M550" s="14"/>
      <c r="N550" s="14"/>
    </row>
    <row r="551" spans="1:14" ht="18.899999999999999" customHeight="1">
      <c r="A551" s="132" t="s">
        <v>499</v>
      </c>
      <c r="B551" s="87" t="s">
        <v>2340</v>
      </c>
      <c r="C551" s="14">
        <v>1</v>
      </c>
      <c r="D551" s="14"/>
      <c r="E551" s="14"/>
      <c r="F551" s="14"/>
      <c r="G551" s="87"/>
      <c r="H551" s="15"/>
      <c r="I551" s="15"/>
      <c r="J551" s="86"/>
      <c r="K551" s="14"/>
      <c r="L551" s="86"/>
      <c r="M551" s="14"/>
      <c r="N551" s="14"/>
    </row>
    <row r="552" spans="1:14" ht="18.899999999999999" customHeight="1">
      <c r="A552" s="132" t="s">
        <v>499</v>
      </c>
      <c r="B552" s="15" t="s">
        <v>2341</v>
      </c>
      <c r="C552" s="14">
        <v>1</v>
      </c>
      <c r="D552" s="14"/>
      <c r="E552" s="14"/>
      <c r="F552" s="14"/>
      <c r="G552" s="87"/>
      <c r="H552" s="15"/>
      <c r="I552" s="15"/>
      <c r="J552" s="86"/>
      <c r="K552" s="14"/>
      <c r="L552" s="86"/>
      <c r="M552" s="14"/>
      <c r="N552" s="14"/>
    </row>
    <row r="553" spans="1:14" ht="18.899999999999999" customHeight="1">
      <c r="A553" s="132" t="s">
        <v>499</v>
      </c>
      <c r="B553" s="87" t="s">
        <v>2342</v>
      </c>
      <c r="C553" s="14">
        <v>1</v>
      </c>
      <c r="D553" s="14"/>
      <c r="E553" s="14"/>
      <c r="F553" s="14"/>
      <c r="G553" s="87"/>
      <c r="H553" s="15"/>
      <c r="I553" s="15"/>
      <c r="J553" s="86"/>
      <c r="K553" s="14"/>
      <c r="L553" s="86"/>
      <c r="M553" s="14"/>
      <c r="N553" s="14"/>
    </row>
    <row r="554" spans="1:14" ht="18.899999999999999" customHeight="1">
      <c r="A554" s="132" t="s">
        <v>499</v>
      </c>
      <c r="B554" s="87" t="s">
        <v>2343</v>
      </c>
      <c r="C554" s="14">
        <v>1</v>
      </c>
      <c r="D554" s="14"/>
      <c r="E554" s="14"/>
      <c r="F554" s="14"/>
      <c r="G554" s="87"/>
      <c r="H554" s="15"/>
      <c r="I554" s="15"/>
      <c r="J554" s="86"/>
      <c r="K554" s="14"/>
      <c r="L554" s="86"/>
      <c r="M554" s="14"/>
      <c r="N554" s="14"/>
    </row>
    <row r="555" spans="1:14" ht="18.899999999999999" customHeight="1">
      <c r="A555" s="132" t="s">
        <v>499</v>
      </c>
      <c r="B555" s="15" t="s">
        <v>2344</v>
      </c>
      <c r="C555" s="14">
        <v>1</v>
      </c>
      <c r="D555" s="14"/>
      <c r="E555" s="14"/>
      <c r="F555" s="14"/>
      <c r="G555" s="87"/>
      <c r="H555" s="15"/>
      <c r="I555" s="15"/>
      <c r="J555" s="86"/>
      <c r="K555" s="14"/>
      <c r="L555" s="86"/>
      <c r="M555" s="14"/>
      <c r="N555" s="14"/>
    </row>
    <row r="556" spans="1:14" ht="18.899999999999999" customHeight="1">
      <c r="A556" s="132" t="s">
        <v>499</v>
      </c>
      <c r="B556" s="15" t="s">
        <v>2345</v>
      </c>
      <c r="C556" s="14">
        <v>1</v>
      </c>
      <c r="D556" s="14"/>
      <c r="E556" s="14"/>
      <c r="F556" s="14"/>
      <c r="G556" s="87"/>
      <c r="H556" s="15"/>
      <c r="I556" s="15"/>
      <c r="J556" s="86"/>
      <c r="K556" s="14"/>
      <c r="L556" s="86"/>
      <c r="M556" s="14"/>
      <c r="N556" s="14"/>
    </row>
    <row r="557" spans="1:14" ht="18.899999999999999" customHeight="1">
      <c r="A557" s="132" t="s">
        <v>499</v>
      </c>
      <c r="B557" s="15" t="s">
        <v>2346</v>
      </c>
      <c r="C557" s="14">
        <v>1</v>
      </c>
      <c r="D557" s="14"/>
      <c r="E557" s="14"/>
      <c r="F557" s="14"/>
      <c r="G557" s="87"/>
      <c r="H557" s="15"/>
      <c r="I557" s="15"/>
      <c r="J557" s="86"/>
      <c r="K557" s="14"/>
      <c r="L557" s="86"/>
      <c r="M557" s="14"/>
      <c r="N557" s="14"/>
    </row>
    <row r="558" spans="1:14" ht="18.899999999999999" customHeight="1">
      <c r="A558" s="132" t="s">
        <v>499</v>
      </c>
      <c r="B558" s="15" t="s">
        <v>2347</v>
      </c>
      <c r="C558" s="14">
        <v>1</v>
      </c>
      <c r="D558" s="14"/>
      <c r="E558" s="14"/>
      <c r="F558" s="14"/>
      <c r="G558" s="87"/>
      <c r="H558" s="15"/>
      <c r="I558" s="15"/>
      <c r="J558" s="86"/>
      <c r="K558" s="14"/>
      <c r="L558" s="86"/>
      <c r="M558" s="14"/>
      <c r="N558" s="14"/>
    </row>
    <row r="559" spans="1:14" ht="18.899999999999999" customHeight="1">
      <c r="A559" s="132" t="s">
        <v>499</v>
      </c>
      <c r="B559" s="15" t="s">
        <v>2348</v>
      </c>
      <c r="C559" s="14">
        <v>1</v>
      </c>
      <c r="D559" s="14"/>
      <c r="E559" s="14"/>
      <c r="F559" s="14"/>
      <c r="G559" s="87"/>
      <c r="H559" s="15"/>
      <c r="I559" s="15"/>
      <c r="J559" s="86"/>
      <c r="K559" s="14"/>
      <c r="L559" s="86"/>
      <c r="M559" s="14"/>
      <c r="N559" s="14"/>
    </row>
    <row r="560" spans="1:14" ht="18.899999999999999" customHeight="1">
      <c r="A560" s="132" t="s">
        <v>499</v>
      </c>
      <c r="B560" s="87" t="s">
        <v>2349</v>
      </c>
      <c r="C560" s="14">
        <v>1</v>
      </c>
      <c r="D560" s="14"/>
      <c r="E560" s="14"/>
      <c r="F560" s="14"/>
      <c r="G560" s="87"/>
      <c r="H560" s="15"/>
      <c r="I560" s="15"/>
      <c r="J560" s="86"/>
      <c r="K560" s="14"/>
      <c r="L560" s="86"/>
      <c r="M560" s="14"/>
      <c r="N560" s="14"/>
    </row>
    <row r="561" spans="1:14" ht="18.899999999999999" customHeight="1">
      <c r="A561" s="132" t="s">
        <v>499</v>
      </c>
      <c r="B561" s="87" t="s">
        <v>2350</v>
      </c>
      <c r="C561" s="14">
        <v>1</v>
      </c>
      <c r="D561" s="14"/>
      <c r="E561" s="14"/>
      <c r="F561" s="14"/>
      <c r="G561" s="87"/>
      <c r="H561" s="15"/>
      <c r="I561" s="15"/>
      <c r="J561" s="86"/>
      <c r="K561" s="14"/>
      <c r="L561" s="86"/>
      <c r="M561" s="14"/>
      <c r="N561" s="14"/>
    </row>
    <row r="562" spans="1:14" ht="18.899999999999999" customHeight="1">
      <c r="A562" s="132" t="s">
        <v>499</v>
      </c>
      <c r="B562" s="87" t="s">
        <v>2351</v>
      </c>
      <c r="C562" s="14">
        <v>1</v>
      </c>
      <c r="D562" s="14"/>
      <c r="E562" s="14"/>
      <c r="F562" s="14"/>
      <c r="G562" s="87"/>
      <c r="H562" s="15"/>
      <c r="I562" s="15"/>
      <c r="J562" s="86"/>
      <c r="K562" s="14"/>
      <c r="L562" s="86"/>
      <c r="M562" s="14"/>
      <c r="N562" s="14"/>
    </row>
    <row r="563" spans="1:14" ht="18.899999999999999" customHeight="1">
      <c r="A563" s="132" t="s">
        <v>499</v>
      </c>
      <c r="B563" s="87" t="s">
        <v>2352</v>
      </c>
      <c r="C563" s="14">
        <v>1</v>
      </c>
      <c r="D563" s="14"/>
      <c r="E563" s="14"/>
      <c r="F563" s="14"/>
      <c r="G563" s="87"/>
      <c r="H563" s="15"/>
      <c r="I563" s="15"/>
      <c r="J563" s="86"/>
      <c r="K563" s="14"/>
      <c r="L563" s="86"/>
      <c r="M563" s="14"/>
      <c r="N563" s="14"/>
    </row>
    <row r="564" spans="1:14" ht="18.899999999999999" customHeight="1">
      <c r="A564" s="132" t="s">
        <v>499</v>
      </c>
      <c r="B564" s="87" t="s">
        <v>2353</v>
      </c>
      <c r="C564" s="14">
        <v>1</v>
      </c>
      <c r="D564" s="14"/>
      <c r="E564" s="14"/>
      <c r="F564" s="14"/>
      <c r="G564" s="87"/>
      <c r="H564" s="15"/>
      <c r="I564" s="15"/>
      <c r="J564" s="86"/>
      <c r="K564" s="14"/>
      <c r="L564" s="86"/>
      <c r="M564" s="14"/>
      <c r="N564" s="14"/>
    </row>
    <row r="565" spans="1:14" ht="18.899999999999999" customHeight="1">
      <c r="A565" s="132" t="s">
        <v>499</v>
      </c>
      <c r="B565" s="87" t="s">
        <v>2354</v>
      </c>
      <c r="C565" s="14">
        <v>1</v>
      </c>
      <c r="D565" s="14"/>
      <c r="E565" s="14"/>
      <c r="F565" s="14"/>
      <c r="G565" s="87"/>
      <c r="H565" s="15"/>
      <c r="I565" s="15"/>
      <c r="J565" s="86"/>
      <c r="K565" s="14"/>
      <c r="L565" s="86"/>
      <c r="M565" s="14"/>
      <c r="N565" s="14"/>
    </row>
    <row r="566" spans="1:14" ht="18.899999999999999" customHeight="1">
      <c r="A566" s="132" t="s">
        <v>499</v>
      </c>
      <c r="B566" s="87" t="s">
        <v>2355</v>
      </c>
      <c r="C566" s="14">
        <v>1</v>
      </c>
      <c r="D566" s="14"/>
      <c r="E566" s="14"/>
      <c r="F566" s="14"/>
      <c r="G566" s="87"/>
      <c r="H566" s="15"/>
      <c r="I566" s="15"/>
      <c r="J566" s="86"/>
      <c r="K566" s="14"/>
      <c r="L566" s="86"/>
      <c r="M566" s="14"/>
      <c r="N566" s="14"/>
    </row>
    <row r="567" spans="1:14" ht="18.899999999999999" customHeight="1">
      <c r="A567" s="132" t="s">
        <v>499</v>
      </c>
      <c r="B567" s="87" t="s">
        <v>2356</v>
      </c>
      <c r="C567" s="14">
        <v>1</v>
      </c>
      <c r="D567" s="14"/>
      <c r="E567" s="14"/>
      <c r="F567" s="14"/>
      <c r="G567" s="87"/>
      <c r="H567" s="15"/>
      <c r="I567" s="15"/>
      <c r="J567" s="86"/>
      <c r="K567" s="14"/>
      <c r="L567" s="86"/>
      <c r="M567" s="14"/>
      <c r="N567" s="14"/>
    </row>
    <row r="568" spans="1:14" ht="18.899999999999999" customHeight="1">
      <c r="A568" s="132" t="s">
        <v>499</v>
      </c>
      <c r="B568" s="87" t="s">
        <v>2357</v>
      </c>
      <c r="C568" s="14">
        <v>1</v>
      </c>
      <c r="D568" s="14"/>
      <c r="E568" s="14"/>
      <c r="F568" s="14"/>
      <c r="G568" s="87"/>
      <c r="H568" s="15"/>
      <c r="I568" s="15"/>
      <c r="J568" s="86"/>
      <c r="K568" s="14"/>
      <c r="L568" s="86"/>
      <c r="M568" s="14"/>
      <c r="N568" s="14"/>
    </row>
    <row r="569" spans="1:14" ht="18.899999999999999" customHeight="1">
      <c r="A569" s="132" t="s">
        <v>499</v>
      </c>
      <c r="B569" s="87" t="s">
        <v>2358</v>
      </c>
      <c r="C569" s="14">
        <v>1</v>
      </c>
      <c r="D569" s="14"/>
      <c r="E569" s="14"/>
      <c r="F569" s="14"/>
      <c r="G569" s="87"/>
      <c r="H569" s="15"/>
      <c r="I569" s="15"/>
      <c r="J569" s="86"/>
      <c r="K569" s="14"/>
      <c r="L569" s="86"/>
      <c r="M569" s="14"/>
      <c r="N569" s="14"/>
    </row>
    <row r="570" spans="1:14" ht="18.899999999999999" customHeight="1">
      <c r="A570" s="132" t="s">
        <v>499</v>
      </c>
      <c r="B570" s="87" t="s">
        <v>2359</v>
      </c>
      <c r="C570" s="14">
        <v>1</v>
      </c>
      <c r="D570" s="14"/>
      <c r="E570" s="14"/>
      <c r="F570" s="14"/>
      <c r="G570" s="87"/>
      <c r="H570" s="15"/>
      <c r="I570" s="15"/>
      <c r="J570" s="86"/>
      <c r="K570" s="14"/>
      <c r="L570" s="86"/>
      <c r="M570" s="14"/>
      <c r="N570" s="14"/>
    </row>
    <row r="571" spans="1:14" ht="18.899999999999999" customHeight="1">
      <c r="A571" s="132" t="s">
        <v>499</v>
      </c>
      <c r="B571" s="87" t="s">
        <v>2360</v>
      </c>
      <c r="C571" s="14">
        <v>1</v>
      </c>
      <c r="D571" s="14"/>
      <c r="E571" s="14"/>
      <c r="F571" s="14"/>
      <c r="G571" s="87"/>
      <c r="H571" s="15"/>
      <c r="I571" s="15"/>
      <c r="J571" s="86"/>
      <c r="K571" s="14"/>
      <c r="L571" s="86"/>
      <c r="M571" s="14"/>
      <c r="N571" s="14"/>
    </row>
    <row r="572" spans="1:14" ht="18.899999999999999" customHeight="1">
      <c r="A572" s="132" t="s">
        <v>499</v>
      </c>
      <c r="B572" s="87" t="s">
        <v>2361</v>
      </c>
      <c r="C572" s="14">
        <v>1</v>
      </c>
      <c r="D572" s="14"/>
      <c r="E572" s="14"/>
      <c r="F572" s="14"/>
      <c r="G572" s="87"/>
      <c r="H572" s="15"/>
      <c r="I572" s="15"/>
      <c r="J572" s="86"/>
      <c r="K572" s="14"/>
      <c r="L572" s="86"/>
      <c r="M572" s="14"/>
      <c r="N572" s="14"/>
    </row>
    <row r="573" spans="1:14" ht="18.899999999999999" customHeight="1">
      <c r="A573" s="132" t="s">
        <v>499</v>
      </c>
      <c r="B573" s="87" t="s">
        <v>2362</v>
      </c>
      <c r="C573" s="14">
        <v>1</v>
      </c>
      <c r="D573" s="14"/>
      <c r="E573" s="14"/>
      <c r="F573" s="14"/>
      <c r="G573" s="87"/>
      <c r="H573" s="15"/>
      <c r="I573" s="15"/>
      <c r="J573" s="86"/>
      <c r="K573" s="14"/>
      <c r="L573" s="86"/>
      <c r="M573" s="14"/>
      <c r="N573" s="14"/>
    </row>
    <row r="574" spans="1:14" ht="18.899999999999999" customHeight="1">
      <c r="A574" s="132" t="s">
        <v>499</v>
      </c>
      <c r="B574" s="87" t="s">
        <v>2363</v>
      </c>
      <c r="C574" s="14">
        <v>1</v>
      </c>
      <c r="D574" s="14"/>
      <c r="E574" s="14"/>
      <c r="F574" s="14"/>
      <c r="G574" s="87"/>
      <c r="H574" s="15"/>
      <c r="I574" s="15"/>
      <c r="J574" s="86"/>
      <c r="K574" s="14"/>
      <c r="L574" s="86"/>
      <c r="M574" s="14"/>
      <c r="N574" s="14"/>
    </row>
    <row r="575" spans="1:14" ht="18.899999999999999" customHeight="1">
      <c r="A575" s="132" t="s">
        <v>499</v>
      </c>
      <c r="B575" s="87" t="s">
        <v>2364</v>
      </c>
      <c r="C575" s="14">
        <v>1</v>
      </c>
      <c r="D575" s="14"/>
      <c r="E575" s="14"/>
      <c r="F575" s="14"/>
      <c r="G575" s="87"/>
      <c r="H575" s="15"/>
      <c r="I575" s="15"/>
      <c r="J575" s="86"/>
      <c r="K575" s="14"/>
      <c r="L575" s="86"/>
      <c r="M575" s="14"/>
      <c r="N575" s="14"/>
    </row>
    <row r="576" spans="1:14" ht="18.899999999999999" customHeight="1">
      <c r="A576" s="132" t="s">
        <v>499</v>
      </c>
      <c r="B576" s="113" t="s">
        <v>3470</v>
      </c>
      <c r="C576" s="14"/>
      <c r="D576" s="14">
        <v>1</v>
      </c>
      <c r="E576" s="14"/>
      <c r="F576" s="14"/>
      <c r="G576" s="87"/>
      <c r="H576" s="15"/>
      <c r="I576" s="15"/>
      <c r="J576" s="86"/>
      <c r="K576" s="14"/>
      <c r="L576" s="86"/>
      <c r="M576" s="14"/>
      <c r="N576" s="14"/>
    </row>
    <row r="577" spans="1:14" ht="18.899999999999999" customHeight="1">
      <c r="A577" s="132" t="s">
        <v>499</v>
      </c>
      <c r="B577" s="15"/>
      <c r="C577" s="14"/>
      <c r="D577" s="14">
        <v>1</v>
      </c>
      <c r="E577" s="14"/>
      <c r="F577" s="14"/>
      <c r="G577" s="87"/>
      <c r="H577" s="15"/>
      <c r="I577" s="15"/>
      <c r="J577" s="86"/>
      <c r="K577" s="14"/>
      <c r="L577" s="86"/>
      <c r="M577" s="14"/>
      <c r="N577" s="14"/>
    </row>
    <row r="578" spans="1:14" ht="18.899999999999999" customHeight="1">
      <c r="A578" s="132" t="s">
        <v>499</v>
      </c>
      <c r="B578" s="87"/>
      <c r="C578" s="14"/>
      <c r="D578" s="14">
        <v>1</v>
      </c>
      <c r="E578" s="14"/>
      <c r="F578" s="14"/>
      <c r="G578" s="87"/>
      <c r="H578" s="15"/>
      <c r="I578" s="15"/>
      <c r="J578" s="86"/>
      <c r="K578" s="14"/>
      <c r="L578" s="86"/>
      <c r="M578" s="14"/>
      <c r="N578" s="14"/>
    </row>
    <row r="579" spans="1:14" ht="18.899999999999999" customHeight="1">
      <c r="A579" s="12" t="s">
        <v>499</v>
      </c>
      <c r="B579" s="87"/>
      <c r="C579" s="14"/>
      <c r="D579" s="14">
        <v>1</v>
      </c>
      <c r="E579" s="14"/>
      <c r="F579" s="14"/>
      <c r="G579" s="87"/>
      <c r="H579" s="15"/>
      <c r="I579" s="15"/>
      <c r="J579" s="86"/>
      <c r="K579" s="14"/>
      <c r="L579" s="86"/>
      <c r="M579" s="14"/>
      <c r="N579" s="14"/>
    </row>
    <row r="580" spans="1:14" ht="18.899999999999999" customHeight="1">
      <c r="A580" s="12" t="s">
        <v>499</v>
      </c>
      <c r="B580" s="87"/>
      <c r="C580" s="14"/>
      <c r="D580" s="14">
        <v>1</v>
      </c>
      <c r="E580" s="14"/>
      <c r="F580" s="14"/>
      <c r="G580" s="87"/>
      <c r="H580" s="15"/>
      <c r="I580" s="15"/>
      <c r="J580" s="86"/>
      <c r="K580" s="14"/>
      <c r="L580" s="86"/>
      <c r="M580" s="14"/>
      <c r="N580" s="14"/>
    </row>
    <row r="581" spans="1:14" ht="18.899999999999999" customHeight="1">
      <c r="A581" s="12" t="s">
        <v>499</v>
      </c>
      <c r="B581" s="87"/>
      <c r="C581" s="14"/>
      <c r="D581" s="14">
        <v>1</v>
      </c>
      <c r="E581" s="14"/>
      <c r="F581" s="14"/>
      <c r="G581" s="87"/>
      <c r="H581" s="15"/>
      <c r="I581" s="15"/>
      <c r="J581" s="86"/>
      <c r="K581" s="14"/>
      <c r="L581" s="86"/>
      <c r="M581" s="14"/>
      <c r="N581" s="14"/>
    </row>
    <row r="582" spans="1:14" ht="18.899999999999999" customHeight="1">
      <c r="A582" s="12" t="s">
        <v>499</v>
      </c>
      <c r="B582" s="87"/>
      <c r="C582" s="14"/>
      <c r="D582" s="14">
        <v>1</v>
      </c>
      <c r="E582" s="14"/>
      <c r="F582" s="14"/>
      <c r="G582" s="87"/>
      <c r="H582" s="15"/>
      <c r="I582" s="15"/>
      <c r="J582" s="86"/>
      <c r="K582" s="14"/>
      <c r="L582" s="86"/>
      <c r="M582" s="14"/>
      <c r="N582" s="14"/>
    </row>
    <row r="583" spans="1:14" ht="18.899999999999999" customHeight="1">
      <c r="A583" s="12" t="s">
        <v>499</v>
      </c>
      <c r="B583" s="87"/>
      <c r="C583" s="14"/>
      <c r="D583" s="14">
        <v>1</v>
      </c>
      <c r="E583" s="14"/>
      <c r="F583" s="14"/>
      <c r="G583" s="87"/>
      <c r="H583" s="15"/>
      <c r="I583" s="15"/>
      <c r="J583" s="86"/>
      <c r="K583" s="14"/>
      <c r="L583" s="86"/>
      <c r="M583" s="14"/>
      <c r="N583" s="14"/>
    </row>
    <row r="584" spans="1:14" ht="18.899999999999999" customHeight="1">
      <c r="A584" s="12" t="s">
        <v>499</v>
      </c>
      <c r="B584" s="87"/>
      <c r="C584" s="14"/>
      <c r="D584" s="14">
        <v>1</v>
      </c>
      <c r="E584" s="14"/>
      <c r="F584" s="14"/>
      <c r="G584" s="87"/>
      <c r="H584" s="15"/>
      <c r="I584" s="15"/>
      <c r="J584" s="86"/>
      <c r="K584" s="14"/>
      <c r="L584" s="86"/>
      <c r="M584" s="14"/>
      <c r="N584" s="14"/>
    </row>
    <row r="585" spans="1:14" ht="18.899999999999999" customHeight="1">
      <c r="A585" s="12" t="s">
        <v>499</v>
      </c>
      <c r="B585" s="87"/>
      <c r="C585" s="14"/>
      <c r="D585" s="14">
        <v>1</v>
      </c>
      <c r="E585" s="14"/>
      <c r="F585" s="14"/>
      <c r="G585" s="87"/>
      <c r="H585" s="15"/>
      <c r="I585" s="15"/>
      <c r="J585" s="86"/>
      <c r="K585" s="14"/>
      <c r="L585" s="86"/>
      <c r="M585" s="14"/>
      <c r="N585" s="14"/>
    </row>
    <row r="586" spans="1:14" ht="18.899999999999999" customHeight="1">
      <c r="A586" s="12" t="s">
        <v>499</v>
      </c>
      <c r="B586" s="87"/>
      <c r="C586" s="14"/>
      <c r="D586" s="14">
        <v>1</v>
      </c>
      <c r="E586" s="14"/>
      <c r="F586" s="14"/>
      <c r="G586" s="87"/>
      <c r="H586" s="15"/>
      <c r="I586" s="15"/>
      <c r="J586" s="86"/>
      <c r="K586" s="14"/>
      <c r="L586" s="86"/>
      <c r="M586" s="14"/>
      <c r="N586" s="14"/>
    </row>
    <row r="587" spans="1:14" ht="18.899999999999999" customHeight="1">
      <c r="A587" s="12" t="s">
        <v>499</v>
      </c>
      <c r="B587" s="87"/>
      <c r="C587" s="14"/>
      <c r="D587" s="14">
        <v>1</v>
      </c>
      <c r="E587" s="14"/>
      <c r="F587" s="14"/>
      <c r="G587" s="87"/>
      <c r="H587" s="15"/>
      <c r="I587" s="15"/>
      <c r="J587" s="86"/>
      <c r="K587" s="14"/>
      <c r="L587" s="86"/>
      <c r="M587" s="14"/>
      <c r="N587" s="14"/>
    </row>
    <row r="588" spans="1:14" ht="18.899999999999999" customHeight="1">
      <c r="A588" s="12" t="s">
        <v>499</v>
      </c>
      <c r="B588" s="87"/>
      <c r="C588" s="14"/>
      <c r="D588" s="14">
        <v>1</v>
      </c>
      <c r="E588" s="14"/>
      <c r="F588" s="14"/>
      <c r="G588" s="87"/>
      <c r="H588" s="15"/>
      <c r="I588" s="15"/>
      <c r="J588" s="86"/>
      <c r="K588" s="14"/>
      <c r="L588" s="86"/>
      <c r="M588" s="14"/>
      <c r="N588" s="14"/>
    </row>
    <row r="589" spans="1:14" ht="18.899999999999999" customHeight="1">
      <c r="A589" s="12" t="s">
        <v>499</v>
      </c>
      <c r="B589" s="87"/>
      <c r="C589" s="14"/>
      <c r="D589" s="14">
        <v>1</v>
      </c>
      <c r="E589" s="14"/>
      <c r="F589" s="14"/>
      <c r="G589" s="87"/>
      <c r="H589" s="15"/>
      <c r="I589" s="15"/>
      <c r="J589" s="86"/>
      <c r="K589" s="14"/>
      <c r="L589" s="86"/>
      <c r="M589" s="14"/>
      <c r="N589" s="14"/>
    </row>
    <row r="590" spans="1:14" ht="18.899999999999999" customHeight="1">
      <c r="A590" s="12" t="s">
        <v>499</v>
      </c>
      <c r="B590" s="87"/>
      <c r="C590" s="14"/>
      <c r="D590" s="14">
        <v>1</v>
      </c>
      <c r="E590" s="14"/>
      <c r="F590" s="14"/>
      <c r="G590" s="87"/>
      <c r="H590" s="15"/>
      <c r="I590" s="15"/>
      <c r="J590" s="86"/>
      <c r="K590" s="14"/>
      <c r="L590" s="86"/>
      <c r="M590" s="14"/>
      <c r="N590" s="14"/>
    </row>
    <row r="591" spans="1:14" ht="18.899999999999999" customHeight="1">
      <c r="A591" s="12" t="s">
        <v>499</v>
      </c>
      <c r="B591" s="87"/>
      <c r="C591" s="14"/>
      <c r="D591" s="14">
        <v>1</v>
      </c>
      <c r="E591" s="14"/>
      <c r="F591" s="14"/>
      <c r="G591" s="87"/>
      <c r="H591" s="15"/>
      <c r="I591" s="15"/>
      <c r="J591" s="86"/>
      <c r="K591" s="14"/>
      <c r="L591" s="86"/>
      <c r="M591" s="14"/>
      <c r="N591" s="14"/>
    </row>
    <row r="592" spans="1:14" ht="18.899999999999999" customHeight="1">
      <c r="A592" s="12" t="s">
        <v>499</v>
      </c>
      <c r="B592" s="87"/>
      <c r="C592" s="14"/>
      <c r="D592" s="14">
        <v>1</v>
      </c>
      <c r="E592" s="14"/>
      <c r="F592" s="14"/>
      <c r="G592" s="87"/>
      <c r="H592" s="15"/>
      <c r="I592" s="15"/>
      <c r="J592" s="86"/>
      <c r="K592" s="14"/>
      <c r="L592" s="86"/>
      <c r="M592" s="14"/>
      <c r="N592" s="14"/>
    </row>
    <row r="593" spans="1:14" ht="18.899999999999999" customHeight="1">
      <c r="A593" s="12" t="s">
        <v>499</v>
      </c>
      <c r="B593" s="87"/>
      <c r="C593" s="14"/>
      <c r="D593" s="14">
        <v>1</v>
      </c>
      <c r="E593" s="14"/>
      <c r="F593" s="14"/>
      <c r="G593" s="87"/>
      <c r="H593" s="15"/>
      <c r="I593" s="15"/>
      <c r="J593" s="86"/>
      <c r="K593" s="14"/>
      <c r="L593" s="86"/>
      <c r="M593" s="14"/>
      <c r="N593" s="14"/>
    </row>
    <row r="594" spans="1:14" ht="18.899999999999999" customHeight="1">
      <c r="A594" s="12" t="s">
        <v>499</v>
      </c>
      <c r="B594" s="87"/>
      <c r="C594" s="14"/>
      <c r="D594" s="14">
        <v>1</v>
      </c>
      <c r="E594" s="14"/>
      <c r="F594" s="14"/>
      <c r="G594" s="87"/>
      <c r="H594" s="15"/>
      <c r="I594" s="15"/>
      <c r="J594" s="86"/>
      <c r="K594" s="14"/>
      <c r="L594" s="86"/>
      <c r="M594" s="14"/>
      <c r="N594" s="14"/>
    </row>
    <row r="595" spans="1:14" ht="18.899999999999999" customHeight="1">
      <c r="A595" s="12" t="s">
        <v>499</v>
      </c>
      <c r="B595" s="87"/>
      <c r="C595" s="14"/>
      <c r="D595" s="14">
        <v>1</v>
      </c>
      <c r="E595" s="14"/>
      <c r="F595" s="14"/>
      <c r="G595" s="87"/>
      <c r="H595" s="15"/>
      <c r="I595" s="15"/>
      <c r="J595" s="86"/>
      <c r="K595" s="14"/>
      <c r="L595" s="86"/>
      <c r="M595" s="14"/>
      <c r="N595" s="14"/>
    </row>
    <row r="596" spans="1:14" ht="18.899999999999999" customHeight="1">
      <c r="A596" s="12" t="s">
        <v>499</v>
      </c>
      <c r="B596" s="87"/>
      <c r="C596" s="14"/>
      <c r="D596" s="14">
        <v>1</v>
      </c>
      <c r="E596" s="14"/>
      <c r="F596" s="14"/>
      <c r="G596" s="87"/>
      <c r="H596" s="15"/>
      <c r="I596" s="15"/>
      <c r="J596" s="86"/>
      <c r="K596" s="14"/>
      <c r="L596" s="86"/>
      <c r="M596" s="14"/>
      <c r="N596" s="14"/>
    </row>
    <row r="597" spans="1:14" ht="18.899999999999999" customHeight="1">
      <c r="A597" s="12" t="s">
        <v>499</v>
      </c>
      <c r="B597" s="87"/>
      <c r="C597" s="14"/>
      <c r="D597" s="14">
        <v>1</v>
      </c>
      <c r="E597" s="14"/>
      <c r="F597" s="14"/>
      <c r="G597" s="87"/>
      <c r="H597" s="15"/>
      <c r="I597" s="15"/>
      <c r="J597" s="86"/>
      <c r="K597" s="14"/>
      <c r="L597" s="86"/>
      <c r="M597" s="14"/>
      <c r="N597" s="14"/>
    </row>
    <row r="598" spans="1:14" ht="18.899999999999999" customHeight="1">
      <c r="A598" s="12" t="s">
        <v>499</v>
      </c>
      <c r="B598" s="87"/>
      <c r="C598" s="14"/>
      <c r="D598" s="14">
        <v>1</v>
      </c>
      <c r="E598" s="14"/>
      <c r="F598" s="14"/>
      <c r="G598" s="87"/>
      <c r="H598" s="15"/>
      <c r="I598" s="15"/>
      <c r="J598" s="86"/>
      <c r="K598" s="14"/>
      <c r="L598" s="86"/>
      <c r="M598" s="14"/>
      <c r="N598" s="14"/>
    </row>
    <row r="599" spans="1:14" ht="18.899999999999999" customHeight="1">
      <c r="A599" s="12" t="s">
        <v>499</v>
      </c>
      <c r="B599" s="87"/>
      <c r="C599" s="14"/>
      <c r="D599" s="14">
        <v>1</v>
      </c>
      <c r="E599" s="14"/>
      <c r="F599" s="14"/>
      <c r="G599" s="87"/>
      <c r="H599" s="15"/>
      <c r="I599" s="15"/>
      <c r="J599" s="86"/>
      <c r="K599" s="14"/>
      <c r="L599" s="86"/>
      <c r="M599" s="14"/>
      <c r="N599" s="14"/>
    </row>
    <row r="600" spans="1:14" ht="18.899999999999999" customHeight="1">
      <c r="A600" s="12" t="s">
        <v>499</v>
      </c>
      <c r="B600" s="87"/>
      <c r="C600" s="14"/>
      <c r="D600" s="14">
        <v>1</v>
      </c>
      <c r="E600" s="14"/>
      <c r="F600" s="14"/>
      <c r="G600" s="87"/>
      <c r="H600" s="15"/>
      <c r="I600" s="15"/>
      <c r="J600" s="86"/>
      <c r="K600" s="14"/>
      <c r="L600" s="86"/>
      <c r="M600" s="14"/>
      <c r="N600" s="14"/>
    </row>
    <row r="601" spans="1:14" ht="18.899999999999999" customHeight="1">
      <c r="A601" s="12" t="s">
        <v>499</v>
      </c>
      <c r="B601" s="87"/>
      <c r="C601" s="14"/>
      <c r="D601" s="14">
        <v>1</v>
      </c>
      <c r="E601" s="14"/>
      <c r="F601" s="14"/>
      <c r="G601" s="87"/>
      <c r="H601" s="15"/>
      <c r="I601" s="15"/>
      <c r="J601" s="86"/>
      <c r="K601" s="14"/>
      <c r="L601" s="86"/>
      <c r="M601" s="14"/>
      <c r="N601" s="14"/>
    </row>
    <row r="602" spans="1:14" ht="18.899999999999999" customHeight="1">
      <c r="A602" s="12" t="s">
        <v>499</v>
      </c>
      <c r="B602" s="87"/>
      <c r="C602" s="14"/>
      <c r="D602" s="14">
        <v>1</v>
      </c>
      <c r="E602" s="14"/>
      <c r="F602" s="14"/>
      <c r="G602" s="87"/>
      <c r="H602" s="15"/>
      <c r="I602" s="15"/>
      <c r="J602" s="86"/>
      <c r="K602" s="14"/>
      <c r="L602" s="86"/>
      <c r="M602" s="14"/>
      <c r="N602" s="14"/>
    </row>
    <row r="603" spans="1:14" ht="18.899999999999999" customHeight="1">
      <c r="A603" s="12" t="s">
        <v>499</v>
      </c>
      <c r="B603" s="87"/>
      <c r="C603" s="14"/>
      <c r="D603" s="14">
        <v>1</v>
      </c>
      <c r="E603" s="14"/>
      <c r="F603" s="14"/>
      <c r="G603" s="87"/>
      <c r="H603" s="15"/>
      <c r="I603" s="15"/>
      <c r="J603" s="86"/>
      <c r="K603" s="14"/>
      <c r="L603" s="86"/>
      <c r="M603" s="14"/>
      <c r="N603" s="14"/>
    </row>
    <row r="604" spans="1:14" ht="18.899999999999999" customHeight="1">
      <c r="A604" s="12" t="s">
        <v>499</v>
      </c>
      <c r="B604" s="87"/>
      <c r="C604" s="14"/>
      <c r="D604" s="14">
        <v>1</v>
      </c>
      <c r="E604" s="14"/>
      <c r="F604" s="14"/>
      <c r="G604" s="87"/>
      <c r="H604" s="15"/>
      <c r="I604" s="15"/>
      <c r="J604" s="86"/>
      <c r="K604" s="14"/>
      <c r="L604" s="86"/>
      <c r="M604" s="14"/>
      <c r="N604" s="14"/>
    </row>
    <row r="605" spans="1:14" ht="18.899999999999999" customHeight="1">
      <c r="A605" s="12" t="s">
        <v>499</v>
      </c>
      <c r="B605" s="87"/>
      <c r="C605" s="14"/>
      <c r="D605" s="14">
        <v>1</v>
      </c>
      <c r="E605" s="14"/>
      <c r="F605" s="14"/>
      <c r="G605" s="87"/>
      <c r="H605" s="15"/>
      <c r="I605" s="15"/>
      <c r="J605" s="86"/>
      <c r="K605" s="14"/>
      <c r="L605" s="86"/>
      <c r="M605" s="14"/>
      <c r="N605" s="14"/>
    </row>
    <row r="606" spans="1:14" ht="18.899999999999999" customHeight="1">
      <c r="A606" s="12" t="s">
        <v>499</v>
      </c>
      <c r="B606" s="87"/>
      <c r="C606" s="14"/>
      <c r="D606" s="14">
        <v>1</v>
      </c>
      <c r="E606" s="14"/>
      <c r="F606" s="14"/>
      <c r="G606" s="87"/>
      <c r="H606" s="15"/>
      <c r="I606" s="15"/>
      <c r="J606" s="86"/>
      <c r="K606" s="14"/>
      <c r="L606" s="86"/>
      <c r="M606" s="14"/>
      <c r="N606" s="14"/>
    </row>
    <row r="607" spans="1:14" ht="18.899999999999999" customHeight="1">
      <c r="A607" s="12" t="s">
        <v>499</v>
      </c>
      <c r="B607" s="87"/>
      <c r="C607" s="14"/>
      <c r="D607" s="14">
        <v>1</v>
      </c>
      <c r="E607" s="14"/>
      <c r="F607" s="14"/>
      <c r="G607" s="87"/>
      <c r="H607" s="15"/>
      <c r="I607" s="15"/>
      <c r="J607" s="86"/>
      <c r="K607" s="14"/>
      <c r="L607" s="86"/>
      <c r="M607" s="14"/>
      <c r="N607" s="14"/>
    </row>
    <row r="608" spans="1:14" ht="18.899999999999999" customHeight="1">
      <c r="A608" s="12" t="s">
        <v>499</v>
      </c>
      <c r="B608" s="87"/>
      <c r="C608" s="14"/>
      <c r="D608" s="14">
        <v>1</v>
      </c>
      <c r="E608" s="14"/>
      <c r="F608" s="14"/>
      <c r="G608" s="87"/>
      <c r="H608" s="15"/>
      <c r="I608" s="15"/>
      <c r="J608" s="86"/>
      <c r="K608" s="14"/>
      <c r="L608" s="86"/>
      <c r="M608" s="14"/>
      <c r="N608" s="14"/>
    </row>
    <row r="609" spans="1:14" ht="18.899999999999999" customHeight="1">
      <c r="A609" s="12" t="s">
        <v>499</v>
      </c>
      <c r="B609" s="87"/>
      <c r="C609" s="14"/>
      <c r="D609" s="14">
        <v>1</v>
      </c>
      <c r="E609" s="14"/>
      <c r="F609" s="14"/>
      <c r="G609" s="87"/>
      <c r="H609" s="15"/>
      <c r="I609" s="15"/>
      <c r="J609" s="86"/>
      <c r="K609" s="14"/>
      <c r="L609" s="86"/>
      <c r="M609" s="14"/>
      <c r="N609" s="14"/>
    </row>
    <row r="610" spans="1:14" ht="18.899999999999999" customHeight="1">
      <c r="A610" s="21" t="s">
        <v>413</v>
      </c>
      <c r="B610" s="87"/>
      <c r="C610" s="14"/>
      <c r="D610" s="14"/>
      <c r="E610" s="14"/>
      <c r="F610" s="14"/>
      <c r="G610" s="87"/>
      <c r="H610" s="15"/>
      <c r="I610" s="15"/>
      <c r="J610" s="86"/>
      <c r="K610" s="14"/>
      <c r="L610" s="86"/>
      <c r="M610" s="14"/>
      <c r="N610" s="14"/>
    </row>
    <row r="611" spans="1:14" ht="18.899999999999999" customHeight="1">
      <c r="A611" s="21" t="s">
        <v>321</v>
      </c>
      <c r="B611" s="87"/>
      <c r="C611" s="14"/>
      <c r="D611" s="14"/>
      <c r="E611" s="14"/>
      <c r="F611" s="14"/>
      <c r="G611" s="87"/>
      <c r="H611" s="15"/>
      <c r="I611" s="15"/>
      <c r="J611" s="86"/>
      <c r="K611" s="14"/>
      <c r="L611" s="86"/>
      <c r="M611" s="14"/>
      <c r="N611" s="14"/>
    </row>
    <row r="612" spans="1:14" ht="18.899999999999999" customHeight="1">
      <c r="A612" s="132" t="s">
        <v>593</v>
      </c>
      <c r="B612" s="15" t="s">
        <v>2232</v>
      </c>
      <c r="C612" s="14"/>
      <c r="D612" s="14">
        <v>1</v>
      </c>
      <c r="E612" s="14"/>
      <c r="F612" s="14"/>
      <c r="G612" s="50" t="s">
        <v>2732</v>
      </c>
      <c r="H612" s="15"/>
      <c r="I612" s="15"/>
      <c r="J612" s="114" t="s">
        <v>2731</v>
      </c>
      <c r="L612" s="86"/>
      <c r="M612" s="14"/>
      <c r="N612" s="14"/>
    </row>
    <row r="613" spans="1:14" ht="18.899999999999999" customHeight="1">
      <c r="A613" s="12" t="s">
        <v>488</v>
      </c>
      <c r="B613" s="87" t="s">
        <v>1937</v>
      </c>
      <c r="C613" s="14"/>
      <c r="D613" s="14">
        <v>1</v>
      </c>
      <c r="E613" s="14"/>
      <c r="F613" s="14"/>
      <c r="G613" s="86" t="s">
        <v>1938</v>
      </c>
      <c r="H613" s="15"/>
      <c r="I613" s="15"/>
      <c r="J613" s="86" t="s">
        <v>125</v>
      </c>
      <c r="K613" s="14"/>
      <c r="L613" s="86"/>
      <c r="M613" s="14"/>
      <c r="N613" s="14"/>
    </row>
    <row r="614" spans="1:14" ht="18.899999999999999" customHeight="1">
      <c r="A614" s="21" t="s">
        <v>488</v>
      </c>
      <c r="B614" s="15" t="s">
        <v>1939</v>
      </c>
      <c r="C614" s="14"/>
      <c r="D614" s="14">
        <v>1</v>
      </c>
      <c r="E614" s="14"/>
      <c r="F614" s="14"/>
      <c r="G614" s="86" t="s">
        <v>1940</v>
      </c>
      <c r="H614" s="15"/>
      <c r="I614" s="15"/>
      <c r="J614" s="86" t="s">
        <v>1941</v>
      </c>
      <c r="K614" s="14"/>
      <c r="L614" s="86"/>
      <c r="M614" s="14"/>
      <c r="N614" s="14"/>
    </row>
    <row r="615" spans="1:14" ht="18.899999999999999" customHeight="1">
      <c r="A615" s="26" t="s">
        <v>488</v>
      </c>
      <c r="B615" s="87" t="s">
        <v>1698</v>
      </c>
      <c r="C615" s="67"/>
      <c r="D615" s="14"/>
      <c r="E615" s="14"/>
      <c r="F615" s="14">
        <v>1</v>
      </c>
      <c r="G615" s="86"/>
      <c r="H615" s="15"/>
      <c r="I615" s="15"/>
      <c r="J615" s="86" t="s">
        <v>125</v>
      </c>
      <c r="K615" s="14"/>
      <c r="L615" s="86"/>
      <c r="M615" s="14"/>
      <c r="N615" s="14"/>
    </row>
    <row r="616" spans="1:14" ht="18.899999999999999" customHeight="1">
      <c r="A616" s="21" t="s">
        <v>269</v>
      </c>
      <c r="B616" s="87"/>
      <c r="C616" s="14"/>
      <c r="D616" s="14"/>
      <c r="E616" s="14"/>
      <c r="F616" s="14"/>
      <c r="G616" s="53"/>
      <c r="H616" s="15"/>
      <c r="I616" s="15"/>
      <c r="J616" s="86"/>
      <c r="K616" s="14"/>
      <c r="L616" s="86"/>
      <c r="M616" s="14"/>
      <c r="N616" s="14"/>
    </row>
    <row r="617" spans="1:14" ht="18.899999999999999" customHeight="1">
      <c r="A617" s="95" t="s">
        <v>385</v>
      </c>
      <c r="B617" s="87"/>
      <c r="C617" s="14"/>
      <c r="D617" s="14"/>
      <c r="E617" s="14"/>
      <c r="F617" s="14"/>
      <c r="G617" s="71"/>
      <c r="H617" s="15"/>
      <c r="I617" s="15"/>
      <c r="J617" s="86"/>
      <c r="K617" s="14"/>
      <c r="L617" s="86"/>
      <c r="M617" s="14"/>
      <c r="N617" s="14"/>
    </row>
    <row r="618" spans="1:14" ht="18.899999999999999" customHeight="1">
      <c r="A618" s="12" t="s">
        <v>434</v>
      </c>
      <c r="B618" s="87" t="s">
        <v>145</v>
      </c>
      <c r="C618" s="14"/>
      <c r="D618" s="14"/>
      <c r="E618" s="14"/>
      <c r="F618" s="14"/>
      <c r="G618" s="86" t="s">
        <v>1942</v>
      </c>
      <c r="H618" s="14"/>
      <c r="I618" s="14"/>
      <c r="J618" s="86" t="s">
        <v>2640</v>
      </c>
      <c r="K618" s="14"/>
      <c r="L618" s="86"/>
      <c r="M618" s="14"/>
      <c r="N618" s="14"/>
    </row>
    <row r="619" spans="1:14" ht="18.899999999999999" customHeight="1">
      <c r="A619" s="12" t="s">
        <v>434</v>
      </c>
      <c r="B619" s="87" t="s">
        <v>146</v>
      </c>
      <c r="C619" s="14" t="s">
        <v>1670</v>
      </c>
      <c r="D619" s="14">
        <v>1</v>
      </c>
      <c r="E619" s="14"/>
      <c r="F619" s="14"/>
      <c r="G619" s="86" t="s">
        <v>1943</v>
      </c>
      <c r="H619" s="15"/>
      <c r="I619" s="15"/>
      <c r="J619" s="14" t="s">
        <v>1944</v>
      </c>
      <c r="L619" s="107"/>
      <c r="M619" s="14"/>
      <c r="N619" s="14"/>
    </row>
    <row r="620" spans="1:14" ht="18.899999999999999" customHeight="1">
      <c r="A620" s="12" t="s">
        <v>434</v>
      </c>
      <c r="B620" s="87" t="s">
        <v>146</v>
      </c>
      <c r="C620" s="14" t="s">
        <v>1670</v>
      </c>
      <c r="D620" s="14"/>
      <c r="E620" s="14">
        <v>1</v>
      </c>
      <c r="F620" s="14"/>
      <c r="G620" s="86"/>
      <c r="H620" s="15"/>
      <c r="I620" s="15"/>
      <c r="J620" s="86"/>
      <c r="K620" s="14"/>
      <c r="L620" s="86"/>
      <c r="M620" s="14"/>
      <c r="N620" s="14"/>
    </row>
    <row r="621" spans="1:14" ht="18.899999999999999" customHeight="1">
      <c r="A621" s="132" t="s">
        <v>434</v>
      </c>
      <c r="B621" s="87" t="s">
        <v>2365</v>
      </c>
      <c r="C621" s="14"/>
      <c r="D621" s="14">
        <v>1</v>
      </c>
      <c r="E621" s="14"/>
      <c r="F621" s="14"/>
      <c r="G621" s="86" t="s">
        <v>2366</v>
      </c>
      <c r="H621" s="15"/>
      <c r="I621" s="15"/>
      <c r="J621" s="86" t="s">
        <v>1843</v>
      </c>
      <c r="K621" s="14"/>
      <c r="L621" s="86"/>
      <c r="M621" s="14"/>
      <c r="N621" s="14"/>
    </row>
    <row r="622" spans="1:14" ht="18.899999999999999" customHeight="1">
      <c r="A622" s="132" t="s">
        <v>434</v>
      </c>
      <c r="B622" s="87" t="s">
        <v>2639</v>
      </c>
      <c r="C622" s="14"/>
      <c r="D622" s="14">
        <v>1</v>
      </c>
      <c r="E622" s="14"/>
      <c r="F622" s="14"/>
      <c r="G622" s="86"/>
      <c r="H622" s="14"/>
      <c r="I622" s="14"/>
      <c r="J622" s="177" t="s">
        <v>3085</v>
      </c>
      <c r="K622" s="14"/>
      <c r="L622" s="86"/>
      <c r="M622" s="14"/>
      <c r="N622" s="14"/>
    </row>
    <row r="623" spans="1:14" ht="18.899999999999999" customHeight="1">
      <c r="A623" s="21" t="s">
        <v>227</v>
      </c>
      <c r="B623" s="87"/>
      <c r="C623" s="14"/>
      <c r="D623" s="14"/>
      <c r="E623" s="14"/>
      <c r="F623" s="14"/>
      <c r="G623" s="87"/>
      <c r="H623" s="15"/>
      <c r="I623" s="15"/>
      <c r="J623" s="86"/>
      <c r="K623" s="14"/>
      <c r="L623" s="72"/>
      <c r="M623" s="14"/>
      <c r="N623" s="14"/>
    </row>
    <row r="624" spans="1:14" ht="18.899999999999999" customHeight="1">
      <c r="A624" s="21" t="s">
        <v>436</v>
      </c>
      <c r="B624" s="87"/>
      <c r="C624" s="14"/>
      <c r="D624" s="14"/>
      <c r="E624" s="14"/>
      <c r="F624" s="14"/>
      <c r="G624" s="87"/>
      <c r="H624" s="15"/>
      <c r="I624" s="15"/>
      <c r="J624" s="86"/>
      <c r="K624" s="14"/>
      <c r="L624" s="14"/>
      <c r="M624" s="14"/>
      <c r="N624" s="14"/>
    </row>
    <row r="625" spans="1:14" ht="18.899999999999999" customHeight="1">
      <c r="A625" s="132" t="s">
        <v>374</v>
      </c>
      <c r="B625" s="87" t="s">
        <v>2367</v>
      </c>
      <c r="C625" s="14">
        <v>1</v>
      </c>
      <c r="D625" s="14"/>
      <c r="E625" s="14"/>
      <c r="F625" s="14"/>
      <c r="G625" s="86" t="s">
        <v>1945</v>
      </c>
      <c r="H625" s="15"/>
      <c r="I625" s="15"/>
      <c r="J625" s="86" t="s">
        <v>1843</v>
      </c>
      <c r="K625" s="14"/>
      <c r="L625" s="14"/>
      <c r="M625" s="14"/>
      <c r="N625" s="14"/>
    </row>
    <row r="626" spans="1:14" ht="18.899999999999999" customHeight="1">
      <c r="A626" s="132" t="s">
        <v>374</v>
      </c>
      <c r="B626" s="69" t="s">
        <v>2368</v>
      </c>
      <c r="C626" s="14">
        <v>1</v>
      </c>
      <c r="D626" s="14"/>
      <c r="E626" s="14"/>
      <c r="F626" s="14"/>
      <c r="G626" s="86" t="s">
        <v>2077</v>
      </c>
      <c r="H626" s="15"/>
      <c r="I626" s="15"/>
      <c r="J626" s="86"/>
      <c r="K626" s="14"/>
      <c r="L626" s="14"/>
      <c r="M626" s="14"/>
      <c r="N626" s="14"/>
    </row>
    <row r="627" spans="1:14" ht="18.899999999999999" customHeight="1">
      <c r="A627" s="132" t="s">
        <v>374</v>
      </c>
      <c r="B627" s="87" t="s">
        <v>2369</v>
      </c>
      <c r="C627" s="14">
        <v>1</v>
      </c>
      <c r="D627" s="14"/>
      <c r="E627" s="14"/>
      <c r="F627" s="14"/>
      <c r="G627" s="87"/>
      <c r="H627" s="15"/>
      <c r="I627" s="15"/>
      <c r="J627" s="86"/>
      <c r="K627" s="14"/>
      <c r="L627" s="14"/>
      <c r="M627" s="14"/>
      <c r="N627" s="14"/>
    </row>
    <row r="628" spans="1:14" ht="18.899999999999999" customHeight="1">
      <c r="A628" s="132" t="s">
        <v>374</v>
      </c>
      <c r="B628" s="87" t="s">
        <v>2370</v>
      </c>
      <c r="C628" s="14">
        <v>1</v>
      </c>
      <c r="D628" s="14"/>
      <c r="E628" s="14"/>
      <c r="F628" s="14"/>
      <c r="G628" s="87"/>
      <c r="H628" s="15"/>
      <c r="I628" s="15"/>
      <c r="J628" s="86"/>
      <c r="K628" s="14"/>
      <c r="L628" s="14"/>
      <c r="M628" s="14"/>
      <c r="N628" s="14"/>
    </row>
    <row r="629" spans="1:14" ht="18.899999999999999" customHeight="1">
      <c r="A629" s="132" t="s">
        <v>374</v>
      </c>
      <c r="B629" s="87" t="s">
        <v>2371</v>
      </c>
      <c r="C629" s="14">
        <v>1</v>
      </c>
      <c r="D629" s="14"/>
      <c r="E629" s="14"/>
      <c r="F629" s="14"/>
      <c r="G629" s="87"/>
      <c r="H629" s="15"/>
      <c r="I629" s="15"/>
      <c r="J629" s="86"/>
      <c r="K629" s="14"/>
      <c r="L629" s="14"/>
      <c r="M629" s="14"/>
      <c r="N629" s="14"/>
    </row>
    <row r="630" spans="1:14" ht="18.899999999999999" customHeight="1">
      <c r="A630" s="132" t="s">
        <v>374</v>
      </c>
      <c r="B630" s="87" t="s">
        <v>2372</v>
      </c>
      <c r="C630" s="14">
        <v>1</v>
      </c>
      <c r="D630" s="14"/>
      <c r="E630" s="14"/>
      <c r="F630" s="14"/>
      <c r="G630" s="87"/>
      <c r="H630" s="15"/>
      <c r="I630" s="15"/>
      <c r="J630" s="86"/>
      <c r="K630" s="14"/>
      <c r="L630" s="14"/>
      <c r="M630" s="14"/>
      <c r="N630" s="14"/>
    </row>
    <row r="631" spans="1:14" ht="18.899999999999999" customHeight="1">
      <c r="A631" s="132" t="s">
        <v>374</v>
      </c>
      <c r="C631" s="14"/>
      <c r="D631" s="14"/>
      <c r="E631" s="14"/>
      <c r="F631" s="14"/>
      <c r="G631" s="87" t="s">
        <v>2748</v>
      </c>
      <c r="H631" s="15"/>
      <c r="I631" s="15"/>
      <c r="J631" s="86"/>
      <c r="K631" s="14"/>
      <c r="L631" s="14"/>
      <c r="M631" s="14"/>
      <c r="N631" s="14"/>
    </row>
    <row r="632" spans="1:14" ht="18.899999999999999" customHeight="1">
      <c r="A632" s="132" t="s">
        <v>374</v>
      </c>
      <c r="B632" s="87" t="s">
        <v>2373</v>
      </c>
      <c r="C632" s="14">
        <v>1</v>
      </c>
      <c r="D632" s="14"/>
      <c r="E632" s="14"/>
      <c r="F632" s="14"/>
      <c r="G632" s="87"/>
      <c r="H632" s="15"/>
      <c r="I632" s="15"/>
      <c r="J632" s="86"/>
      <c r="K632" s="14"/>
      <c r="L632" s="14"/>
      <c r="M632" s="14"/>
      <c r="N632" s="14"/>
    </row>
    <row r="633" spans="1:14" ht="18.899999999999999" customHeight="1">
      <c r="A633" s="132" t="s">
        <v>374</v>
      </c>
      <c r="B633" s="87" t="s">
        <v>2374</v>
      </c>
      <c r="C633" s="14">
        <v>1</v>
      </c>
      <c r="D633" s="14"/>
      <c r="E633" s="14"/>
      <c r="F633" s="14"/>
      <c r="G633" s="87"/>
      <c r="H633" s="15"/>
      <c r="I633" s="15"/>
      <c r="J633" s="86"/>
      <c r="K633" s="14"/>
      <c r="L633" s="14"/>
      <c r="M633" s="14"/>
      <c r="N633" s="14"/>
    </row>
    <row r="634" spans="1:14" ht="18.899999999999999" customHeight="1">
      <c r="A634" s="132" t="s">
        <v>374</v>
      </c>
      <c r="B634" s="87" t="s">
        <v>2375</v>
      </c>
      <c r="C634" s="14">
        <v>1</v>
      </c>
      <c r="D634" s="14"/>
      <c r="E634" s="14"/>
      <c r="F634" s="14"/>
      <c r="G634" s="87"/>
      <c r="H634" s="15"/>
      <c r="I634" s="15"/>
      <c r="J634" s="86"/>
      <c r="K634" s="14"/>
      <c r="L634" s="14"/>
      <c r="M634" s="14"/>
      <c r="N634" s="14"/>
    </row>
    <row r="635" spans="1:14" ht="18.899999999999999" customHeight="1">
      <c r="A635" s="132" t="s">
        <v>374</v>
      </c>
      <c r="B635" s="87" t="s">
        <v>2376</v>
      </c>
      <c r="C635" s="14">
        <v>1</v>
      </c>
      <c r="D635" s="14"/>
      <c r="E635" s="14"/>
      <c r="F635" s="14"/>
      <c r="G635" s="87"/>
      <c r="H635" s="15"/>
      <c r="I635" s="15"/>
      <c r="J635" s="86"/>
      <c r="K635" s="14"/>
      <c r="L635" s="14"/>
      <c r="M635" s="14"/>
      <c r="N635" s="14"/>
    </row>
    <row r="636" spans="1:14" ht="18.899999999999999" customHeight="1">
      <c r="A636" s="132" t="s">
        <v>374</v>
      </c>
      <c r="B636" s="87" t="s">
        <v>2377</v>
      </c>
      <c r="C636" s="14">
        <v>1</v>
      </c>
      <c r="D636" s="14"/>
      <c r="E636" s="14"/>
      <c r="F636" s="14"/>
      <c r="G636" s="87"/>
      <c r="H636" s="15"/>
      <c r="I636" s="15"/>
      <c r="J636" s="86"/>
      <c r="K636" s="14"/>
      <c r="L636" s="14"/>
      <c r="M636" s="14"/>
      <c r="N636" s="14"/>
    </row>
    <row r="637" spans="1:14" ht="18.899999999999999" customHeight="1">
      <c r="A637" s="132" t="s">
        <v>374</v>
      </c>
      <c r="B637" s="87" t="s">
        <v>2378</v>
      </c>
      <c r="C637" s="14">
        <v>1</v>
      </c>
      <c r="D637" s="14"/>
      <c r="E637" s="14"/>
      <c r="F637" s="14"/>
      <c r="G637" s="87"/>
      <c r="H637" s="15"/>
      <c r="I637" s="15"/>
      <c r="J637" s="86"/>
      <c r="K637" s="14"/>
      <c r="L637" s="14"/>
      <c r="M637" s="14"/>
      <c r="N637" s="14"/>
    </row>
    <row r="638" spans="1:14" ht="18.899999999999999" customHeight="1">
      <c r="A638" s="132" t="s">
        <v>374</v>
      </c>
      <c r="B638" s="87" t="s">
        <v>2379</v>
      </c>
      <c r="C638" s="14">
        <v>1</v>
      </c>
      <c r="D638" s="14"/>
      <c r="E638" s="14"/>
      <c r="F638" s="14"/>
      <c r="G638" s="87"/>
      <c r="H638" s="15"/>
      <c r="I638" s="15"/>
      <c r="J638" s="86"/>
      <c r="K638" s="14"/>
      <c r="L638" s="14"/>
      <c r="M638" s="14"/>
      <c r="N638" s="14"/>
    </row>
    <row r="639" spans="1:14" ht="18.899999999999999" customHeight="1">
      <c r="A639" s="132" t="s">
        <v>374</v>
      </c>
      <c r="B639" s="87" t="s">
        <v>2380</v>
      </c>
      <c r="C639" s="14">
        <v>1</v>
      </c>
      <c r="D639" s="14"/>
      <c r="E639" s="14"/>
      <c r="F639" s="14"/>
      <c r="G639" s="87"/>
      <c r="H639" s="15"/>
      <c r="I639" s="15"/>
      <c r="J639" s="86"/>
      <c r="K639" s="14"/>
      <c r="L639" s="14"/>
      <c r="M639" s="14"/>
      <c r="N639" s="14"/>
    </row>
    <row r="640" spans="1:14" ht="18.899999999999999" customHeight="1">
      <c r="A640" s="132" t="s">
        <v>374</v>
      </c>
      <c r="B640" s="87" t="s">
        <v>2381</v>
      </c>
      <c r="C640" s="14">
        <v>1</v>
      </c>
      <c r="D640" s="14"/>
      <c r="E640" s="14"/>
      <c r="F640" s="14"/>
      <c r="G640" s="87"/>
      <c r="H640" s="15"/>
      <c r="I640" s="15"/>
      <c r="J640" s="86"/>
      <c r="K640" s="14"/>
      <c r="L640" s="14"/>
      <c r="M640" s="14"/>
      <c r="N640" s="14"/>
    </row>
    <row r="641" spans="1:14" ht="18.899999999999999" customHeight="1">
      <c r="A641" s="132" t="s">
        <v>374</v>
      </c>
      <c r="B641" s="87" t="s">
        <v>2382</v>
      </c>
      <c r="C641" s="14">
        <v>1</v>
      </c>
      <c r="D641" s="14"/>
      <c r="E641" s="14"/>
      <c r="F641" s="14"/>
      <c r="G641" s="87"/>
      <c r="H641" s="15"/>
      <c r="I641" s="15"/>
      <c r="J641" s="86"/>
      <c r="K641" s="14"/>
      <c r="L641" s="14"/>
      <c r="M641" s="14"/>
      <c r="N641" s="14"/>
    </row>
    <row r="642" spans="1:14" ht="18.899999999999999" customHeight="1">
      <c r="A642" s="132" t="s">
        <v>374</v>
      </c>
      <c r="C642" s="14"/>
      <c r="D642" s="14"/>
      <c r="E642" s="14"/>
      <c r="F642" s="14"/>
      <c r="G642" s="87" t="s">
        <v>2749</v>
      </c>
      <c r="H642" s="15"/>
      <c r="I642" s="15"/>
      <c r="J642" s="86"/>
      <c r="K642" s="14"/>
      <c r="L642" s="14"/>
      <c r="M642" s="14"/>
      <c r="N642" s="14"/>
    </row>
    <row r="643" spans="1:14" ht="18.899999999999999" customHeight="1">
      <c r="A643" s="132" t="s">
        <v>374</v>
      </c>
      <c r="B643" s="87" t="s">
        <v>2383</v>
      </c>
      <c r="C643" s="14">
        <v>1</v>
      </c>
      <c r="D643" s="14"/>
      <c r="E643" s="14"/>
      <c r="F643" s="14"/>
      <c r="G643" s="87"/>
      <c r="H643" s="15"/>
      <c r="I643" s="15"/>
      <c r="J643" s="86"/>
      <c r="K643" s="14"/>
      <c r="L643" s="14"/>
      <c r="M643" s="14"/>
      <c r="N643" s="14"/>
    </row>
    <row r="644" spans="1:14" ht="18.899999999999999" customHeight="1">
      <c r="A644" s="132" t="s">
        <v>374</v>
      </c>
      <c r="B644" s="87" t="s">
        <v>2384</v>
      </c>
      <c r="C644" s="14">
        <v>1</v>
      </c>
      <c r="D644" s="14"/>
      <c r="E644" s="14"/>
      <c r="F644" s="14"/>
      <c r="G644" s="87"/>
      <c r="H644" s="15"/>
      <c r="I644" s="15"/>
      <c r="J644" s="86"/>
      <c r="K644" s="14"/>
      <c r="L644" s="14"/>
      <c r="M644" s="14"/>
      <c r="N644" s="14"/>
    </row>
    <row r="645" spans="1:14" ht="18.899999999999999" customHeight="1">
      <c r="A645" s="132" t="s">
        <v>374</v>
      </c>
      <c r="B645" s="87" t="s">
        <v>2385</v>
      </c>
      <c r="C645" s="14">
        <v>1</v>
      </c>
      <c r="D645" s="14"/>
      <c r="E645" s="14"/>
      <c r="F645" s="14"/>
      <c r="G645" s="87"/>
      <c r="H645" s="15"/>
      <c r="I645" s="15"/>
      <c r="J645" s="86"/>
      <c r="K645" s="14"/>
      <c r="L645" s="14"/>
      <c r="M645" s="14"/>
      <c r="N645" s="14"/>
    </row>
    <row r="646" spans="1:14" ht="18.899999999999999" customHeight="1">
      <c r="A646" s="132" t="s">
        <v>374</v>
      </c>
      <c r="B646" s="87" t="s">
        <v>2386</v>
      </c>
      <c r="C646" s="14">
        <v>1</v>
      </c>
      <c r="D646" s="14"/>
      <c r="E646" s="14"/>
      <c r="F646" s="14"/>
      <c r="G646" s="87"/>
      <c r="H646" s="15"/>
      <c r="I646" s="15"/>
      <c r="J646" s="86"/>
      <c r="K646" s="14"/>
      <c r="L646" s="14"/>
      <c r="M646" s="14"/>
      <c r="N646" s="14"/>
    </row>
    <row r="647" spans="1:14" ht="18.899999999999999" customHeight="1">
      <c r="A647" s="132" t="s">
        <v>374</v>
      </c>
      <c r="B647" s="87" t="s">
        <v>2387</v>
      </c>
      <c r="C647" s="14">
        <v>1</v>
      </c>
      <c r="D647" s="14"/>
      <c r="E647" s="14"/>
      <c r="F647" s="14"/>
      <c r="G647" s="87"/>
      <c r="H647" s="15"/>
      <c r="I647" s="15"/>
      <c r="J647" s="86"/>
      <c r="K647" s="14"/>
      <c r="L647" s="14"/>
      <c r="M647" s="14"/>
      <c r="N647" s="14"/>
    </row>
    <row r="648" spans="1:14" ht="18.899999999999999" customHeight="1">
      <c r="A648" s="132" t="s">
        <v>374</v>
      </c>
      <c r="B648" s="87" t="s">
        <v>2388</v>
      </c>
      <c r="C648" s="14">
        <v>1</v>
      </c>
      <c r="D648" s="14"/>
      <c r="E648" s="14"/>
      <c r="F648" s="14"/>
      <c r="G648" s="87"/>
      <c r="H648" s="15"/>
      <c r="I648" s="15"/>
      <c r="J648" s="86"/>
      <c r="K648" s="14"/>
      <c r="L648" s="14"/>
      <c r="M648" s="14"/>
      <c r="N648" s="14"/>
    </row>
    <row r="649" spans="1:14" ht="18.899999999999999" customHeight="1">
      <c r="A649" s="132" t="s">
        <v>374</v>
      </c>
      <c r="B649" s="87" t="s">
        <v>2389</v>
      </c>
      <c r="C649" s="14">
        <v>1</v>
      </c>
      <c r="D649" s="14"/>
      <c r="E649" s="14"/>
      <c r="F649" s="14"/>
      <c r="G649" s="87"/>
      <c r="H649" s="15"/>
      <c r="I649" s="15"/>
      <c r="J649" s="86"/>
      <c r="K649" s="14"/>
      <c r="L649" s="14"/>
      <c r="M649" s="14"/>
      <c r="N649" s="14"/>
    </row>
    <row r="650" spans="1:14" ht="18.899999999999999" customHeight="1">
      <c r="A650" s="132" t="s">
        <v>374</v>
      </c>
      <c r="B650" s="87" t="s">
        <v>2390</v>
      </c>
      <c r="C650" s="14">
        <v>1</v>
      </c>
      <c r="D650" s="14"/>
      <c r="E650" s="14"/>
      <c r="F650" s="14"/>
      <c r="G650" s="87"/>
      <c r="H650" s="15"/>
      <c r="I650" s="15"/>
      <c r="J650" s="86"/>
      <c r="K650" s="14"/>
      <c r="L650" s="14"/>
      <c r="M650" s="14"/>
      <c r="N650" s="14"/>
    </row>
    <row r="651" spans="1:14" ht="18.899999999999999" customHeight="1">
      <c r="A651" s="132" t="s">
        <v>374</v>
      </c>
      <c r="B651" s="87" t="s">
        <v>2391</v>
      </c>
      <c r="C651" s="14">
        <v>1</v>
      </c>
      <c r="D651" s="14"/>
      <c r="E651" s="14"/>
      <c r="F651" s="14"/>
      <c r="G651" s="87"/>
      <c r="H651" s="15"/>
      <c r="I651" s="15"/>
      <c r="J651" s="86"/>
      <c r="K651" s="14"/>
      <c r="L651" s="14"/>
      <c r="M651" s="14"/>
      <c r="N651" s="14"/>
    </row>
    <row r="652" spans="1:14" ht="18.899999999999999" customHeight="1">
      <c r="A652" s="132" t="s">
        <v>374</v>
      </c>
      <c r="B652" s="87" t="s">
        <v>2392</v>
      </c>
      <c r="C652" s="14">
        <v>1</v>
      </c>
      <c r="D652" s="14"/>
      <c r="E652" s="14"/>
      <c r="F652" s="14"/>
      <c r="G652" s="87"/>
      <c r="H652" s="15"/>
      <c r="I652" s="15"/>
      <c r="J652" s="86"/>
      <c r="K652" s="14"/>
      <c r="L652" s="14"/>
      <c r="M652" s="14"/>
      <c r="N652" s="14"/>
    </row>
    <row r="653" spans="1:14" ht="18.899999999999999" customHeight="1">
      <c r="A653" s="132" t="s">
        <v>374</v>
      </c>
      <c r="C653" s="14"/>
      <c r="D653" s="14"/>
      <c r="E653" s="14"/>
      <c r="F653" s="14"/>
      <c r="G653" s="87" t="s">
        <v>2745</v>
      </c>
      <c r="H653" s="15"/>
      <c r="I653" s="15"/>
      <c r="J653" s="86"/>
      <c r="K653" s="14"/>
      <c r="L653" s="14"/>
      <c r="M653" s="14"/>
      <c r="N653" s="14"/>
    </row>
    <row r="654" spans="1:14" ht="18.899999999999999" customHeight="1">
      <c r="A654" s="132" t="s">
        <v>374</v>
      </c>
      <c r="B654" s="87" t="s">
        <v>2393</v>
      </c>
      <c r="C654" s="14">
        <v>1</v>
      </c>
      <c r="D654" s="14"/>
      <c r="E654" s="14"/>
      <c r="F654" s="14"/>
      <c r="G654" s="87"/>
      <c r="H654" s="15"/>
      <c r="I654" s="15"/>
      <c r="J654" s="86"/>
      <c r="K654" s="14"/>
      <c r="L654" s="14"/>
      <c r="M654" s="14"/>
      <c r="N654" s="14"/>
    </row>
    <row r="655" spans="1:14" ht="18.899999999999999" customHeight="1">
      <c r="A655" s="132" t="s">
        <v>374</v>
      </c>
      <c r="B655" s="87" t="s">
        <v>2394</v>
      </c>
      <c r="C655" s="14">
        <v>1</v>
      </c>
      <c r="D655" s="14"/>
      <c r="E655" s="14"/>
      <c r="F655" s="14"/>
      <c r="G655" s="87"/>
      <c r="H655" s="15"/>
      <c r="I655" s="15"/>
      <c r="J655" s="86"/>
      <c r="K655" s="14"/>
      <c r="L655" s="14"/>
      <c r="M655" s="14"/>
      <c r="N655" s="14"/>
    </row>
    <row r="656" spans="1:14" ht="18.899999999999999" customHeight="1">
      <c r="A656" s="132" t="s">
        <v>374</v>
      </c>
      <c r="B656" s="87" t="s">
        <v>2395</v>
      </c>
      <c r="C656" s="14">
        <v>1</v>
      </c>
      <c r="D656" s="14"/>
      <c r="E656" s="14"/>
      <c r="F656" s="14"/>
      <c r="G656" s="87"/>
      <c r="H656" s="15"/>
      <c r="I656" s="15"/>
      <c r="J656" s="86"/>
      <c r="K656" s="14"/>
      <c r="L656" s="14"/>
      <c r="M656" s="14"/>
      <c r="N656" s="14"/>
    </row>
    <row r="657" spans="1:14" ht="18.899999999999999" customHeight="1">
      <c r="A657" s="132" t="s">
        <v>374</v>
      </c>
      <c r="B657" s="15" t="s">
        <v>2396</v>
      </c>
      <c r="C657" s="14">
        <v>1</v>
      </c>
      <c r="D657" s="14"/>
      <c r="E657" s="14"/>
      <c r="F657" s="14"/>
      <c r="G657" s="87"/>
      <c r="H657" s="15"/>
      <c r="I657" s="15"/>
      <c r="J657" s="86"/>
      <c r="K657" s="14"/>
      <c r="L657" s="14"/>
      <c r="M657" s="14"/>
      <c r="N657" s="14"/>
    </row>
    <row r="658" spans="1:14" ht="18.899999999999999" customHeight="1">
      <c r="A658" s="132" t="s">
        <v>374</v>
      </c>
      <c r="B658" s="15" t="s">
        <v>2397</v>
      </c>
      <c r="C658" s="14">
        <v>1</v>
      </c>
      <c r="D658" s="14"/>
      <c r="E658" s="14"/>
      <c r="F658" s="14"/>
      <c r="G658" s="87"/>
      <c r="H658" s="15"/>
      <c r="I658" s="15"/>
      <c r="J658" s="86"/>
      <c r="K658" s="14"/>
      <c r="L658" s="14"/>
      <c r="M658" s="14"/>
      <c r="N658" s="14"/>
    </row>
    <row r="659" spans="1:14" ht="18.899999999999999" customHeight="1">
      <c r="A659" s="132" t="s">
        <v>374</v>
      </c>
      <c r="B659" s="87" t="s">
        <v>2398</v>
      </c>
      <c r="C659" s="14">
        <v>1</v>
      </c>
      <c r="D659" s="14"/>
      <c r="E659" s="14"/>
      <c r="F659" s="14"/>
      <c r="G659" s="87"/>
      <c r="H659" s="15"/>
      <c r="I659" s="15"/>
      <c r="J659" s="86"/>
      <c r="K659" s="14"/>
      <c r="L659" s="14"/>
      <c r="M659" s="14"/>
      <c r="N659" s="14"/>
    </row>
    <row r="660" spans="1:14" ht="18.899999999999999" customHeight="1">
      <c r="A660" s="132" t="s">
        <v>374</v>
      </c>
      <c r="B660" s="87" t="s">
        <v>2399</v>
      </c>
      <c r="C660" s="14">
        <v>1</v>
      </c>
      <c r="D660" s="14"/>
      <c r="E660" s="14"/>
      <c r="F660" s="14"/>
      <c r="G660" s="87"/>
      <c r="H660" s="15"/>
      <c r="I660" s="15"/>
      <c r="J660" s="86"/>
      <c r="K660" s="14"/>
      <c r="L660" s="14"/>
      <c r="M660" s="14"/>
      <c r="N660" s="14"/>
    </row>
    <row r="661" spans="1:14" ht="18.899999999999999" customHeight="1">
      <c r="A661" s="132" t="s">
        <v>374</v>
      </c>
      <c r="B661" s="87" t="s">
        <v>2400</v>
      </c>
      <c r="C661" s="14">
        <v>1</v>
      </c>
      <c r="D661" s="14"/>
      <c r="E661" s="14"/>
      <c r="F661" s="14"/>
      <c r="G661" s="87"/>
      <c r="H661" s="15"/>
      <c r="I661" s="15"/>
      <c r="J661" s="86"/>
      <c r="K661" s="14"/>
      <c r="L661" s="14"/>
      <c r="M661" s="14"/>
      <c r="N661" s="14"/>
    </row>
    <row r="662" spans="1:14" ht="18.899999999999999" customHeight="1">
      <c r="A662" s="132" t="s">
        <v>374</v>
      </c>
      <c r="B662" s="87" t="s">
        <v>2401</v>
      </c>
      <c r="C662" s="14">
        <v>1</v>
      </c>
      <c r="D662" s="14"/>
      <c r="E662" s="14"/>
      <c r="F662" s="14"/>
      <c r="G662" s="87"/>
      <c r="H662" s="15"/>
      <c r="I662" s="15"/>
      <c r="J662" s="86"/>
      <c r="K662" s="14"/>
      <c r="L662" s="14"/>
      <c r="M662" s="14"/>
      <c r="N662" s="14"/>
    </row>
    <row r="663" spans="1:14" ht="18.899999999999999" customHeight="1">
      <c r="A663" s="132" t="s">
        <v>374</v>
      </c>
      <c r="B663" s="87" t="s">
        <v>2402</v>
      </c>
      <c r="C663" s="14">
        <v>1</v>
      </c>
      <c r="D663" s="14"/>
      <c r="E663" s="14"/>
      <c r="F663" s="14"/>
      <c r="G663" s="87"/>
      <c r="H663" s="15"/>
      <c r="I663" s="15"/>
      <c r="J663" s="86"/>
      <c r="K663" s="14"/>
      <c r="L663" s="14"/>
      <c r="M663" s="14"/>
      <c r="N663" s="14"/>
    </row>
    <row r="664" spans="1:14" ht="18.899999999999999" customHeight="1">
      <c r="A664" s="132" t="s">
        <v>374</v>
      </c>
      <c r="B664" s="87" t="s">
        <v>2403</v>
      </c>
      <c r="C664" s="14">
        <v>1</v>
      </c>
      <c r="D664" s="14"/>
      <c r="E664" s="14"/>
      <c r="F664" s="14"/>
      <c r="G664" s="87"/>
      <c r="H664" s="15"/>
      <c r="I664" s="15"/>
      <c r="J664" s="86"/>
      <c r="K664" s="14"/>
      <c r="L664" s="14"/>
      <c r="M664" s="14"/>
      <c r="N664" s="14"/>
    </row>
    <row r="665" spans="1:14" ht="18.899999999999999" customHeight="1">
      <c r="A665" s="132" t="s">
        <v>374</v>
      </c>
      <c r="B665" s="87" t="s">
        <v>2404</v>
      </c>
      <c r="C665" s="14">
        <v>1</v>
      </c>
      <c r="D665" s="14"/>
      <c r="E665" s="14"/>
      <c r="F665" s="14"/>
      <c r="G665" s="87"/>
      <c r="H665" s="15"/>
      <c r="I665" s="15"/>
      <c r="J665" s="86"/>
      <c r="K665" s="14"/>
      <c r="L665" s="14"/>
      <c r="M665" s="14"/>
      <c r="N665" s="14"/>
    </row>
    <row r="666" spans="1:14" ht="18.899999999999999" customHeight="1">
      <c r="A666" s="132" t="s">
        <v>374</v>
      </c>
      <c r="C666" s="14"/>
      <c r="D666" s="14"/>
      <c r="E666" s="14"/>
      <c r="F666" s="14"/>
      <c r="G666" s="87" t="s">
        <v>2746</v>
      </c>
      <c r="H666" s="15"/>
      <c r="I666" s="15"/>
      <c r="J666" s="86"/>
      <c r="K666" s="14"/>
      <c r="L666" s="14"/>
      <c r="M666" s="14"/>
      <c r="N666" s="14"/>
    </row>
    <row r="667" spans="1:14" ht="18.899999999999999" customHeight="1">
      <c r="A667" s="132" t="s">
        <v>374</v>
      </c>
      <c r="B667" s="87" t="s">
        <v>2405</v>
      </c>
      <c r="C667" s="14">
        <v>1</v>
      </c>
      <c r="D667" s="14"/>
      <c r="E667" s="14"/>
      <c r="F667" s="14"/>
      <c r="G667" s="87"/>
      <c r="H667" s="15"/>
      <c r="I667" s="15"/>
      <c r="J667" s="86"/>
      <c r="K667" s="14"/>
      <c r="L667" s="14"/>
      <c r="M667" s="14"/>
      <c r="N667" s="14"/>
    </row>
    <row r="668" spans="1:14" ht="18.899999999999999" customHeight="1">
      <c r="A668" s="132" t="s">
        <v>374</v>
      </c>
      <c r="B668" s="87" t="s">
        <v>2426</v>
      </c>
      <c r="C668" s="14">
        <v>1</v>
      </c>
      <c r="D668" s="14"/>
      <c r="E668" s="14"/>
      <c r="F668" s="14"/>
      <c r="G668" s="87"/>
      <c r="H668" s="15"/>
      <c r="I668" s="15"/>
      <c r="J668" s="86"/>
      <c r="K668" s="14"/>
      <c r="L668" s="14"/>
      <c r="M668" s="14"/>
      <c r="N668" s="14"/>
    </row>
    <row r="669" spans="1:14" ht="18.899999999999999" customHeight="1">
      <c r="A669" s="132" t="s">
        <v>374</v>
      </c>
      <c r="B669" s="87" t="s">
        <v>2407</v>
      </c>
      <c r="C669" s="14">
        <v>1</v>
      </c>
      <c r="D669" s="14"/>
      <c r="E669" s="14"/>
      <c r="F669" s="14"/>
      <c r="G669" s="87"/>
      <c r="H669" s="15"/>
      <c r="I669" s="15"/>
      <c r="J669" s="86"/>
      <c r="K669" s="14"/>
      <c r="L669" s="14"/>
      <c r="M669" s="14"/>
      <c r="N669" s="14"/>
    </row>
    <row r="670" spans="1:14" ht="18.899999999999999" customHeight="1">
      <c r="A670" s="132" t="s">
        <v>374</v>
      </c>
      <c r="B670" s="87" t="s">
        <v>2408</v>
      </c>
      <c r="C670" s="14">
        <v>1</v>
      </c>
      <c r="D670" s="14"/>
      <c r="E670" s="14"/>
      <c r="F670" s="14"/>
      <c r="G670" s="87"/>
      <c r="H670" s="15"/>
      <c r="I670" s="15"/>
      <c r="J670" s="86"/>
      <c r="K670" s="14"/>
      <c r="L670" s="14"/>
      <c r="M670" s="14"/>
      <c r="N670" s="14"/>
    </row>
    <row r="671" spans="1:14" ht="18.899999999999999" customHeight="1">
      <c r="A671" s="132" t="s">
        <v>374</v>
      </c>
      <c r="B671" s="87" t="s">
        <v>2409</v>
      </c>
      <c r="C671" s="14">
        <v>1</v>
      </c>
      <c r="D671" s="14"/>
      <c r="E671" s="14"/>
      <c r="F671" s="14"/>
      <c r="G671" s="87"/>
      <c r="H671" s="15"/>
      <c r="I671" s="15"/>
      <c r="J671" s="86"/>
      <c r="K671" s="14"/>
      <c r="L671" s="14"/>
      <c r="M671" s="14"/>
      <c r="N671" s="14"/>
    </row>
    <row r="672" spans="1:14" ht="18.899999999999999" customHeight="1">
      <c r="A672" s="132" t="s">
        <v>374</v>
      </c>
      <c r="B672" s="87" t="s">
        <v>2410</v>
      </c>
      <c r="C672" s="14">
        <v>1</v>
      </c>
      <c r="D672" s="14"/>
      <c r="E672" s="14"/>
      <c r="F672" s="14"/>
      <c r="G672" s="87"/>
      <c r="H672" s="15"/>
      <c r="I672" s="15"/>
      <c r="J672" s="86"/>
      <c r="K672" s="14"/>
      <c r="L672" s="14"/>
      <c r="M672" s="14"/>
      <c r="N672" s="14"/>
    </row>
    <row r="673" spans="1:14" ht="18.899999999999999" customHeight="1">
      <c r="A673" s="132" t="s">
        <v>374</v>
      </c>
      <c r="B673" s="87" t="s">
        <v>2411</v>
      </c>
      <c r="C673" s="14">
        <v>1</v>
      </c>
      <c r="D673" s="14"/>
      <c r="E673" s="14"/>
      <c r="F673" s="14"/>
      <c r="G673" s="87"/>
      <c r="H673" s="15"/>
      <c r="I673" s="15"/>
      <c r="J673" s="86"/>
      <c r="K673" s="14"/>
      <c r="L673" s="14"/>
      <c r="M673" s="14"/>
      <c r="N673" s="14"/>
    </row>
    <row r="674" spans="1:14" ht="18.899999999999999" customHeight="1">
      <c r="A674" s="132" t="s">
        <v>374</v>
      </c>
      <c r="B674" s="87" t="s">
        <v>2412</v>
      </c>
      <c r="C674" s="14">
        <v>1</v>
      </c>
      <c r="D674" s="14"/>
      <c r="E674" s="14"/>
      <c r="F674" s="14"/>
      <c r="G674" s="87"/>
      <c r="H674" s="15"/>
      <c r="I674" s="15"/>
      <c r="J674" s="86"/>
      <c r="K674" s="14"/>
      <c r="L674" s="14"/>
      <c r="M674" s="14"/>
      <c r="N674" s="14"/>
    </row>
    <row r="675" spans="1:14" ht="18.899999999999999" customHeight="1">
      <c r="A675" s="132" t="s">
        <v>374</v>
      </c>
      <c r="C675" s="14"/>
      <c r="D675" s="14"/>
      <c r="E675" s="14"/>
      <c r="F675" s="14"/>
      <c r="G675" s="87" t="s">
        <v>2747</v>
      </c>
      <c r="H675" s="15"/>
      <c r="I675" s="15"/>
      <c r="J675" s="86"/>
      <c r="K675" s="14"/>
      <c r="L675" s="14"/>
      <c r="M675" s="14"/>
      <c r="N675" s="14"/>
    </row>
    <row r="676" spans="1:14" ht="18.899999999999999" customHeight="1">
      <c r="A676" s="132" t="s">
        <v>374</v>
      </c>
      <c r="B676" s="87" t="s">
        <v>2413</v>
      </c>
      <c r="C676" s="14">
        <v>1</v>
      </c>
      <c r="D676" s="14"/>
      <c r="E676" s="14"/>
      <c r="F676" s="14"/>
      <c r="G676" s="87"/>
      <c r="H676" s="15"/>
      <c r="I676" s="15"/>
      <c r="J676" s="86"/>
      <c r="K676" s="14"/>
      <c r="L676" s="14"/>
      <c r="M676" s="14"/>
      <c r="N676" s="14"/>
    </row>
    <row r="677" spans="1:14" ht="18.899999999999999" customHeight="1">
      <c r="A677" s="132" t="s">
        <v>374</v>
      </c>
      <c r="B677" s="87" t="s">
        <v>2414</v>
      </c>
      <c r="C677" s="14">
        <v>1</v>
      </c>
      <c r="D677" s="14"/>
      <c r="E677" s="14"/>
      <c r="F677" s="14"/>
      <c r="G677" s="87"/>
      <c r="H677" s="15"/>
      <c r="I677" s="15"/>
      <c r="J677" s="86"/>
      <c r="K677" s="14"/>
      <c r="L677" s="14"/>
      <c r="M677" s="14"/>
      <c r="N677" s="14"/>
    </row>
    <row r="678" spans="1:14" ht="18.899999999999999" customHeight="1">
      <c r="A678" s="132" t="s">
        <v>374</v>
      </c>
      <c r="B678" s="87" t="s">
        <v>2415</v>
      </c>
      <c r="C678" s="14">
        <v>1</v>
      </c>
      <c r="D678" s="14"/>
      <c r="E678" s="14"/>
      <c r="F678" s="14"/>
      <c r="G678" s="87"/>
      <c r="H678" s="15"/>
      <c r="I678" s="15"/>
      <c r="J678" s="86"/>
      <c r="K678" s="14"/>
      <c r="L678" s="14"/>
      <c r="M678" s="14"/>
      <c r="N678" s="14"/>
    </row>
    <row r="679" spans="1:14" ht="18.899999999999999" customHeight="1">
      <c r="A679" s="132" t="s">
        <v>374</v>
      </c>
      <c r="B679" s="87" t="s">
        <v>2416</v>
      </c>
      <c r="C679" s="14">
        <v>1</v>
      </c>
      <c r="D679" s="14"/>
      <c r="E679" s="14"/>
      <c r="F679" s="14"/>
      <c r="G679" s="87"/>
      <c r="H679" s="15"/>
      <c r="I679" s="15"/>
      <c r="J679" s="86"/>
      <c r="K679" s="14"/>
      <c r="L679" s="14"/>
      <c r="M679" s="14"/>
      <c r="N679" s="14"/>
    </row>
    <row r="680" spans="1:14" ht="18.899999999999999" customHeight="1">
      <c r="A680" s="132" t="s">
        <v>374</v>
      </c>
      <c r="B680" s="87" t="s">
        <v>2417</v>
      </c>
      <c r="C680" s="14">
        <v>1</v>
      </c>
      <c r="D680" s="14"/>
      <c r="E680" s="14"/>
      <c r="F680" s="14"/>
      <c r="G680" s="87"/>
      <c r="H680" s="15"/>
      <c r="I680" s="15"/>
      <c r="J680" s="86"/>
      <c r="K680" s="14"/>
      <c r="L680" s="14"/>
      <c r="M680" s="14"/>
      <c r="N680" s="14"/>
    </row>
    <row r="681" spans="1:14" ht="18.899999999999999" customHeight="1">
      <c r="A681" s="132" t="s">
        <v>374</v>
      </c>
      <c r="B681" s="87" t="s">
        <v>2418</v>
      </c>
      <c r="C681" s="14">
        <v>1</v>
      </c>
      <c r="D681" s="14"/>
      <c r="E681" s="14"/>
      <c r="F681" s="14"/>
      <c r="G681" s="87"/>
      <c r="H681" s="15"/>
      <c r="I681" s="15"/>
      <c r="J681" s="86"/>
      <c r="K681" s="14"/>
      <c r="L681" s="14"/>
      <c r="M681" s="14"/>
      <c r="N681" s="14"/>
    </row>
    <row r="682" spans="1:14" ht="18.899999999999999" customHeight="1">
      <c r="A682" s="132" t="s">
        <v>374</v>
      </c>
      <c r="B682" s="87" t="s">
        <v>2419</v>
      </c>
      <c r="C682" s="14">
        <v>1</v>
      </c>
      <c r="D682" s="14"/>
      <c r="E682" s="14"/>
      <c r="F682" s="14"/>
      <c r="G682" s="87"/>
      <c r="H682" s="15"/>
      <c r="I682" s="15"/>
      <c r="J682" s="86"/>
      <c r="K682" s="14"/>
      <c r="L682" s="14"/>
      <c r="M682" s="14"/>
      <c r="N682" s="14"/>
    </row>
    <row r="683" spans="1:14" ht="18.899999999999999" customHeight="1">
      <c r="A683" s="132" t="s">
        <v>374</v>
      </c>
      <c r="B683" s="87" t="s">
        <v>2420</v>
      </c>
      <c r="C683" s="14">
        <v>1</v>
      </c>
      <c r="D683" s="14"/>
      <c r="E683" s="14"/>
      <c r="F683" s="14"/>
      <c r="G683" s="87"/>
      <c r="H683" s="15"/>
      <c r="I683" s="15"/>
      <c r="J683" s="86"/>
      <c r="K683" s="14"/>
      <c r="L683" s="14"/>
      <c r="M683" s="14"/>
      <c r="N683" s="14"/>
    </row>
    <row r="684" spans="1:14" ht="18.899999999999999" customHeight="1">
      <c r="A684" s="132" t="s">
        <v>374</v>
      </c>
      <c r="B684" s="87" t="s">
        <v>2421</v>
      </c>
      <c r="C684" s="14">
        <v>1</v>
      </c>
      <c r="D684" s="14"/>
      <c r="E684" s="14"/>
      <c r="F684" s="14"/>
      <c r="G684" s="87"/>
      <c r="H684" s="15"/>
      <c r="I684" s="15"/>
      <c r="J684" s="86"/>
      <c r="K684" s="14"/>
      <c r="L684" s="14"/>
      <c r="M684" s="14"/>
      <c r="N684" s="14"/>
    </row>
    <row r="685" spans="1:14" ht="18.899999999999999" customHeight="1">
      <c r="A685" s="132" t="s">
        <v>374</v>
      </c>
      <c r="B685" s="87" t="s">
        <v>2422</v>
      </c>
      <c r="C685" s="14">
        <v>1</v>
      </c>
      <c r="D685" s="14"/>
      <c r="E685" s="14"/>
      <c r="F685" s="14"/>
      <c r="G685" s="87"/>
      <c r="H685" s="15"/>
      <c r="I685" s="15"/>
      <c r="J685" s="86"/>
      <c r="K685" s="14"/>
      <c r="L685" s="14"/>
      <c r="M685" s="14"/>
      <c r="N685" s="14"/>
    </row>
    <row r="686" spans="1:14" ht="18.899999999999999" customHeight="1">
      <c r="A686" s="12" t="s">
        <v>374</v>
      </c>
      <c r="B686" s="87" t="s">
        <v>2423</v>
      </c>
      <c r="C686" s="14">
        <v>1</v>
      </c>
      <c r="D686" s="14"/>
      <c r="E686" s="14"/>
      <c r="F686" s="14"/>
      <c r="G686" s="87"/>
      <c r="H686" s="15"/>
      <c r="I686" s="15"/>
      <c r="J686" s="86"/>
      <c r="K686" s="14"/>
      <c r="L686" s="14"/>
      <c r="M686" s="14"/>
      <c r="N686" s="14"/>
    </row>
    <row r="687" spans="1:14" ht="18.899999999999999" customHeight="1">
      <c r="A687" s="12" t="s">
        <v>374</v>
      </c>
      <c r="B687" s="87" t="s">
        <v>2424</v>
      </c>
      <c r="C687" s="14"/>
      <c r="D687" s="14"/>
      <c r="E687" s="14"/>
      <c r="F687" s="14"/>
      <c r="G687" s="87" t="s">
        <v>998</v>
      </c>
      <c r="H687" s="15"/>
      <c r="I687" s="15"/>
      <c r="J687" s="86"/>
      <c r="K687" s="14"/>
      <c r="L687" s="14"/>
      <c r="M687" s="14"/>
      <c r="N687" s="14"/>
    </row>
    <row r="688" spans="1:14" ht="18.899999999999999" customHeight="1">
      <c r="A688" s="12" t="s">
        <v>374</v>
      </c>
      <c r="B688" s="87" t="s">
        <v>2425</v>
      </c>
      <c r="C688" s="14"/>
      <c r="D688" s="14"/>
      <c r="E688" s="14"/>
      <c r="F688" s="14"/>
      <c r="G688" s="123" t="s">
        <v>998</v>
      </c>
      <c r="H688" s="15"/>
      <c r="I688" s="15"/>
      <c r="J688" s="86"/>
      <c r="K688" s="14"/>
      <c r="L688" s="14"/>
      <c r="M688" s="14"/>
      <c r="N688" s="14"/>
    </row>
    <row r="689" spans="1:14" ht="18.899999999999999" customHeight="1">
      <c r="A689" s="12" t="s">
        <v>374</v>
      </c>
      <c r="B689" s="135" t="s">
        <v>3470</v>
      </c>
      <c r="C689" s="14"/>
      <c r="D689" s="14">
        <v>1</v>
      </c>
      <c r="E689" s="14"/>
      <c r="F689" s="14"/>
      <c r="G689" s="87"/>
      <c r="H689" s="15"/>
      <c r="I689" s="15"/>
      <c r="J689" s="86"/>
      <c r="K689" s="14"/>
      <c r="L689" s="14"/>
      <c r="M689" s="14"/>
      <c r="N689" s="14"/>
    </row>
    <row r="690" spans="1:14" ht="18.899999999999999" customHeight="1">
      <c r="A690" s="12" t="s">
        <v>374</v>
      </c>
      <c r="B690" s="15"/>
      <c r="C690" s="14"/>
      <c r="D690" s="14">
        <v>1</v>
      </c>
      <c r="E690" s="14"/>
      <c r="F690" s="14"/>
      <c r="G690" s="87"/>
      <c r="H690" s="15"/>
      <c r="I690" s="15"/>
      <c r="J690" s="86"/>
      <c r="K690" s="14"/>
      <c r="L690" s="14"/>
      <c r="M690" s="14"/>
      <c r="N690" s="14"/>
    </row>
    <row r="691" spans="1:14" ht="18.899999999999999" customHeight="1">
      <c r="A691" s="12" t="s">
        <v>374</v>
      </c>
      <c r="B691" s="87"/>
      <c r="C691" s="14"/>
      <c r="D691" s="14">
        <v>1</v>
      </c>
      <c r="E691" s="14"/>
      <c r="F691" s="14"/>
      <c r="G691" s="87"/>
      <c r="H691" s="15"/>
      <c r="I691" s="15"/>
      <c r="J691" s="86"/>
      <c r="K691" s="14"/>
      <c r="L691" s="14"/>
      <c r="M691" s="14"/>
      <c r="N691" s="14"/>
    </row>
    <row r="692" spans="1:14" ht="18.899999999999999" customHeight="1">
      <c r="A692" s="12" t="s">
        <v>374</v>
      </c>
      <c r="B692" s="87"/>
      <c r="C692" s="14"/>
      <c r="D692" s="14">
        <v>1</v>
      </c>
      <c r="E692" s="14"/>
      <c r="F692" s="14"/>
      <c r="G692" s="87"/>
      <c r="H692" s="15"/>
      <c r="I692" s="15"/>
      <c r="J692" s="86"/>
      <c r="K692" s="14"/>
      <c r="L692" s="14"/>
      <c r="M692" s="14"/>
      <c r="N692" s="14"/>
    </row>
    <row r="693" spans="1:14" ht="18.899999999999999" customHeight="1">
      <c r="A693" s="12" t="s">
        <v>374</v>
      </c>
      <c r="B693" s="87"/>
      <c r="C693" s="14"/>
      <c r="D693" s="14">
        <v>1</v>
      </c>
      <c r="E693" s="14"/>
      <c r="F693" s="14"/>
      <c r="G693" s="87"/>
      <c r="H693" s="15"/>
      <c r="I693" s="15"/>
      <c r="J693" s="86"/>
      <c r="K693" s="14"/>
      <c r="L693" s="14"/>
      <c r="M693" s="14"/>
      <c r="N693" s="14"/>
    </row>
    <row r="694" spans="1:14" ht="18.899999999999999" customHeight="1">
      <c r="A694" s="12" t="s">
        <v>374</v>
      </c>
      <c r="B694" s="87"/>
      <c r="C694" s="14"/>
      <c r="D694" s="14">
        <v>1</v>
      </c>
      <c r="E694" s="14"/>
      <c r="F694" s="14"/>
      <c r="G694" s="87"/>
      <c r="H694" s="15"/>
      <c r="I694" s="15"/>
      <c r="J694" s="86"/>
      <c r="K694" s="14"/>
      <c r="L694" s="14"/>
      <c r="M694" s="14"/>
      <c r="N694" s="14"/>
    </row>
    <row r="695" spans="1:14" ht="18.899999999999999" customHeight="1">
      <c r="A695" s="12" t="s">
        <v>374</v>
      </c>
      <c r="B695" s="87"/>
      <c r="C695" s="14"/>
      <c r="D695" s="14">
        <v>1</v>
      </c>
      <c r="E695" s="14"/>
      <c r="F695" s="14"/>
      <c r="G695" s="87"/>
      <c r="H695" s="15"/>
      <c r="I695" s="15"/>
      <c r="J695" s="86"/>
      <c r="K695" s="14"/>
      <c r="L695" s="14"/>
      <c r="M695" s="14"/>
      <c r="N695" s="14"/>
    </row>
    <row r="696" spans="1:14" ht="18.899999999999999" customHeight="1">
      <c r="A696" s="12" t="s">
        <v>374</v>
      </c>
      <c r="B696" s="87"/>
      <c r="C696" s="14"/>
      <c r="D696" s="14">
        <v>1</v>
      </c>
      <c r="E696" s="14"/>
      <c r="F696" s="14"/>
      <c r="G696" s="87"/>
      <c r="H696" s="15"/>
      <c r="I696" s="15"/>
      <c r="J696" s="86"/>
      <c r="K696" s="14"/>
      <c r="L696" s="14"/>
      <c r="M696" s="14"/>
      <c r="N696" s="14"/>
    </row>
    <row r="697" spans="1:14" ht="18.899999999999999" customHeight="1">
      <c r="A697" s="12" t="s">
        <v>374</v>
      </c>
      <c r="B697" s="87"/>
      <c r="C697" s="14"/>
      <c r="D697" s="14">
        <v>1</v>
      </c>
      <c r="E697" s="14"/>
      <c r="F697" s="14"/>
      <c r="G697" s="87"/>
      <c r="H697" s="15"/>
      <c r="I697" s="15"/>
      <c r="J697" s="86"/>
      <c r="K697" s="14"/>
      <c r="L697" s="14"/>
      <c r="M697" s="14"/>
      <c r="N697" s="14"/>
    </row>
    <row r="698" spans="1:14" ht="18.899999999999999" customHeight="1">
      <c r="A698" s="12" t="s">
        <v>374</v>
      </c>
      <c r="B698" s="87"/>
      <c r="C698" s="14"/>
      <c r="D698" s="14">
        <v>1</v>
      </c>
      <c r="E698" s="14"/>
      <c r="F698" s="14"/>
      <c r="G698" s="87"/>
      <c r="H698" s="15"/>
      <c r="I698" s="15"/>
      <c r="J698" s="86"/>
      <c r="K698" s="14"/>
      <c r="L698" s="14"/>
      <c r="M698" s="14"/>
      <c r="N698" s="14"/>
    </row>
    <row r="699" spans="1:14" ht="18.899999999999999" customHeight="1">
      <c r="A699" s="12" t="s">
        <v>374</v>
      </c>
      <c r="B699" s="87"/>
      <c r="C699" s="14"/>
      <c r="D699" s="14">
        <v>1</v>
      </c>
      <c r="E699" s="14"/>
      <c r="F699" s="14"/>
      <c r="G699" s="87"/>
      <c r="H699" s="15"/>
      <c r="I699" s="15"/>
      <c r="J699" s="86"/>
      <c r="K699" s="14"/>
      <c r="L699" s="14"/>
      <c r="M699" s="14"/>
      <c r="N699" s="14"/>
    </row>
    <row r="700" spans="1:14" ht="18.899999999999999" customHeight="1">
      <c r="A700" s="12" t="s">
        <v>374</v>
      </c>
      <c r="B700" s="87"/>
      <c r="C700" s="14"/>
      <c r="D700" s="14">
        <v>1</v>
      </c>
      <c r="E700" s="14"/>
      <c r="F700" s="14"/>
      <c r="G700" s="87"/>
      <c r="H700" s="15"/>
      <c r="I700" s="15"/>
      <c r="J700" s="86"/>
      <c r="K700" s="14"/>
      <c r="L700" s="14"/>
      <c r="M700" s="14"/>
      <c r="N700" s="14"/>
    </row>
    <row r="701" spans="1:14" ht="18.899999999999999" customHeight="1">
      <c r="A701" s="12" t="s">
        <v>374</v>
      </c>
      <c r="B701" s="87"/>
      <c r="C701" s="14"/>
      <c r="D701" s="14">
        <v>1</v>
      </c>
      <c r="E701" s="14"/>
      <c r="F701" s="14"/>
      <c r="G701" s="87"/>
      <c r="H701" s="15"/>
      <c r="I701" s="15"/>
      <c r="J701" s="86"/>
      <c r="K701" s="14"/>
      <c r="L701" s="14"/>
      <c r="M701" s="14"/>
      <c r="N701" s="14"/>
    </row>
    <row r="702" spans="1:14" ht="18.899999999999999" customHeight="1">
      <c r="A702" s="12" t="s">
        <v>374</v>
      </c>
      <c r="B702" s="87"/>
      <c r="C702" s="14"/>
      <c r="D702" s="14">
        <v>1</v>
      </c>
      <c r="E702" s="14"/>
      <c r="F702" s="14"/>
      <c r="G702" s="87"/>
      <c r="H702" s="15"/>
      <c r="I702" s="15"/>
      <c r="J702" s="86"/>
      <c r="K702" s="14"/>
      <c r="L702" s="14"/>
      <c r="M702" s="14"/>
      <c r="N702" s="14"/>
    </row>
    <row r="703" spans="1:14" ht="18.899999999999999" customHeight="1">
      <c r="A703" s="12" t="s">
        <v>374</v>
      </c>
      <c r="B703" s="87"/>
      <c r="C703" s="14"/>
      <c r="D703" s="14">
        <v>1</v>
      </c>
      <c r="E703" s="14"/>
      <c r="F703" s="14"/>
      <c r="G703" s="87"/>
      <c r="H703" s="15"/>
      <c r="I703" s="15"/>
      <c r="J703" s="86"/>
      <c r="K703" s="14"/>
      <c r="L703" s="14"/>
      <c r="M703" s="14"/>
      <c r="N703" s="14"/>
    </row>
    <row r="704" spans="1:14" ht="18.899999999999999" customHeight="1">
      <c r="A704" s="12" t="s">
        <v>374</v>
      </c>
      <c r="B704" s="87"/>
      <c r="C704" s="14"/>
      <c r="D704" s="14">
        <v>1</v>
      </c>
      <c r="E704" s="14"/>
      <c r="F704" s="14"/>
      <c r="G704" s="87"/>
      <c r="H704" s="15"/>
      <c r="I704" s="15"/>
      <c r="J704" s="86"/>
      <c r="K704" s="14"/>
      <c r="L704" s="14"/>
      <c r="M704" s="14"/>
      <c r="N704" s="14"/>
    </row>
    <row r="705" spans="1:14" ht="18.899999999999999" customHeight="1">
      <c r="A705" s="21" t="s">
        <v>388</v>
      </c>
      <c r="B705" s="87"/>
      <c r="C705" s="14"/>
      <c r="D705" s="14"/>
      <c r="E705" s="14"/>
      <c r="F705" s="14"/>
      <c r="G705" s="87"/>
      <c r="H705" s="15"/>
      <c r="I705" s="15"/>
      <c r="J705" s="86"/>
      <c r="K705" s="14"/>
      <c r="L705" s="73" t="s">
        <v>179</v>
      </c>
      <c r="M705" s="14"/>
      <c r="N705" s="14"/>
    </row>
    <row r="706" spans="1:14" ht="18.899999999999999" customHeight="1">
      <c r="A706" s="132" t="s">
        <v>452</v>
      </c>
      <c r="B706" s="87" t="s">
        <v>286</v>
      </c>
      <c r="C706" s="14">
        <v>1</v>
      </c>
      <c r="D706" s="14"/>
      <c r="E706" s="14"/>
      <c r="F706" s="14"/>
      <c r="G706" s="86" t="s">
        <v>1946</v>
      </c>
      <c r="H706" s="14"/>
      <c r="I706" s="15"/>
      <c r="J706" s="86" t="s">
        <v>995</v>
      </c>
      <c r="K706" s="14"/>
      <c r="L706" s="73" t="s">
        <v>180</v>
      </c>
      <c r="M706" s="14"/>
      <c r="N706" s="14"/>
    </row>
    <row r="707" spans="1:14" ht="18.899999999999999" customHeight="1">
      <c r="A707" s="132" t="s">
        <v>446</v>
      </c>
      <c r="B707" s="87" t="s">
        <v>236</v>
      </c>
      <c r="C707" s="14">
        <v>1</v>
      </c>
      <c r="D707" s="14"/>
      <c r="E707" s="14"/>
      <c r="F707" s="14"/>
      <c r="G707" s="86" t="s">
        <v>2083</v>
      </c>
      <c r="H707" s="14"/>
      <c r="I707" s="14"/>
      <c r="J707" s="86" t="s">
        <v>1947</v>
      </c>
      <c r="K707" s="14"/>
      <c r="L707" s="73" t="s">
        <v>181</v>
      </c>
      <c r="M707" s="14"/>
      <c r="N707" s="14"/>
    </row>
    <row r="708" spans="1:14" ht="18.899999999999999" customHeight="1">
      <c r="A708" s="132" t="s">
        <v>446</v>
      </c>
      <c r="B708" s="87" t="s">
        <v>235</v>
      </c>
      <c r="C708" s="14">
        <v>1</v>
      </c>
      <c r="D708" s="14"/>
      <c r="E708" s="14"/>
      <c r="F708" s="14"/>
      <c r="G708" s="87"/>
      <c r="H708" s="15"/>
      <c r="I708" s="50" t="s">
        <v>1948</v>
      </c>
      <c r="J708" s="86"/>
      <c r="K708" s="14"/>
      <c r="L708" s="73"/>
      <c r="M708" s="14"/>
      <c r="N708" s="14"/>
    </row>
    <row r="709" spans="1:14" ht="18.899999999999999" customHeight="1">
      <c r="A709" s="132" t="s">
        <v>446</v>
      </c>
      <c r="B709" s="87" t="s">
        <v>237</v>
      </c>
      <c r="C709" s="14">
        <v>1</v>
      </c>
      <c r="D709" s="14"/>
      <c r="E709" s="14"/>
      <c r="F709" s="14"/>
      <c r="G709" s="87"/>
      <c r="H709" s="14"/>
      <c r="I709" s="15"/>
      <c r="J709" s="86"/>
      <c r="K709" s="14"/>
      <c r="L709" s="73"/>
      <c r="M709" s="14"/>
      <c r="N709" s="14"/>
    </row>
    <row r="710" spans="1:14" ht="18.899999999999999" customHeight="1">
      <c r="A710" s="132" t="s">
        <v>446</v>
      </c>
      <c r="B710" s="87" t="s">
        <v>878</v>
      </c>
      <c r="C710" s="14">
        <v>1</v>
      </c>
      <c r="D710" s="14"/>
      <c r="E710" s="14"/>
      <c r="F710" s="14"/>
      <c r="G710" s="87" t="s">
        <v>886</v>
      </c>
      <c r="H710" s="14"/>
      <c r="I710" s="15" t="s">
        <v>881</v>
      </c>
      <c r="J710" s="86"/>
      <c r="K710" s="14"/>
      <c r="L710" s="73"/>
      <c r="M710" s="14"/>
      <c r="N710" s="14"/>
    </row>
    <row r="711" spans="1:14" ht="18.899999999999999" customHeight="1">
      <c r="A711" s="132" t="s">
        <v>446</v>
      </c>
      <c r="B711" s="87" t="s">
        <v>883</v>
      </c>
      <c r="C711" s="14">
        <v>1</v>
      </c>
      <c r="D711" s="14"/>
      <c r="E711" s="14"/>
      <c r="F711" s="14"/>
      <c r="G711" s="87" t="s">
        <v>884</v>
      </c>
      <c r="H711" s="15"/>
      <c r="I711" s="15" t="s">
        <v>881</v>
      </c>
      <c r="J711" s="86" t="s">
        <v>858</v>
      </c>
      <c r="K711" s="14"/>
      <c r="L711" s="73"/>
      <c r="M711" s="14"/>
      <c r="N711" s="14"/>
    </row>
    <row r="712" spans="1:14" ht="18.899999999999999" customHeight="1">
      <c r="A712" s="132" t="s">
        <v>446</v>
      </c>
      <c r="B712" s="87" t="s">
        <v>986</v>
      </c>
      <c r="C712" s="14">
        <v>1</v>
      </c>
      <c r="D712" s="14"/>
      <c r="E712" s="14"/>
      <c r="F712" s="14"/>
      <c r="G712" s="87"/>
      <c r="H712" s="14"/>
      <c r="I712" s="15"/>
      <c r="J712" s="86" t="s">
        <v>858</v>
      </c>
      <c r="K712" s="14"/>
      <c r="L712" s="73"/>
      <c r="M712" s="14"/>
      <c r="N712" s="14"/>
    </row>
    <row r="713" spans="1:14" ht="18.899999999999999" customHeight="1">
      <c r="A713" s="132" t="s">
        <v>446</v>
      </c>
      <c r="B713" s="87" t="s">
        <v>882</v>
      </c>
      <c r="C713" s="14">
        <v>1</v>
      </c>
      <c r="D713" s="14"/>
      <c r="E713" s="14"/>
      <c r="F713" s="14"/>
      <c r="G713" s="87"/>
      <c r="H713" s="15"/>
      <c r="I713" s="15" t="s">
        <v>881</v>
      </c>
      <c r="J713" s="86"/>
      <c r="K713" s="14"/>
      <c r="L713" s="73"/>
      <c r="M713" s="14"/>
      <c r="N713" s="14"/>
    </row>
    <row r="714" spans="1:14" ht="18.899999999999999" customHeight="1">
      <c r="A714" s="132" t="s">
        <v>446</v>
      </c>
      <c r="B714" s="87" t="s">
        <v>879</v>
      </c>
      <c r="C714" s="14">
        <v>1</v>
      </c>
      <c r="D714" s="14"/>
      <c r="E714" s="14"/>
      <c r="F714" s="14"/>
      <c r="G714" s="87"/>
      <c r="H714" s="15"/>
      <c r="I714" s="15" t="s">
        <v>881</v>
      </c>
      <c r="J714" s="86"/>
      <c r="K714" s="14"/>
      <c r="L714" s="73"/>
      <c r="M714" s="14"/>
      <c r="N714" s="14"/>
    </row>
    <row r="715" spans="1:14" ht="18.899999999999999" customHeight="1">
      <c r="A715" s="132" t="s">
        <v>446</v>
      </c>
      <c r="B715" s="87" t="s">
        <v>880</v>
      </c>
      <c r="C715" s="14">
        <v>1</v>
      </c>
      <c r="D715" s="14"/>
      <c r="E715" s="14"/>
      <c r="F715" s="14"/>
      <c r="G715" s="87"/>
      <c r="H715" s="15"/>
      <c r="I715" s="15" t="s">
        <v>881</v>
      </c>
      <c r="J715" s="86"/>
      <c r="K715" s="14"/>
      <c r="L715" s="73"/>
      <c r="M715" s="14"/>
      <c r="N715" s="14"/>
    </row>
    <row r="716" spans="1:14" ht="18.899999999999999" customHeight="1">
      <c r="A716" s="132" t="s">
        <v>446</v>
      </c>
      <c r="B716" s="87" t="s">
        <v>885</v>
      </c>
      <c r="C716" s="14">
        <v>1</v>
      </c>
      <c r="D716" s="14"/>
      <c r="E716" s="14"/>
      <c r="F716" s="14"/>
      <c r="G716" s="87"/>
      <c r="H716" s="15"/>
      <c r="I716" s="15" t="s">
        <v>881</v>
      </c>
      <c r="J716" s="86"/>
      <c r="K716" s="14"/>
      <c r="L716" s="73"/>
      <c r="M716" s="14"/>
      <c r="N716" s="14"/>
    </row>
    <row r="717" spans="1:14" ht="18.899999999999999" customHeight="1">
      <c r="A717" s="21" t="s">
        <v>609</v>
      </c>
      <c r="B717" s="87" t="s">
        <v>996</v>
      </c>
      <c r="C717" s="14"/>
      <c r="D717" s="14"/>
      <c r="E717" s="14"/>
      <c r="F717" s="14"/>
      <c r="G717" s="87" t="s">
        <v>290</v>
      </c>
      <c r="H717" s="15"/>
      <c r="I717" s="15"/>
      <c r="J717" s="86" t="s">
        <v>234</v>
      </c>
      <c r="K717" s="14"/>
      <c r="L717" s="14"/>
      <c r="M717" s="14"/>
      <c r="N717" s="14"/>
    </row>
    <row r="718" spans="1:14" ht="18.899999999999999" customHeight="1">
      <c r="A718" s="21" t="s">
        <v>604</v>
      </c>
      <c r="B718" s="87"/>
      <c r="C718" s="14"/>
      <c r="D718" s="14"/>
      <c r="E718" s="14"/>
      <c r="F718" s="14"/>
      <c r="G718" s="87"/>
      <c r="H718" s="15"/>
      <c r="I718" s="15"/>
      <c r="J718" s="86"/>
      <c r="K718" s="14"/>
      <c r="L718" s="14"/>
      <c r="M718" s="14"/>
      <c r="N718" s="14"/>
    </row>
    <row r="719" spans="1:14" ht="18.899999999999999" customHeight="1">
      <c r="A719" s="132" t="s">
        <v>596</v>
      </c>
      <c r="B719" s="119" t="s">
        <v>2712</v>
      </c>
      <c r="C719" s="14"/>
      <c r="D719" s="2">
        <v>1</v>
      </c>
      <c r="E719" s="15"/>
      <c r="F719" s="15"/>
      <c r="G719" s="15" t="s">
        <v>2714</v>
      </c>
      <c r="H719"/>
      <c r="I719" s="114" t="s">
        <v>2713</v>
      </c>
      <c r="J719" s="73"/>
      <c r="K719" s="14"/>
      <c r="L719" s="14"/>
    </row>
    <row r="720" spans="1:14" ht="18.899999999999999" customHeight="1">
      <c r="A720" s="21" t="s">
        <v>418</v>
      </c>
      <c r="B720" s="87"/>
      <c r="C720" s="14"/>
      <c r="D720" s="14"/>
      <c r="E720" s="14"/>
      <c r="F720" s="14"/>
      <c r="G720" s="87"/>
      <c r="H720" s="15"/>
      <c r="I720" s="15"/>
      <c r="J720" s="86"/>
      <c r="K720" s="14"/>
      <c r="L720" s="14"/>
      <c r="M720" s="14"/>
      <c r="N720" s="14"/>
    </row>
    <row r="721" spans="1:16382" ht="18.899999999999999" customHeight="1">
      <c r="A721" s="21" t="s">
        <v>521</v>
      </c>
      <c r="B721" s="87"/>
      <c r="C721" s="14"/>
      <c r="D721" s="14"/>
      <c r="E721" s="14"/>
      <c r="F721" s="14"/>
      <c r="G721" s="87"/>
      <c r="H721" s="15"/>
      <c r="I721" s="15"/>
      <c r="J721" s="86"/>
      <c r="K721" s="14"/>
      <c r="L721" s="14"/>
      <c r="M721" s="14"/>
      <c r="N721" s="14"/>
    </row>
    <row r="722" spans="1:16382" s="92" customFormat="1" ht="18.899999999999999" customHeight="1">
      <c r="A722" s="12" t="s">
        <v>274</v>
      </c>
      <c r="B722" s="87" t="s">
        <v>1760</v>
      </c>
      <c r="C722" s="32"/>
      <c r="D722" s="32"/>
      <c r="E722" s="32"/>
      <c r="F722" s="14"/>
      <c r="G722" s="86" t="s">
        <v>1949</v>
      </c>
      <c r="H722" s="14" t="s">
        <v>887</v>
      </c>
      <c r="I722" s="15" t="s">
        <v>873</v>
      </c>
      <c r="J722" s="86" t="s">
        <v>1761</v>
      </c>
      <c r="K722" s="14"/>
      <c r="L722" s="14"/>
      <c r="M722" s="14"/>
      <c r="N722" s="14"/>
      <c r="O722" s="2"/>
      <c r="P722" s="2"/>
    </row>
    <row r="723" spans="1:16382" ht="18.899999999999999" customHeight="1">
      <c r="A723" s="12" t="s">
        <v>406</v>
      </c>
      <c r="B723" s="87" t="s">
        <v>1950</v>
      </c>
      <c r="C723" s="14"/>
      <c r="D723" s="14"/>
      <c r="E723" s="14"/>
      <c r="F723" s="14"/>
      <c r="G723" s="24" t="s">
        <v>2637</v>
      </c>
      <c r="H723" s="15"/>
      <c r="I723" s="15" t="s">
        <v>1951</v>
      </c>
      <c r="J723" s="61" t="s">
        <v>1952</v>
      </c>
      <c r="K723" s="14"/>
      <c r="L723" s="14"/>
      <c r="M723" s="14"/>
      <c r="N723" s="14"/>
    </row>
    <row r="724" spans="1:16382" ht="18.899999999999999" customHeight="1">
      <c r="A724" s="12" t="s">
        <v>406</v>
      </c>
      <c r="B724" s="87" t="s">
        <v>1953</v>
      </c>
      <c r="C724" s="14"/>
      <c r="D724" s="14"/>
      <c r="E724" s="14">
        <v>1</v>
      </c>
      <c r="F724" s="14"/>
      <c r="G724" s="24" t="s">
        <v>2734</v>
      </c>
      <c r="H724" s="15"/>
      <c r="I724" s="15"/>
      <c r="J724" s="86" t="s">
        <v>1954</v>
      </c>
      <c r="K724" s="14"/>
      <c r="L724" s="14"/>
      <c r="M724" s="14"/>
      <c r="N724" s="14"/>
    </row>
    <row r="725" spans="1:16382" ht="18.899999999999999" customHeight="1">
      <c r="A725" s="12" t="s">
        <v>406</v>
      </c>
      <c r="B725" s="87" t="s">
        <v>1955</v>
      </c>
      <c r="C725" s="14"/>
      <c r="D725" s="14"/>
      <c r="E725" s="14"/>
      <c r="F725" s="14"/>
      <c r="G725" s="24" t="s">
        <v>2637</v>
      </c>
      <c r="H725" s="15"/>
      <c r="I725" s="15"/>
      <c r="J725" s="86" t="s">
        <v>1954</v>
      </c>
      <c r="K725" s="14"/>
      <c r="L725" s="14"/>
      <c r="M725" s="14"/>
      <c r="N725" s="14"/>
    </row>
    <row r="726" spans="1:16382" ht="18.899999999999999" customHeight="1">
      <c r="A726" s="12" t="s">
        <v>406</v>
      </c>
      <c r="B726" s="87" t="s">
        <v>1956</v>
      </c>
      <c r="C726" s="14"/>
      <c r="D726" s="14"/>
      <c r="E726" s="14">
        <v>1</v>
      </c>
      <c r="F726" s="14"/>
      <c r="G726" s="87" t="s">
        <v>2733</v>
      </c>
      <c r="H726" s="15"/>
      <c r="I726" s="15"/>
      <c r="J726" s="86"/>
      <c r="K726" s="14"/>
      <c r="L726" s="14"/>
      <c r="M726" s="14"/>
      <c r="N726" s="14"/>
    </row>
    <row r="727" spans="1:16382" ht="18.899999999999999" customHeight="1">
      <c r="A727" s="21" t="s">
        <v>422</v>
      </c>
      <c r="B727" s="87"/>
      <c r="C727" s="14"/>
      <c r="D727" s="14"/>
      <c r="E727" s="14"/>
      <c r="F727" s="14"/>
      <c r="G727" s="87"/>
      <c r="H727" s="15"/>
      <c r="I727" s="15"/>
      <c r="J727" s="86"/>
      <c r="K727" s="14"/>
      <c r="L727" s="14"/>
      <c r="M727" s="14"/>
      <c r="N727" s="14"/>
    </row>
    <row r="728" spans="1:16382" ht="18.899999999999999" customHeight="1">
      <c r="A728" s="95" t="s">
        <v>518</v>
      </c>
      <c r="B728" s="15" t="s">
        <v>2735</v>
      </c>
      <c r="C728" s="14"/>
      <c r="D728" s="14"/>
      <c r="E728" s="14">
        <v>1</v>
      </c>
      <c r="F728" s="14"/>
      <c r="G728" s="87" t="s">
        <v>291</v>
      </c>
      <c r="H728" s="15" t="s">
        <v>75</v>
      </c>
      <c r="I728" s="115" t="s">
        <v>2736</v>
      </c>
      <c r="J728" s="86"/>
      <c r="K728" s="14"/>
      <c r="L728" s="14"/>
      <c r="M728" s="14"/>
      <c r="N728" s="14"/>
    </row>
    <row r="729" spans="1:16382" ht="18.899999999999999" customHeight="1">
      <c r="A729" s="49" t="s">
        <v>464</v>
      </c>
      <c r="B729" s="119" t="s">
        <v>2715</v>
      </c>
      <c r="C729" s="14"/>
      <c r="D729" s="2">
        <v>1</v>
      </c>
      <c r="E729" s="114"/>
      <c r="F729" s="114"/>
      <c r="G729" s="15" t="s">
        <v>2716</v>
      </c>
      <c r="H729" s="114"/>
      <c r="I729" s="114" t="s">
        <v>2713</v>
      </c>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c r="AH729" s="114"/>
      <c r="AI729" s="114"/>
      <c r="AJ729" s="114"/>
      <c r="AK729" s="114"/>
      <c r="AL729" s="114"/>
      <c r="AM729" s="114"/>
      <c r="AN729" s="114"/>
      <c r="AO729" s="114"/>
      <c r="AP729" s="114"/>
      <c r="AQ729" s="114"/>
      <c r="AR729" s="114"/>
      <c r="AS729" s="114"/>
      <c r="AT729" s="114"/>
      <c r="AU729" s="114"/>
      <c r="AV729" s="114"/>
      <c r="AW729" s="114"/>
      <c r="AX729" s="114"/>
      <c r="AY729" s="114"/>
      <c r="AZ729" s="114"/>
      <c r="BA729" s="114"/>
      <c r="BB729" s="114"/>
      <c r="BC729" s="114"/>
      <c r="BD729" s="114"/>
      <c r="BE729" s="114"/>
      <c r="BF729" s="114"/>
      <c r="BG729" s="114"/>
      <c r="BH729" s="114"/>
      <c r="BI729" s="114"/>
      <c r="BJ729" s="114"/>
      <c r="BK729" s="114"/>
      <c r="BL729" s="114"/>
      <c r="BM729" s="114"/>
      <c r="BN729" s="114"/>
      <c r="BO729" s="114"/>
      <c r="BP729" s="114"/>
      <c r="BQ729" s="114"/>
      <c r="BR729" s="114"/>
      <c r="BS729" s="114"/>
      <c r="BT729" s="114"/>
      <c r="BU729" s="114"/>
      <c r="BV729" s="114"/>
      <c r="BW729" s="114"/>
      <c r="BX729" s="114"/>
      <c r="BY729" s="114"/>
      <c r="BZ729" s="114"/>
      <c r="CA729" s="114"/>
      <c r="CB729" s="114"/>
      <c r="CC729" s="114"/>
      <c r="CD729" s="114"/>
      <c r="CE729" s="114"/>
      <c r="CF729" s="114"/>
      <c r="CG729" s="114"/>
      <c r="CH729" s="114"/>
      <c r="CI729" s="114"/>
      <c r="CJ729" s="114"/>
      <c r="CK729" s="114"/>
      <c r="CL729" s="114"/>
      <c r="CM729" s="114"/>
      <c r="CN729" s="114"/>
      <c r="CO729" s="114"/>
      <c r="CP729" s="114"/>
      <c r="CQ729" s="114"/>
      <c r="CR729" s="114"/>
      <c r="CS729" s="114"/>
      <c r="CT729" s="114"/>
      <c r="CU729" s="114"/>
      <c r="CV729" s="114"/>
      <c r="CW729" s="114"/>
      <c r="CX729" s="114"/>
      <c r="CY729" s="114"/>
      <c r="CZ729" s="114"/>
      <c r="DA729" s="114"/>
      <c r="DB729" s="114"/>
      <c r="DC729" s="114"/>
      <c r="DD729" s="114"/>
      <c r="DE729" s="114"/>
      <c r="DF729" s="114"/>
      <c r="DG729" s="114"/>
      <c r="DH729" s="114"/>
      <c r="DI729" s="114"/>
      <c r="DJ729" s="114"/>
      <c r="DK729" s="114"/>
      <c r="DL729" s="114"/>
      <c r="DM729" s="114"/>
      <c r="DN729" s="114"/>
      <c r="DO729" s="114"/>
      <c r="DP729" s="114"/>
      <c r="DQ729" s="114"/>
      <c r="DR729" s="114"/>
      <c r="DS729" s="114"/>
      <c r="DT729" s="114"/>
      <c r="DU729" s="114"/>
      <c r="DV729" s="114"/>
      <c r="DW729" s="114"/>
      <c r="DX729" s="114"/>
      <c r="DY729" s="114"/>
      <c r="DZ729" s="114"/>
      <c r="EA729" s="114"/>
      <c r="EB729" s="114"/>
      <c r="EC729" s="114"/>
      <c r="ED729" s="114"/>
      <c r="EE729" s="114"/>
      <c r="EF729" s="114"/>
      <c r="EG729" s="114"/>
      <c r="EH729" s="114"/>
      <c r="EI729" s="114"/>
      <c r="EJ729" s="114"/>
      <c r="EK729" s="114"/>
      <c r="EL729" s="114"/>
      <c r="EM729" s="114"/>
      <c r="EN729" s="114"/>
      <c r="EO729" s="114"/>
      <c r="EP729" s="114"/>
      <c r="EQ729" s="114"/>
      <c r="ER729" s="114"/>
      <c r="ES729" s="114"/>
      <c r="ET729" s="114"/>
      <c r="EU729" s="114"/>
      <c r="EV729" s="114"/>
      <c r="EW729" s="114"/>
      <c r="EX729" s="114"/>
      <c r="EY729" s="114"/>
      <c r="EZ729" s="114"/>
      <c r="FA729" s="114"/>
      <c r="FB729" s="114"/>
      <c r="FC729" s="114"/>
      <c r="FD729" s="114"/>
      <c r="FE729" s="114"/>
      <c r="FF729" s="114"/>
      <c r="FG729" s="114"/>
      <c r="FH729" s="114"/>
      <c r="FI729" s="114"/>
      <c r="FJ729" s="114"/>
      <c r="FK729" s="114"/>
      <c r="FL729" s="114"/>
      <c r="FM729" s="114"/>
      <c r="FN729" s="114"/>
      <c r="FO729" s="114"/>
      <c r="FP729" s="114"/>
      <c r="FQ729" s="114"/>
      <c r="FR729" s="114"/>
      <c r="FS729" s="114"/>
      <c r="FT729" s="114"/>
      <c r="FU729" s="114"/>
      <c r="FV729" s="114"/>
      <c r="FW729" s="114"/>
      <c r="FX729" s="114"/>
      <c r="FY729" s="114"/>
      <c r="FZ729" s="114"/>
      <c r="GA729" s="114"/>
      <c r="GB729" s="114"/>
      <c r="GC729" s="114"/>
      <c r="GD729" s="114"/>
      <c r="GE729" s="114"/>
      <c r="GF729" s="114"/>
      <c r="GG729" s="114"/>
      <c r="GH729" s="114"/>
      <c r="GI729" s="114"/>
      <c r="GJ729" s="114"/>
      <c r="GK729" s="114"/>
      <c r="GL729" s="114"/>
      <c r="GM729" s="114"/>
      <c r="GN729" s="114"/>
      <c r="GO729" s="114"/>
      <c r="GP729" s="114"/>
      <c r="GQ729" s="114"/>
      <c r="GR729" s="114"/>
      <c r="GS729" s="114"/>
      <c r="GT729" s="114"/>
      <c r="GU729" s="114"/>
      <c r="GV729" s="114"/>
      <c r="GW729" s="114"/>
      <c r="GX729" s="114"/>
      <c r="GY729" s="114"/>
      <c r="GZ729" s="114"/>
      <c r="HA729" s="114"/>
      <c r="HB729" s="114"/>
      <c r="HC729" s="114"/>
      <c r="HD729" s="114"/>
      <c r="HE729" s="114"/>
      <c r="HF729" s="114"/>
      <c r="HG729" s="114"/>
      <c r="HH729" s="114"/>
      <c r="HI729" s="114"/>
      <c r="HJ729" s="114"/>
      <c r="HK729" s="114"/>
      <c r="HL729" s="114"/>
      <c r="HM729" s="114"/>
      <c r="HN729" s="114"/>
      <c r="HO729" s="114"/>
      <c r="HP729" s="114"/>
      <c r="HQ729" s="114"/>
      <c r="HR729" s="114"/>
      <c r="HS729" s="114"/>
      <c r="HT729" s="114"/>
      <c r="HU729" s="114"/>
      <c r="HV729" s="114"/>
      <c r="HW729" s="114"/>
      <c r="HX729" s="114"/>
      <c r="HY729" s="114"/>
      <c r="HZ729" s="114"/>
      <c r="IA729" s="114"/>
      <c r="IB729" s="114"/>
      <c r="IC729" s="114"/>
      <c r="ID729" s="114"/>
      <c r="IE729" s="114"/>
      <c r="IF729" s="114"/>
      <c r="IG729" s="114"/>
      <c r="IH729" s="114"/>
      <c r="II729" s="114"/>
      <c r="IJ729" s="114"/>
      <c r="IK729" s="114"/>
      <c r="IL729" s="114"/>
      <c r="IM729" s="114"/>
      <c r="IN729" s="114"/>
      <c r="IO729" s="114"/>
      <c r="IP729" s="114"/>
      <c r="IQ729" s="114"/>
      <c r="IR729" s="114"/>
      <c r="IS729" s="114"/>
      <c r="IT729" s="114"/>
      <c r="IU729" s="114"/>
      <c r="IV729" s="114"/>
      <c r="IW729" s="114"/>
      <c r="IX729" s="114"/>
      <c r="IY729" s="114"/>
      <c r="IZ729" s="114"/>
      <c r="JA729" s="114"/>
      <c r="JB729" s="114"/>
      <c r="JC729" s="114"/>
      <c r="JD729" s="114"/>
      <c r="JE729" s="114"/>
      <c r="JF729" s="114"/>
      <c r="JG729" s="114"/>
      <c r="JH729" s="114"/>
      <c r="JI729" s="114"/>
      <c r="JJ729" s="114"/>
      <c r="JK729" s="114"/>
      <c r="JL729" s="114"/>
      <c r="JM729" s="114"/>
      <c r="JN729" s="114"/>
      <c r="JO729" s="114"/>
      <c r="JP729" s="114"/>
      <c r="JQ729" s="114"/>
      <c r="JR729" s="114"/>
      <c r="JS729" s="114"/>
      <c r="JT729" s="114"/>
      <c r="JU729" s="114"/>
      <c r="JV729" s="114"/>
      <c r="JW729" s="114"/>
      <c r="JX729" s="114"/>
      <c r="JY729" s="114"/>
      <c r="JZ729" s="114"/>
      <c r="KA729" s="114"/>
      <c r="KB729" s="114"/>
      <c r="KC729" s="114"/>
      <c r="KD729" s="114"/>
      <c r="KE729" s="114"/>
      <c r="KF729" s="114"/>
      <c r="KG729" s="114"/>
      <c r="KH729" s="114"/>
      <c r="KI729" s="114"/>
      <c r="KJ729" s="114"/>
      <c r="KK729" s="114"/>
      <c r="KL729" s="114"/>
      <c r="KM729" s="114"/>
      <c r="KN729" s="114"/>
      <c r="KO729" s="114"/>
      <c r="KP729" s="114"/>
      <c r="KQ729" s="114"/>
      <c r="KR729" s="114"/>
      <c r="KS729" s="114"/>
      <c r="KT729" s="114"/>
      <c r="KU729" s="114"/>
      <c r="KV729" s="114"/>
      <c r="KW729" s="114"/>
      <c r="KX729" s="114"/>
      <c r="KY729" s="114"/>
      <c r="KZ729" s="114"/>
      <c r="LA729" s="114"/>
      <c r="LB729" s="114"/>
      <c r="LC729" s="114"/>
      <c r="LD729" s="114"/>
      <c r="LE729" s="114"/>
      <c r="LF729" s="114"/>
      <c r="LG729" s="114"/>
      <c r="LH729" s="114"/>
      <c r="LI729" s="114"/>
      <c r="LJ729" s="114"/>
      <c r="LK729" s="114"/>
      <c r="LL729" s="114"/>
      <c r="LM729" s="114"/>
      <c r="LN729" s="114"/>
      <c r="LO729" s="114"/>
      <c r="LP729" s="114"/>
      <c r="LQ729" s="114"/>
      <c r="LR729" s="114"/>
      <c r="LS729" s="114"/>
      <c r="LT729" s="114"/>
      <c r="LU729" s="114"/>
      <c r="LV729" s="114"/>
      <c r="LW729" s="114"/>
      <c r="LX729" s="114"/>
      <c r="LY729" s="114"/>
      <c r="LZ729" s="114"/>
      <c r="MA729" s="114"/>
      <c r="MB729" s="114"/>
      <c r="MC729" s="114"/>
      <c r="MD729" s="114"/>
      <c r="ME729" s="114"/>
      <c r="MF729" s="114"/>
      <c r="MG729" s="114"/>
      <c r="MH729" s="114"/>
      <c r="MI729" s="114"/>
      <c r="MJ729" s="114"/>
      <c r="MK729" s="114"/>
      <c r="ML729" s="114"/>
      <c r="MM729" s="114"/>
      <c r="MN729" s="114"/>
      <c r="MO729" s="114"/>
      <c r="MP729" s="114"/>
      <c r="MQ729" s="114"/>
      <c r="MR729" s="114"/>
      <c r="MS729" s="114"/>
      <c r="MT729" s="114"/>
      <c r="MU729" s="114"/>
      <c r="MV729" s="114"/>
      <c r="MW729" s="114"/>
      <c r="MX729" s="114"/>
      <c r="MY729" s="114"/>
      <c r="MZ729" s="114"/>
      <c r="NA729" s="114"/>
      <c r="NB729" s="114"/>
      <c r="NC729" s="114"/>
      <c r="ND729" s="114"/>
      <c r="NE729" s="114"/>
      <c r="NF729" s="114"/>
      <c r="NG729" s="114"/>
      <c r="NH729" s="114"/>
      <c r="NI729" s="114"/>
      <c r="NJ729" s="114"/>
      <c r="NK729" s="114"/>
      <c r="NL729" s="114"/>
      <c r="NM729" s="114"/>
      <c r="NN729" s="114"/>
      <c r="NO729" s="114"/>
      <c r="NP729" s="114"/>
      <c r="NQ729" s="114"/>
      <c r="NR729" s="114"/>
      <c r="NS729" s="114"/>
      <c r="NT729" s="114"/>
      <c r="NU729" s="114"/>
      <c r="NV729" s="114"/>
      <c r="NW729" s="114"/>
      <c r="NX729" s="114"/>
      <c r="NY729" s="114"/>
      <c r="NZ729" s="114"/>
      <c r="OA729" s="114"/>
      <c r="OB729" s="114"/>
      <c r="OC729" s="114"/>
      <c r="OD729" s="114"/>
      <c r="OE729" s="114"/>
      <c r="OF729" s="114"/>
      <c r="OG729" s="114"/>
      <c r="OH729" s="114"/>
      <c r="OI729" s="114"/>
      <c r="OJ729" s="114"/>
      <c r="OK729" s="114"/>
      <c r="OL729" s="114"/>
      <c r="OM729" s="114"/>
      <c r="ON729" s="114"/>
      <c r="OO729" s="114"/>
      <c r="OP729" s="114"/>
      <c r="OQ729" s="114"/>
      <c r="OR729" s="114"/>
      <c r="OS729" s="114"/>
      <c r="OT729" s="114"/>
      <c r="OU729" s="114"/>
      <c r="OV729" s="114"/>
      <c r="OW729" s="114"/>
      <c r="OX729" s="114"/>
      <c r="OY729" s="114"/>
      <c r="OZ729" s="114"/>
      <c r="PA729" s="114"/>
      <c r="PB729" s="114"/>
      <c r="PC729" s="114"/>
      <c r="PD729" s="114"/>
      <c r="PE729" s="114"/>
      <c r="PF729" s="114"/>
      <c r="PG729" s="114"/>
      <c r="PH729" s="114"/>
      <c r="PI729" s="114"/>
      <c r="PJ729" s="114"/>
      <c r="PK729" s="114"/>
      <c r="PL729" s="114"/>
      <c r="PM729" s="114"/>
      <c r="PN729" s="114"/>
      <c r="PO729" s="114"/>
      <c r="PP729" s="114"/>
      <c r="PQ729" s="114"/>
      <c r="PR729" s="114"/>
      <c r="PS729" s="114"/>
      <c r="PT729" s="114"/>
      <c r="PU729" s="114"/>
      <c r="PV729" s="114"/>
      <c r="PW729" s="114"/>
      <c r="PX729" s="114"/>
      <c r="PY729" s="114"/>
      <c r="PZ729" s="114"/>
      <c r="QA729" s="114"/>
      <c r="QB729" s="114"/>
      <c r="QC729" s="114"/>
      <c r="QD729" s="114"/>
      <c r="QE729" s="114"/>
      <c r="QF729" s="114"/>
      <c r="QG729" s="114"/>
      <c r="QH729" s="114"/>
      <c r="QI729" s="114"/>
      <c r="QJ729" s="114"/>
      <c r="QK729" s="114"/>
      <c r="QL729" s="114"/>
      <c r="QM729" s="114"/>
      <c r="QN729" s="114"/>
      <c r="QO729" s="114"/>
      <c r="QP729" s="114"/>
      <c r="QQ729" s="114"/>
      <c r="QR729" s="114"/>
      <c r="QS729" s="114"/>
      <c r="QT729" s="114"/>
      <c r="QU729" s="114"/>
      <c r="QV729" s="114"/>
      <c r="QW729" s="114"/>
      <c r="QX729" s="114"/>
      <c r="QY729" s="114"/>
      <c r="QZ729" s="114"/>
      <c r="RA729" s="114"/>
      <c r="RB729" s="114"/>
      <c r="RC729" s="114"/>
      <c r="RD729" s="114"/>
      <c r="RE729" s="114"/>
      <c r="RF729" s="114"/>
      <c r="RG729" s="114"/>
      <c r="RH729" s="114"/>
      <c r="RI729" s="114"/>
      <c r="RJ729" s="114"/>
      <c r="RK729" s="114"/>
      <c r="RL729" s="114"/>
      <c r="RM729" s="114"/>
      <c r="RN729" s="114"/>
      <c r="RO729" s="114"/>
      <c r="RP729" s="114"/>
      <c r="RQ729" s="114"/>
      <c r="RR729" s="114"/>
      <c r="RS729" s="114"/>
      <c r="RT729" s="114"/>
      <c r="RU729" s="114"/>
      <c r="RV729" s="114"/>
      <c r="RW729" s="114"/>
      <c r="RX729" s="114"/>
      <c r="RY729" s="114"/>
      <c r="RZ729" s="114"/>
      <c r="SA729" s="114"/>
      <c r="SB729" s="114"/>
      <c r="SC729" s="114"/>
      <c r="SD729" s="114"/>
      <c r="SE729" s="114"/>
      <c r="SF729" s="114"/>
      <c r="SG729" s="114"/>
      <c r="SH729" s="114"/>
      <c r="SI729" s="114"/>
      <c r="SJ729" s="114"/>
      <c r="SK729" s="114"/>
      <c r="SL729" s="114"/>
      <c r="SM729" s="114"/>
      <c r="SN729" s="114"/>
      <c r="SO729" s="114"/>
      <c r="SP729" s="114"/>
      <c r="SQ729" s="114"/>
      <c r="SR729" s="114"/>
      <c r="SS729" s="114"/>
      <c r="ST729" s="114"/>
      <c r="SU729" s="114"/>
      <c r="SV729" s="114"/>
      <c r="SW729" s="114"/>
      <c r="SX729" s="114"/>
      <c r="SY729" s="114"/>
      <c r="SZ729" s="114"/>
      <c r="TA729" s="114"/>
      <c r="TB729" s="114"/>
      <c r="TC729" s="114"/>
      <c r="TD729" s="114"/>
      <c r="TE729" s="114"/>
      <c r="TF729" s="114"/>
      <c r="TG729" s="114"/>
      <c r="TH729" s="114"/>
      <c r="TI729" s="114"/>
      <c r="TJ729" s="114"/>
      <c r="TK729" s="114"/>
      <c r="TL729" s="114"/>
      <c r="TM729" s="114"/>
      <c r="TN729" s="114"/>
      <c r="TO729" s="114"/>
      <c r="TP729" s="114"/>
      <c r="TQ729" s="114"/>
      <c r="TR729" s="114"/>
      <c r="TS729" s="114"/>
      <c r="TT729" s="114"/>
      <c r="TU729" s="114"/>
      <c r="TV729" s="114"/>
      <c r="TW729" s="114"/>
      <c r="TX729" s="114"/>
      <c r="TY729" s="114"/>
      <c r="TZ729" s="114"/>
      <c r="UA729" s="114"/>
      <c r="UB729" s="114"/>
      <c r="UC729" s="114"/>
      <c r="UD729" s="114"/>
      <c r="UE729" s="114"/>
      <c r="UF729" s="114"/>
      <c r="UG729" s="114"/>
      <c r="UH729" s="114"/>
      <c r="UI729" s="114"/>
      <c r="UJ729" s="114"/>
      <c r="UK729" s="114"/>
      <c r="UL729" s="114"/>
      <c r="UM729" s="114"/>
      <c r="UN729" s="114"/>
      <c r="UO729" s="114"/>
      <c r="UP729" s="114"/>
      <c r="UQ729" s="114"/>
      <c r="UR729" s="114"/>
      <c r="US729" s="114"/>
      <c r="UT729" s="114"/>
      <c r="UU729" s="114"/>
      <c r="UV729" s="114"/>
      <c r="UW729" s="114"/>
      <c r="UX729" s="114"/>
      <c r="UY729" s="114"/>
      <c r="UZ729" s="114"/>
      <c r="VA729" s="114"/>
      <c r="VB729" s="114"/>
      <c r="VC729" s="114"/>
      <c r="VD729" s="114"/>
      <c r="VE729" s="114"/>
      <c r="VF729" s="114"/>
      <c r="VG729" s="114"/>
      <c r="VH729" s="114"/>
      <c r="VI729" s="114"/>
      <c r="VJ729" s="114"/>
      <c r="VK729" s="114"/>
      <c r="VL729" s="114"/>
      <c r="VM729" s="114"/>
      <c r="VN729" s="114"/>
      <c r="VO729" s="114"/>
      <c r="VP729" s="114"/>
      <c r="VQ729" s="114"/>
      <c r="VR729" s="114"/>
      <c r="VS729" s="114"/>
      <c r="VT729" s="114"/>
      <c r="VU729" s="114"/>
      <c r="VV729" s="114"/>
      <c r="VW729" s="114"/>
      <c r="VX729" s="114"/>
      <c r="VY729" s="114"/>
      <c r="VZ729" s="114"/>
      <c r="WA729" s="114"/>
      <c r="WB729" s="114"/>
      <c r="WC729" s="114"/>
      <c r="WD729" s="114"/>
      <c r="WE729" s="114"/>
      <c r="WF729" s="114"/>
      <c r="WG729" s="114"/>
      <c r="WH729" s="114"/>
      <c r="WI729" s="114"/>
      <c r="WJ729" s="114"/>
      <c r="WK729" s="114"/>
      <c r="WL729" s="114"/>
      <c r="WM729" s="114"/>
      <c r="WN729" s="114"/>
      <c r="WO729" s="114"/>
      <c r="WP729" s="114"/>
      <c r="WQ729" s="114"/>
      <c r="WR729" s="114"/>
      <c r="WS729" s="114"/>
      <c r="WT729" s="114"/>
      <c r="WU729" s="114"/>
      <c r="WV729" s="114"/>
      <c r="WW729" s="114"/>
      <c r="WX729" s="114"/>
      <c r="WY729" s="114"/>
      <c r="WZ729" s="114"/>
      <c r="XA729" s="114"/>
      <c r="XB729" s="114"/>
      <c r="XC729" s="114"/>
      <c r="XD729" s="114"/>
      <c r="XE729" s="114"/>
      <c r="XF729" s="114"/>
      <c r="XG729" s="114"/>
      <c r="XH729" s="114"/>
      <c r="XI729" s="114"/>
      <c r="XJ729" s="114"/>
      <c r="XK729" s="114"/>
      <c r="XL729" s="114"/>
      <c r="XM729" s="114"/>
      <c r="XN729" s="114"/>
      <c r="XO729" s="114"/>
      <c r="XP729" s="114"/>
      <c r="XQ729" s="114"/>
      <c r="XR729" s="114"/>
      <c r="XS729" s="114"/>
      <c r="XT729" s="114"/>
      <c r="XU729" s="114"/>
      <c r="XV729" s="114"/>
      <c r="XW729" s="114"/>
      <c r="XX729" s="114"/>
      <c r="XY729" s="114"/>
      <c r="XZ729" s="114"/>
      <c r="YA729" s="114"/>
      <c r="YB729" s="114"/>
      <c r="YC729" s="114"/>
      <c r="YD729" s="114"/>
      <c r="YE729" s="114"/>
      <c r="YF729" s="114"/>
      <c r="YG729" s="114"/>
      <c r="YH729" s="114"/>
      <c r="YI729" s="114"/>
      <c r="YJ729" s="114"/>
      <c r="YK729" s="114"/>
      <c r="YL729" s="114"/>
      <c r="YM729" s="114"/>
      <c r="YN729" s="114"/>
      <c r="YO729" s="114"/>
      <c r="YP729" s="114"/>
      <c r="YQ729" s="114"/>
      <c r="YR729" s="114"/>
      <c r="YS729" s="114"/>
      <c r="YT729" s="114"/>
      <c r="YU729" s="114"/>
      <c r="YV729" s="114"/>
      <c r="YW729" s="114"/>
      <c r="YX729" s="114"/>
      <c r="YY729" s="114"/>
      <c r="YZ729" s="114"/>
      <c r="ZA729" s="114"/>
      <c r="ZB729" s="114"/>
      <c r="ZC729" s="114"/>
      <c r="ZD729" s="114"/>
      <c r="ZE729" s="114"/>
      <c r="ZF729" s="114"/>
      <c r="ZG729" s="114"/>
      <c r="ZH729" s="114"/>
      <c r="ZI729" s="114"/>
      <c r="ZJ729" s="114"/>
      <c r="ZK729" s="114"/>
      <c r="ZL729" s="114"/>
      <c r="ZM729" s="114"/>
      <c r="ZN729" s="114"/>
      <c r="ZO729" s="114"/>
      <c r="ZP729" s="114"/>
      <c r="ZQ729" s="114"/>
      <c r="ZR729" s="114"/>
      <c r="ZS729" s="114"/>
      <c r="ZT729" s="114"/>
      <c r="ZU729" s="114"/>
      <c r="ZV729" s="114"/>
      <c r="ZW729" s="114"/>
      <c r="ZX729" s="114"/>
      <c r="ZY729" s="114"/>
      <c r="ZZ729" s="114"/>
      <c r="AAA729" s="114"/>
      <c r="AAB729" s="114"/>
      <c r="AAC729" s="114"/>
      <c r="AAD729" s="114"/>
      <c r="AAE729" s="114"/>
      <c r="AAF729" s="114"/>
      <c r="AAG729" s="114"/>
      <c r="AAH729" s="114"/>
      <c r="AAI729" s="114"/>
      <c r="AAJ729" s="114"/>
      <c r="AAK729" s="114"/>
      <c r="AAL729" s="114"/>
      <c r="AAM729" s="114"/>
      <c r="AAN729" s="114"/>
      <c r="AAO729" s="114"/>
      <c r="AAP729" s="114"/>
      <c r="AAQ729" s="114"/>
      <c r="AAR729" s="114"/>
      <c r="AAS729" s="114"/>
      <c r="AAT729" s="114"/>
      <c r="AAU729" s="114"/>
      <c r="AAV729" s="114"/>
      <c r="AAW729" s="114"/>
      <c r="AAX729" s="114"/>
      <c r="AAY729" s="114"/>
      <c r="AAZ729" s="114"/>
      <c r="ABA729" s="114"/>
      <c r="ABB729" s="114"/>
      <c r="ABC729" s="114"/>
      <c r="ABD729" s="114"/>
      <c r="ABE729" s="114"/>
      <c r="ABF729" s="114"/>
      <c r="ABG729" s="114"/>
      <c r="ABH729" s="114"/>
      <c r="ABI729" s="114"/>
      <c r="ABJ729" s="114"/>
      <c r="ABK729" s="114"/>
      <c r="ABL729" s="114"/>
      <c r="ABM729" s="114"/>
      <c r="ABN729" s="114"/>
      <c r="ABO729" s="114"/>
      <c r="ABP729" s="114"/>
      <c r="ABQ729" s="114"/>
      <c r="ABR729" s="114"/>
      <c r="ABS729" s="114"/>
      <c r="ABT729" s="114"/>
      <c r="ABU729" s="114"/>
      <c r="ABV729" s="114"/>
      <c r="ABW729" s="114"/>
      <c r="ABX729" s="114"/>
      <c r="ABY729" s="114"/>
      <c r="ABZ729" s="114"/>
      <c r="ACA729" s="114"/>
      <c r="ACB729" s="114"/>
      <c r="ACC729" s="114"/>
      <c r="ACD729" s="114"/>
      <c r="ACE729" s="114"/>
      <c r="ACF729" s="114"/>
      <c r="ACG729" s="114"/>
      <c r="ACH729" s="114"/>
      <c r="ACI729" s="114"/>
      <c r="ACJ729" s="114"/>
      <c r="ACK729" s="114"/>
      <c r="ACL729" s="114"/>
      <c r="ACM729" s="114"/>
      <c r="ACN729" s="114"/>
      <c r="ACO729" s="114"/>
      <c r="ACP729" s="114"/>
      <c r="ACQ729" s="114"/>
      <c r="ACR729" s="114"/>
      <c r="ACS729" s="114"/>
      <c r="ACT729" s="114"/>
      <c r="ACU729" s="114"/>
      <c r="ACV729" s="114"/>
      <c r="ACW729" s="114"/>
      <c r="ACX729" s="114"/>
      <c r="ACY729" s="114"/>
      <c r="ACZ729" s="114"/>
      <c r="ADA729" s="114"/>
      <c r="ADB729" s="114"/>
      <c r="ADC729" s="114"/>
      <c r="ADD729" s="114"/>
      <c r="ADE729" s="114"/>
      <c r="ADF729" s="114"/>
      <c r="ADG729" s="114"/>
      <c r="ADH729" s="114"/>
      <c r="ADI729" s="114"/>
      <c r="ADJ729" s="114"/>
      <c r="ADK729" s="114"/>
      <c r="ADL729" s="114"/>
      <c r="ADM729" s="114"/>
      <c r="ADN729" s="114"/>
      <c r="ADO729" s="114"/>
      <c r="ADP729" s="114"/>
      <c r="ADQ729" s="114"/>
      <c r="ADR729" s="114"/>
      <c r="ADS729" s="114"/>
      <c r="ADT729" s="114"/>
      <c r="ADU729" s="114"/>
      <c r="ADV729" s="114"/>
      <c r="ADW729" s="114"/>
      <c r="ADX729" s="114"/>
      <c r="ADY729" s="114"/>
      <c r="ADZ729" s="114"/>
      <c r="AEA729" s="114"/>
      <c r="AEB729" s="114"/>
      <c r="AEC729" s="114"/>
      <c r="AED729" s="114"/>
      <c r="AEE729" s="114"/>
      <c r="AEF729" s="114"/>
      <c r="AEG729" s="114"/>
      <c r="AEH729" s="114"/>
      <c r="AEI729" s="114"/>
      <c r="AEJ729" s="114"/>
      <c r="AEK729" s="114"/>
      <c r="AEL729" s="114"/>
      <c r="AEM729" s="114"/>
      <c r="AEN729" s="114"/>
      <c r="AEO729" s="114"/>
      <c r="AEP729" s="114"/>
      <c r="AEQ729" s="114"/>
      <c r="AER729" s="114"/>
      <c r="AES729" s="114"/>
      <c r="AET729" s="114"/>
      <c r="AEU729" s="114"/>
      <c r="AEV729" s="114"/>
      <c r="AEW729" s="114"/>
      <c r="AEX729" s="114"/>
      <c r="AEY729" s="114"/>
      <c r="AEZ729" s="114"/>
      <c r="AFA729" s="114"/>
      <c r="AFB729" s="114"/>
      <c r="AFC729" s="114"/>
      <c r="AFD729" s="114"/>
      <c r="AFE729" s="114"/>
      <c r="AFF729" s="114"/>
      <c r="AFG729" s="114"/>
      <c r="AFH729" s="114"/>
      <c r="AFI729" s="114"/>
      <c r="AFJ729" s="114"/>
      <c r="AFK729" s="114"/>
      <c r="AFL729" s="114"/>
      <c r="AFM729" s="114"/>
      <c r="AFN729" s="114"/>
      <c r="AFO729" s="114"/>
      <c r="AFP729" s="114"/>
      <c r="AFQ729" s="114"/>
      <c r="AFR729" s="114"/>
      <c r="AFS729" s="114"/>
      <c r="AFT729" s="114"/>
      <c r="AFU729" s="114"/>
      <c r="AFV729" s="114"/>
      <c r="AFW729" s="114"/>
      <c r="AFX729" s="114"/>
      <c r="AFY729" s="114"/>
      <c r="AFZ729" s="114"/>
      <c r="AGA729" s="114"/>
      <c r="AGB729" s="114"/>
      <c r="AGC729" s="114"/>
      <c r="AGD729" s="114"/>
      <c r="AGE729" s="114"/>
      <c r="AGF729" s="114"/>
      <c r="AGG729" s="114"/>
      <c r="AGH729" s="114"/>
      <c r="AGI729" s="114"/>
      <c r="AGJ729" s="114"/>
      <c r="AGK729" s="114"/>
      <c r="AGL729" s="114"/>
      <c r="AGM729" s="114"/>
      <c r="AGN729" s="114"/>
      <c r="AGO729" s="114"/>
      <c r="AGP729" s="114"/>
      <c r="AGQ729" s="114"/>
      <c r="AGR729" s="114"/>
      <c r="AGS729" s="114"/>
      <c r="AGT729" s="114"/>
      <c r="AGU729" s="114"/>
      <c r="AGV729" s="114"/>
      <c r="AGW729" s="114"/>
      <c r="AGX729" s="114"/>
      <c r="AGY729" s="114"/>
      <c r="AGZ729" s="114"/>
      <c r="AHA729" s="114"/>
      <c r="AHB729" s="114"/>
      <c r="AHC729" s="114"/>
      <c r="AHD729" s="114"/>
      <c r="AHE729" s="114"/>
      <c r="AHF729" s="114"/>
      <c r="AHG729" s="114"/>
      <c r="AHH729" s="114"/>
      <c r="AHI729" s="114"/>
      <c r="AHJ729" s="114"/>
      <c r="AHK729" s="114"/>
      <c r="AHL729" s="114"/>
      <c r="AHM729" s="114"/>
      <c r="AHN729" s="114"/>
      <c r="AHO729" s="114"/>
      <c r="AHP729" s="114"/>
      <c r="AHQ729" s="114"/>
      <c r="AHR729" s="114"/>
      <c r="AHS729" s="114"/>
      <c r="AHT729" s="114"/>
      <c r="AHU729" s="114"/>
      <c r="AHV729" s="114"/>
      <c r="AHW729" s="114"/>
      <c r="AHX729" s="114"/>
      <c r="AHY729" s="114"/>
      <c r="AHZ729" s="114"/>
      <c r="AIA729" s="114"/>
      <c r="AIB729" s="114"/>
      <c r="AIC729" s="114"/>
      <c r="AID729" s="114"/>
      <c r="AIE729" s="114"/>
      <c r="AIF729" s="114"/>
      <c r="AIG729" s="114"/>
      <c r="AIH729" s="114"/>
      <c r="AII729" s="114"/>
      <c r="AIJ729" s="114"/>
      <c r="AIK729" s="114"/>
      <c r="AIL729" s="114"/>
      <c r="AIM729" s="114"/>
      <c r="AIN729" s="114"/>
      <c r="AIO729" s="114"/>
      <c r="AIP729" s="114"/>
      <c r="AIQ729" s="114"/>
      <c r="AIR729" s="114"/>
      <c r="AIS729" s="114"/>
      <c r="AIT729" s="114"/>
      <c r="AIU729" s="114"/>
      <c r="AIV729" s="114"/>
      <c r="AIW729" s="114"/>
      <c r="AIX729" s="114"/>
      <c r="AIY729" s="114"/>
      <c r="AIZ729" s="114"/>
      <c r="AJA729" s="114"/>
      <c r="AJB729" s="114"/>
      <c r="AJC729" s="114"/>
      <c r="AJD729" s="114"/>
      <c r="AJE729" s="114"/>
      <c r="AJF729" s="114"/>
      <c r="AJG729" s="114"/>
      <c r="AJH729" s="114"/>
      <c r="AJI729" s="114"/>
      <c r="AJJ729" s="114"/>
      <c r="AJK729" s="114"/>
      <c r="AJL729" s="114"/>
      <c r="AJM729" s="114"/>
      <c r="AJN729" s="114"/>
      <c r="AJO729" s="114"/>
      <c r="AJP729" s="114"/>
      <c r="AJQ729" s="114"/>
      <c r="AJR729" s="114"/>
      <c r="AJS729" s="114"/>
      <c r="AJT729" s="114"/>
      <c r="AJU729" s="114"/>
      <c r="AJV729" s="114"/>
      <c r="AJW729" s="114"/>
      <c r="AJX729" s="114"/>
      <c r="AJY729" s="114"/>
      <c r="AJZ729" s="114"/>
      <c r="AKA729" s="114"/>
      <c r="AKB729" s="114"/>
      <c r="AKC729" s="114"/>
      <c r="AKD729" s="114"/>
      <c r="AKE729" s="114"/>
      <c r="AKF729" s="114"/>
      <c r="AKG729" s="114"/>
      <c r="AKH729" s="114"/>
      <c r="AKI729" s="114"/>
      <c r="AKJ729" s="114"/>
      <c r="AKK729" s="114"/>
      <c r="AKL729" s="114"/>
      <c r="AKM729" s="114"/>
      <c r="AKN729" s="114"/>
      <c r="AKO729" s="114"/>
      <c r="AKP729" s="114"/>
      <c r="AKQ729" s="114"/>
      <c r="AKR729" s="114"/>
      <c r="AKS729" s="114"/>
      <c r="AKT729" s="114"/>
      <c r="AKU729" s="114"/>
      <c r="AKV729" s="114"/>
      <c r="AKW729" s="114"/>
      <c r="AKX729" s="114"/>
      <c r="AKY729" s="114"/>
      <c r="AKZ729" s="114"/>
      <c r="ALA729" s="114"/>
      <c r="ALB729" s="114"/>
      <c r="ALC729" s="114"/>
      <c r="ALD729" s="114"/>
      <c r="ALE729" s="114"/>
      <c r="ALF729" s="114"/>
      <c r="ALG729" s="114"/>
      <c r="ALH729" s="114"/>
      <c r="ALI729" s="114"/>
      <c r="ALJ729" s="114"/>
      <c r="ALK729" s="114"/>
      <c r="ALL729" s="114"/>
      <c r="ALM729" s="114"/>
      <c r="ALN729" s="114"/>
      <c r="ALO729" s="114"/>
      <c r="ALP729" s="114"/>
      <c r="ALQ729" s="114"/>
      <c r="ALR729" s="114"/>
      <c r="ALS729" s="114"/>
      <c r="ALT729" s="114"/>
      <c r="ALU729" s="114"/>
      <c r="ALV729" s="114"/>
      <c r="ALW729" s="114"/>
      <c r="ALX729" s="114"/>
      <c r="ALY729" s="114"/>
      <c r="ALZ729" s="114"/>
      <c r="AMA729" s="114"/>
      <c r="AMB729" s="114"/>
      <c r="AMC729" s="114"/>
      <c r="AMD729" s="114"/>
      <c r="AME729" s="114"/>
      <c r="AMF729" s="114"/>
      <c r="AMG729" s="114"/>
      <c r="AMH729" s="114"/>
      <c r="AMI729" s="114"/>
      <c r="AMJ729" s="114"/>
      <c r="AMK729" s="114"/>
      <c r="AML729" s="114"/>
      <c r="AMM729" s="114"/>
      <c r="AMN729" s="114"/>
      <c r="AMO729" s="114"/>
      <c r="AMP729" s="114"/>
      <c r="AMQ729" s="114"/>
      <c r="AMR729" s="114"/>
      <c r="AMS729" s="114"/>
      <c r="AMT729" s="114"/>
      <c r="AMU729" s="114"/>
      <c r="AMV729" s="114"/>
      <c r="AMW729" s="114"/>
      <c r="AMX729" s="114"/>
      <c r="AMY729" s="114"/>
      <c r="AMZ729" s="114"/>
      <c r="ANA729" s="114"/>
      <c r="ANB729" s="114"/>
      <c r="ANC729" s="114"/>
      <c r="AND729" s="114"/>
      <c r="ANE729" s="114"/>
      <c r="ANF729" s="114"/>
      <c r="ANG729" s="114"/>
      <c r="ANH729" s="114"/>
      <c r="ANI729" s="114"/>
      <c r="ANJ729" s="114"/>
      <c r="ANK729" s="114"/>
      <c r="ANL729" s="114"/>
      <c r="ANM729" s="114"/>
      <c r="ANN729" s="114"/>
      <c r="ANO729" s="114"/>
      <c r="ANP729" s="114"/>
      <c r="ANQ729" s="114"/>
      <c r="ANR729" s="114"/>
      <c r="ANS729" s="114"/>
      <c r="ANT729" s="114"/>
      <c r="ANU729" s="114"/>
      <c r="ANV729" s="114"/>
      <c r="ANW729" s="114"/>
      <c r="ANX729" s="114"/>
      <c r="ANY729" s="114"/>
      <c r="ANZ729" s="114"/>
      <c r="AOA729" s="114"/>
      <c r="AOB729" s="114"/>
      <c r="AOC729" s="114"/>
      <c r="AOD729" s="114"/>
      <c r="AOE729" s="114"/>
      <c r="AOF729" s="114"/>
      <c r="AOG729" s="114"/>
      <c r="AOH729" s="114"/>
      <c r="AOI729" s="114"/>
      <c r="AOJ729" s="114"/>
      <c r="AOK729" s="114"/>
      <c r="AOL729" s="114"/>
      <c r="AOM729" s="114"/>
      <c r="AON729" s="114"/>
      <c r="AOO729" s="114"/>
      <c r="AOP729" s="114"/>
      <c r="AOQ729" s="114"/>
      <c r="AOR729" s="114"/>
      <c r="AOS729" s="114"/>
      <c r="AOT729" s="114"/>
      <c r="AOU729" s="114"/>
      <c r="AOV729" s="114"/>
      <c r="AOW729" s="114"/>
      <c r="AOX729" s="114"/>
      <c r="AOY729" s="114"/>
      <c r="AOZ729" s="114"/>
      <c r="APA729" s="114"/>
      <c r="APB729" s="114"/>
      <c r="APC729" s="114"/>
      <c r="APD729" s="114"/>
      <c r="APE729" s="114"/>
      <c r="APF729" s="114"/>
      <c r="APG729" s="114"/>
      <c r="APH729" s="114"/>
      <c r="API729" s="114"/>
      <c r="APJ729" s="114"/>
      <c r="APK729" s="114"/>
      <c r="APL729" s="114"/>
      <c r="APM729" s="114"/>
      <c r="APN729" s="114"/>
      <c r="APO729" s="114"/>
      <c r="APP729" s="114"/>
      <c r="APQ729" s="114"/>
      <c r="APR729" s="114"/>
      <c r="APS729" s="114"/>
      <c r="APT729" s="114"/>
      <c r="APU729" s="114"/>
      <c r="APV729" s="114"/>
      <c r="APW729" s="114"/>
      <c r="APX729" s="114"/>
      <c r="APY729" s="114"/>
      <c r="APZ729" s="114"/>
      <c r="AQA729" s="114"/>
      <c r="AQB729" s="114"/>
      <c r="AQC729" s="114"/>
      <c r="AQD729" s="114"/>
      <c r="AQE729" s="114"/>
      <c r="AQF729" s="114"/>
      <c r="AQG729" s="114"/>
      <c r="AQH729" s="114"/>
      <c r="AQI729" s="114"/>
      <c r="AQJ729" s="114"/>
      <c r="AQK729" s="114"/>
      <c r="AQL729" s="114"/>
      <c r="AQM729" s="114"/>
      <c r="AQN729" s="114"/>
      <c r="AQO729" s="114"/>
      <c r="AQP729" s="114"/>
      <c r="AQQ729" s="114"/>
      <c r="AQR729" s="114"/>
      <c r="AQS729" s="114"/>
      <c r="AQT729" s="114"/>
      <c r="AQU729" s="114"/>
      <c r="AQV729" s="114"/>
      <c r="AQW729" s="114"/>
      <c r="AQX729" s="114"/>
      <c r="AQY729" s="114"/>
      <c r="AQZ729" s="114"/>
      <c r="ARA729" s="114"/>
      <c r="ARB729" s="114"/>
      <c r="ARC729" s="114"/>
      <c r="ARD729" s="114"/>
      <c r="ARE729" s="114"/>
      <c r="ARF729" s="114"/>
      <c r="ARG729" s="114"/>
      <c r="ARH729" s="114"/>
      <c r="ARI729" s="114"/>
      <c r="ARJ729" s="114"/>
      <c r="ARK729" s="114"/>
      <c r="ARL729" s="114"/>
      <c r="ARM729" s="114"/>
      <c r="ARN729" s="114"/>
      <c r="ARO729" s="114"/>
      <c r="ARP729" s="114"/>
      <c r="ARQ729" s="114"/>
      <c r="ARR729" s="114"/>
      <c r="ARS729" s="114"/>
      <c r="ART729" s="114"/>
      <c r="ARU729" s="114"/>
      <c r="ARV729" s="114"/>
      <c r="ARW729" s="114"/>
      <c r="ARX729" s="114"/>
      <c r="ARY729" s="114"/>
      <c r="ARZ729" s="114"/>
      <c r="ASA729" s="114"/>
      <c r="ASB729" s="114"/>
      <c r="ASC729" s="114"/>
      <c r="ASD729" s="114"/>
      <c r="ASE729" s="114"/>
      <c r="ASF729" s="114"/>
      <c r="ASG729" s="114"/>
      <c r="ASH729" s="114"/>
      <c r="ASI729" s="114"/>
      <c r="ASJ729" s="114"/>
      <c r="ASK729" s="114"/>
      <c r="ASL729" s="114"/>
      <c r="ASM729" s="114"/>
      <c r="ASN729" s="114"/>
      <c r="ASO729" s="114"/>
      <c r="ASP729" s="114"/>
      <c r="ASQ729" s="114"/>
      <c r="ASR729" s="114"/>
      <c r="ASS729" s="114"/>
      <c r="AST729" s="114"/>
      <c r="ASU729" s="114"/>
      <c r="ASV729" s="114"/>
      <c r="ASW729" s="114"/>
      <c r="ASX729" s="114"/>
      <c r="ASY729" s="114"/>
      <c r="ASZ729" s="114"/>
      <c r="ATA729" s="114"/>
      <c r="ATB729" s="114"/>
      <c r="ATC729" s="114"/>
      <c r="ATD729" s="114"/>
      <c r="ATE729" s="114"/>
      <c r="ATF729" s="114"/>
      <c r="ATG729" s="114"/>
      <c r="ATH729" s="114"/>
      <c r="ATI729" s="114"/>
      <c r="ATJ729" s="114"/>
      <c r="ATK729" s="114"/>
      <c r="ATL729" s="114"/>
      <c r="ATM729" s="114"/>
      <c r="ATN729" s="114"/>
      <c r="ATO729" s="114"/>
      <c r="ATP729" s="114"/>
      <c r="ATQ729" s="114"/>
      <c r="ATR729" s="114"/>
      <c r="ATS729" s="114"/>
      <c r="ATT729" s="114"/>
      <c r="ATU729" s="114"/>
      <c r="ATV729" s="114"/>
      <c r="ATW729" s="114"/>
      <c r="ATX729" s="114"/>
      <c r="ATY729" s="114"/>
      <c r="ATZ729" s="114"/>
      <c r="AUA729" s="114"/>
      <c r="AUB729" s="114"/>
      <c r="AUC729" s="114"/>
      <c r="AUD729" s="114"/>
      <c r="AUE729" s="114"/>
      <c r="AUF729" s="114"/>
      <c r="AUG729" s="114"/>
      <c r="AUH729" s="114"/>
      <c r="AUI729" s="114"/>
      <c r="AUJ729" s="114"/>
      <c r="AUK729" s="114"/>
      <c r="AUL729" s="114"/>
      <c r="AUM729" s="114"/>
      <c r="AUN729" s="114"/>
      <c r="AUO729" s="114"/>
      <c r="AUP729" s="114"/>
      <c r="AUQ729" s="114"/>
      <c r="AUR729" s="114"/>
      <c r="AUS729" s="114"/>
      <c r="AUT729" s="114"/>
      <c r="AUU729" s="114"/>
      <c r="AUV729" s="114"/>
      <c r="AUW729" s="114"/>
      <c r="AUX729" s="114"/>
      <c r="AUY729" s="114"/>
      <c r="AUZ729" s="114"/>
      <c r="AVA729" s="114"/>
      <c r="AVB729" s="114"/>
      <c r="AVC729" s="114"/>
      <c r="AVD729" s="114"/>
      <c r="AVE729" s="114"/>
      <c r="AVF729" s="114"/>
      <c r="AVG729" s="114"/>
      <c r="AVH729" s="114"/>
      <c r="AVI729" s="114"/>
      <c r="AVJ729" s="114"/>
      <c r="AVK729" s="114"/>
      <c r="AVL729" s="114"/>
      <c r="AVM729" s="114"/>
      <c r="AVN729" s="114"/>
      <c r="AVO729" s="114"/>
      <c r="AVP729" s="114"/>
      <c r="AVQ729" s="114"/>
      <c r="AVR729" s="114"/>
      <c r="AVS729" s="114"/>
      <c r="AVT729" s="114"/>
      <c r="AVU729" s="114"/>
      <c r="AVV729" s="114"/>
      <c r="AVW729" s="114"/>
      <c r="AVX729" s="114"/>
      <c r="AVY729" s="114"/>
      <c r="AVZ729" s="114"/>
      <c r="AWA729" s="114"/>
      <c r="AWB729" s="114"/>
      <c r="AWC729" s="114"/>
      <c r="AWD729" s="114"/>
      <c r="AWE729" s="114"/>
      <c r="AWF729" s="114"/>
      <c r="AWG729" s="114"/>
      <c r="AWH729" s="114"/>
      <c r="AWI729" s="114"/>
      <c r="AWJ729" s="114"/>
      <c r="AWK729" s="114"/>
      <c r="AWL729" s="114"/>
      <c r="AWM729" s="114"/>
      <c r="AWN729" s="114"/>
      <c r="AWO729" s="114"/>
      <c r="AWP729" s="114"/>
      <c r="AWQ729" s="114"/>
      <c r="AWR729" s="114"/>
      <c r="AWS729" s="114"/>
      <c r="AWT729" s="114"/>
      <c r="AWU729" s="114"/>
      <c r="AWV729" s="114"/>
      <c r="AWW729" s="114"/>
      <c r="AWX729" s="114"/>
      <c r="AWY729" s="114"/>
      <c r="AWZ729" s="114"/>
      <c r="AXA729" s="114"/>
      <c r="AXB729" s="114"/>
      <c r="AXC729" s="114"/>
      <c r="AXD729" s="114"/>
      <c r="AXE729" s="114"/>
      <c r="AXF729" s="114"/>
      <c r="AXG729" s="114"/>
      <c r="AXH729" s="114"/>
      <c r="AXI729" s="114"/>
      <c r="AXJ729" s="114"/>
      <c r="AXK729" s="114"/>
      <c r="AXL729" s="114"/>
      <c r="AXM729" s="114"/>
      <c r="AXN729" s="114"/>
      <c r="AXO729" s="114"/>
      <c r="AXP729" s="114"/>
      <c r="AXQ729" s="114"/>
      <c r="AXR729" s="114"/>
      <c r="AXS729" s="114"/>
      <c r="AXT729" s="114"/>
      <c r="AXU729" s="114"/>
      <c r="AXV729" s="114"/>
      <c r="AXW729" s="114"/>
      <c r="AXX729" s="114"/>
      <c r="AXY729" s="114"/>
      <c r="AXZ729" s="114"/>
      <c r="AYA729" s="114"/>
      <c r="AYB729" s="114"/>
      <c r="AYC729" s="114"/>
      <c r="AYD729" s="114"/>
      <c r="AYE729" s="114"/>
      <c r="AYF729" s="114"/>
      <c r="AYG729" s="114"/>
      <c r="AYH729" s="114"/>
      <c r="AYI729" s="114"/>
      <c r="AYJ729" s="114"/>
      <c r="AYK729" s="114"/>
      <c r="AYL729" s="114"/>
      <c r="AYM729" s="114"/>
      <c r="AYN729" s="114"/>
      <c r="AYO729" s="114"/>
      <c r="AYP729" s="114"/>
      <c r="AYQ729" s="114"/>
      <c r="AYR729" s="114"/>
      <c r="AYS729" s="114"/>
      <c r="AYT729" s="114"/>
      <c r="AYU729" s="114"/>
      <c r="AYV729" s="114"/>
      <c r="AYW729" s="114"/>
      <c r="AYX729" s="114"/>
      <c r="AYY729" s="114"/>
      <c r="AYZ729" s="114"/>
      <c r="AZA729" s="114"/>
      <c r="AZB729" s="114"/>
      <c r="AZC729" s="114"/>
      <c r="AZD729" s="114"/>
      <c r="AZE729" s="114"/>
      <c r="AZF729" s="114"/>
      <c r="AZG729" s="114"/>
      <c r="AZH729" s="114"/>
      <c r="AZI729" s="114"/>
      <c r="AZJ729" s="114"/>
      <c r="AZK729" s="114"/>
      <c r="AZL729" s="114"/>
      <c r="AZM729" s="114"/>
      <c r="AZN729" s="114"/>
      <c r="AZO729" s="114"/>
      <c r="AZP729" s="114"/>
      <c r="AZQ729" s="114"/>
      <c r="AZR729" s="114"/>
      <c r="AZS729" s="114"/>
      <c r="AZT729" s="114"/>
      <c r="AZU729" s="114"/>
      <c r="AZV729" s="114"/>
      <c r="AZW729" s="114"/>
      <c r="AZX729" s="114"/>
      <c r="AZY729" s="114"/>
      <c r="AZZ729" s="114"/>
      <c r="BAA729" s="114"/>
      <c r="BAB729" s="114"/>
      <c r="BAC729" s="114"/>
      <c r="BAD729" s="114"/>
      <c r="BAE729" s="114"/>
      <c r="BAF729" s="114"/>
      <c r="BAG729" s="114"/>
      <c r="BAH729" s="114"/>
      <c r="BAI729" s="114"/>
      <c r="BAJ729" s="114"/>
      <c r="BAK729" s="114"/>
      <c r="BAL729" s="114"/>
      <c r="BAM729" s="114"/>
      <c r="BAN729" s="114"/>
      <c r="BAO729" s="114"/>
      <c r="BAP729" s="114"/>
      <c r="BAQ729" s="114"/>
      <c r="BAR729" s="114"/>
      <c r="BAS729" s="114"/>
      <c r="BAT729" s="114"/>
      <c r="BAU729" s="114"/>
      <c r="BAV729" s="114"/>
      <c r="BAW729" s="114"/>
      <c r="BAX729" s="114"/>
      <c r="BAY729" s="114"/>
      <c r="BAZ729" s="114"/>
      <c r="BBA729" s="114"/>
      <c r="BBB729" s="114"/>
      <c r="BBC729" s="114"/>
      <c r="BBD729" s="114"/>
      <c r="BBE729" s="114"/>
      <c r="BBF729" s="114"/>
      <c r="BBG729" s="114"/>
      <c r="BBH729" s="114"/>
      <c r="BBI729" s="114"/>
      <c r="BBJ729" s="114"/>
      <c r="BBK729" s="114"/>
      <c r="BBL729" s="114"/>
      <c r="BBM729" s="114"/>
      <c r="BBN729" s="114"/>
      <c r="BBO729" s="114"/>
      <c r="BBP729" s="114"/>
      <c r="BBQ729" s="114"/>
      <c r="BBR729" s="114"/>
      <c r="BBS729" s="114"/>
      <c r="BBT729" s="114"/>
      <c r="BBU729" s="114"/>
      <c r="BBV729" s="114"/>
      <c r="BBW729" s="114"/>
      <c r="BBX729" s="114"/>
      <c r="BBY729" s="114"/>
      <c r="BBZ729" s="114"/>
      <c r="BCA729" s="114"/>
      <c r="BCB729" s="114"/>
      <c r="BCC729" s="114"/>
      <c r="BCD729" s="114"/>
      <c r="BCE729" s="114"/>
      <c r="BCF729" s="114"/>
      <c r="BCG729" s="114"/>
      <c r="BCH729" s="114"/>
      <c r="BCI729" s="114"/>
      <c r="BCJ729" s="114"/>
      <c r="BCK729" s="114"/>
      <c r="BCL729" s="114"/>
      <c r="BCM729" s="114"/>
      <c r="BCN729" s="114"/>
      <c r="BCO729" s="114"/>
      <c r="BCP729" s="114"/>
      <c r="BCQ729" s="114"/>
      <c r="BCR729" s="114"/>
      <c r="BCS729" s="114"/>
      <c r="BCT729" s="114"/>
      <c r="BCU729" s="114"/>
      <c r="BCV729" s="114"/>
      <c r="BCW729" s="114"/>
      <c r="BCX729" s="114"/>
      <c r="BCY729" s="114"/>
      <c r="BCZ729" s="114"/>
      <c r="BDA729" s="114"/>
      <c r="BDB729" s="114"/>
      <c r="BDC729" s="114"/>
      <c r="BDD729" s="114"/>
      <c r="BDE729" s="114"/>
      <c r="BDF729" s="114"/>
      <c r="BDG729" s="114"/>
      <c r="BDH729" s="114"/>
      <c r="BDI729" s="114"/>
      <c r="BDJ729" s="114"/>
      <c r="BDK729" s="114"/>
      <c r="BDL729" s="114"/>
      <c r="BDM729" s="114"/>
      <c r="BDN729" s="114"/>
      <c r="BDO729" s="114"/>
      <c r="BDP729" s="114"/>
      <c r="BDQ729" s="114"/>
      <c r="BDR729" s="114"/>
      <c r="BDS729" s="114"/>
      <c r="BDT729" s="114"/>
      <c r="BDU729" s="114"/>
      <c r="BDV729" s="114"/>
      <c r="BDW729" s="114"/>
      <c r="BDX729" s="114"/>
      <c r="BDY729" s="114"/>
      <c r="BDZ729" s="114"/>
      <c r="BEA729" s="114"/>
      <c r="BEB729" s="114"/>
      <c r="BEC729" s="114"/>
      <c r="BED729" s="114"/>
      <c r="BEE729" s="114"/>
      <c r="BEF729" s="114"/>
      <c r="BEG729" s="114"/>
      <c r="BEH729" s="114"/>
      <c r="BEI729" s="114"/>
      <c r="BEJ729" s="114"/>
      <c r="BEK729" s="114"/>
      <c r="BEL729" s="114"/>
      <c r="BEM729" s="114"/>
      <c r="BEN729" s="114"/>
      <c r="BEO729" s="114"/>
      <c r="BEP729" s="114"/>
      <c r="BEQ729" s="114"/>
      <c r="BER729" s="114"/>
      <c r="BES729" s="114"/>
      <c r="BET729" s="114"/>
      <c r="BEU729" s="114"/>
      <c r="BEV729" s="114"/>
      <c r="BEW729" s="114"/>
      <c r="BEX729" s="114"/>
      <c r="BEY729" s="114"/>
      <c r="BEZ729" s="114"/>
      <c r="BFA729" s="114"/>
      <c r="BFB729" s="114"/>
      <c r="BFC729" s="114"/>
      <c r="BFD729" s="114"/>
      <c r="BFE729" s="114"/>
      <c r="BFF729" s="114"/>
      <c r="BFG729" s="114"/>
      <c r="BFH729" s="114"/>
      <c r="BFI729" s="114"/>
      <c r="BFJ729" s="114"/>
      <c r="BFK729" s="114"/>
      <c r="BFL729" s="114"/>
      <c r="BFM729" s="114"/>
      <c r="BFN729" s="114"/>
      <c r="BFO729" s="114"/>
      <c r="BFP729" s="114"/>
      <c r="BFQ729" s="114"/>
      <c r="BFR729" s="114"/>
      <c r="BFS729" s="114"/>
      <c r="BFT729" s="114"/>
      <c r="BFU729" s="114"/>
      <c r="BFV729" s="114"/>
      <c r="BFW729" s="114"/>
      <c r="BFX729" s="114"/>
      <c r="BFY729" s="114"/>
      <c r="BFZ729" s="114"/>
      <c r="BGA729" s="114"/>
      <c r="BGB729" s="114"/>
      <c r="BGC729" s="114"/>
      <c r="BGD729" s="114"/>
      <c r="BGE729" s="114"/>
      <c r="BGF729" s="114"/>
      <c r="BGG729" s="114"/>
      <c r="BGH729" s="114"/>
      <c r="BGI729" s="114"/>
      <c r="BGJ729" s="114"/>
      <c r="BGK729" s="114"/>
      <c r="BGL729" s="114"/>
      <c r="BGM729" s="114"/>
      <c r="BGN729" s="114"/>
      <c r="BGO729" s="114"/>
      <c r="BGP729" s="114"/>
      <c r="BGQ729" s="114"/>
      <c r="BGR729" s="114"/>
      <c r="BGS729" s="114"/>
      <c r="BGT729" s="114"/>
      <c r="BGU729" s="114"/>
      <c r="BGV729" s="114"/>
      <c r="BGW729" s="114"/>
      <c r="BGX729" s="114"/>
      <c r="BGY729" s="114"/>
      <c r="BGZ729" s="114"/>
      <c r="BHA729" s="114"/>
      <c r="BHB729" s="114"/>
      <c r="BHC729" s="114"/>
      <c r="BHD729" s="114"/>
      <c r="BHE729" s="114"/>
      <c r="BHF729" s="114"/>
      <c r="BHG729" s="114"/>
      <c r="BHH729" s="114"/>
      <c r="BHI729" s="114"/>
      <c r="BHJ729" s="114"/>
      <c r="BHK729" s="114"/>
      <c r="BHL729" s="114"/>
      <c r="BHM729" s="114"/>
      <c r="BHN729" s="114"/>
      <c r="BHO729" s="114"/>
      <c r="BHP729" s="114"/>
      <c r="BHQ729" s="114"/>
      <c r="BHR729" s="114"/>
      <c r="BHS729" s="114"/>
      <c r="BHT729" s="114"/>
      <c r="BHU729" s="114"/>
      <c r="BHV729" s="114"/>
      <c r="BHW729" s="114"/>
      <c r="BHX729" s="114"/>
      <c r="BHY729" s="114"/>
      <c r="BHZ729" s="114"/>
      <c r="BIA729" s="114"/>
      <c r="BIB729" s="114"/>
      <c r="BIC729" s="114"/>
      <c r="BID729" s="114"/>
      <c r="BIE729" s="114"/>
      <c r="BIF729" s="114"/>
      <c r="BIG729" s="114"/>
      <c r="BIH729" s="114"/>
      <c r="BII729" s="114"/>
      <c r="BIJ729" s="114"/>
      <c r="BIK729" s="114"/>
      <c r="BIL729" s="114"/>
      <c r="BIM729" s="114"/>
      <c r="BIN729" s="114"/>
      <c r="BIO729" s="114"/>
      <c r="BIP729" s="114"/>
      <c r="BIQ729" s="114"/>
      <c r="BIR729" s="114"/>
      <c r="BIS729" s="114"/>
      <c r="BIT729" s="114"/>
      <c r="BIU729" s="114"/>
      <c r="BIV729" s="114"/>
      <c r="BIW729" s="114"/>
      <c r="BIX729" s="114"/>
      <c r="BIY729" s="114"/>
      <c r="BIZ729" s="114"/>
      <c r="BJA729" s="114"/>
      <c r="BJB729" s="114"/>
      <c r="BJC729" s="114"/>
      <c r="BJD729" s="114"/>
      <c r="BJE729" s="114"/>
      <c r="BJF729" s="114"/>
      <c r="BJG729" s="114"/>
      <c r="BJH729" s="114"/>
      <c r="BJI729" s="114"/>
      <c r="BJJ729" s="114"/>
      <c r="BJK729" s="114"/>
      <c r="BJL729" s="114"/>
      <c r="BJM729" s="114"/>
      <c r="BJN729" s="114"/>
      <c r="BJO729" s="114"/>
      <c r="BJP729" s="114"/>
      <c r="BJQ729" s="114"/>
      <c r="BJR729" s="114"/>
      <c r="BJS729" s="114"/>
      <c r="BJT729" s="114"/>
      <c r="BJU729" s="114"/>
      <c r="BJV729" s="114"/>
      <c r="BJW729" s="114"/>
      <c r="BJX729" s="114"/>
      <c r="BJY729" s="114"/>
      <c r="BJZ729" s="114"/>
      <c r="BKA729" s="114"/>
      <c r="BKB729" s="114"/>
      <c r="BKC729" s="114"/>
      <c r="BKD729" s="114"/>
      <c r="BKE729" s="114"/>
      <c r="BKF729" s="114"/>
      <c r="BKG729" s="114"/>
      <c r="BKH729" s="114"/>
      <c r="BKI729" s="114"/>
      <c r="BKJ729" s="114"/>
      <c r="BKK729" s="114"/>
      <c r="BKL729" s="114"/>
      <c r="BKM729" s="114"/>
      <c r="BKN729" s="114"/>
      <c r="BKO729" s="114"/>
      <c r="BKP729" s="114"/>
      <c r="BKQ729" s="114"/>
      <c r="BKR729" s="114"/>
      <c r="BKS729" s="114"/>
      <c r="BKT729" s="114"/>
      <c r="BKU729" s="114"/>
      <c r="BKV729" s="114"/>
      <c r="BKW729" s="114"/>
      <c r="BKX729" s="114"/>
      <c r="BKY729" s="114"/>
      <c r="BKZ729" s="114"/>
      <c r="BLA729" s="114"/>
      <c r="BLB729" s="114"/>
      <c r="BLC729" s="114"/>
      <c r="BLD729" s="114"/>
      <c r="BLE729" s="114"/>
      <c r="BLF729" s="114"/>
      <c r="BLG729" s="114"/>
      <c r="BLH729" s="114"/>
      <c r="BLI729" s="114"/>
      <c r="BLJ729" s="114"/>
      <c r="BLK729" s="114"/>
      <c r="BLL729" s="114"/>
      <c r="BLM729" s="114"/>
      <c r="BLN729" s="114"/>
      <c r="BLO729" s="114"/>
      <c r="BLP729" s="114"/>
      <c r="BLQ729" s="114"/>
      <c r="BLR729" s="114"/>
      <c r="BLS729" s="114"/>
      <c r="BLT729" s="114"/>
      <c r="BLU729" s="114"/>
      <c r="BLV729" s="114"/>
      <c r="BLW729" s="114"/>
      <c r="BLX729" s="114"/>
      <c r="BLY729" s="114"/>
      <c r="BLZ729" s="114"/>
      <c r="BMA729" s="114"/>
      <c r="BMB729" s="114"/>
      <c r="BMC729" s="114"/>
      <c r="BMD729" s="114"/>
      <c r="BME729" s="114"/>
      <c r="BMF729" s="114"/>
      <c r="BMG729" s="114"/>
      <c r="BMH729" s="114"/>
      <c r="BMI729" s="114"/>
      <c r="BMJ729" s="114"/>
      <c r="BMK729" s="114"/>
      <c r="BML729" s="114"/>
      <c r="BMM729" s="114"/>
      <c r="BMN729" s="114"/>
      <c r="BMO729" s="114"/>
      <c r="BMP729" s="114"/>
      <c r="BMQ729" s="114"/>
      <c r="BMR729" s="114"/>
      <c r="BMS729" s="114"/>
      <c r="BMT729" s="114"/>
      <c r="BMU729" s="114"/>
      <c r="BMV729" s="114"/>
      <c r="BMW729" s="114"/>
      <c r="BMX729" s="114"/>
      <c r="BMY729" s="114"/>
      <c r="BMZ729" s="114"/>
      <c r="BNA729" s="114"/>
      <c r="BNB729" s="114"/>
      <c r="BNC729" s="114"/>
      <c r="BND729" s="114"/>
      <c r="BNE729" s="114"/>
      <c r="BNF729" s="114"/>
      <c r="BNG729" s="114"/>
      <c r="BNH729" s="114"/>
      <c r="BNI729" s="114"/>
      <c r="BNJ729" s="114"/>
      <c r="BNK729" s="114"/>
      <c r="BNL729" s="114"/>
      <c r="BNM729" s="114"/>
      <c r="BNN729" s="114"/>
      <c r="BNO729" s="114"/>
      <c r="BNP729" s="114"/>
      <c r="BNQ729" s="114"/>
      <c r="BNR729" s="114"/>
      <c r="BNS729" s="114"/>
      <c r="BNT729" s="114"/>
      <c r="BNU729" s="114"/>
      <c r="BNV729" s="114"/>
      <c r="BNW729" s="114"/>
      <c r="BNX729" s="114"/>
      <c r="BNY729" s="114"/>
      <c r="BNZ729" s="114"/>
      <c r="BOA729" s="114"/>
      <c r="BOB729" s="114"/>
      <c r="BOC729" s="114"/>
      <c r="BOD729" s="114"/>
      <c r="BOE729" s="114"/>
      <c r="BOF729" s="114"/>
      <c r="BOG729" s="114"/>
      <c r="BOH729" s="114"/>
      <c r="BOI729" s="114"/>
      <c r="BOJ729" s="114"/>
      <c r="BOK729" s="114"/>
      <c r="BOL729" s="114"/>
      <c r="BOM729" s="114"/>
      <c r="BON729" s="114"/>
      <c r="BOO729" s="114"/>
      <c r="BOP729" s="114"/>
      <c r="BOQ729" s="114"/>
      <c r="BOR729" s="114"/>
      <c r="BOS729" s="114"/>
      <c r="BOT729" s="114"/>
      <c r="BOU729" s="114"/>
      <c r="BOV729" s="114"/>
      <c r="BOW729" s="114"/>
      <c r="BOX729" s="114"/>
      <c r="BOY729" s="114"/>
      <c r="BOZ729" s="114"/>
      <c r="BPA729" s="114"/>
      <c r="BPB729" s="114"/>
      <c r="BPC729" s="114"/>
      <c r="BPD729" s="114"/>
      <c r="BPE729" s="114"/>
      <c r="BPF729" s="114"/>
      <c r="BPG729" s="114"/>
      <c r="BPH729" s="114"/>
      <c r="BPI729" s="114"/>
      <c r="BPJ729" s="114"/>
      <c r="BPK729" s="114"/>
      <c r="BPL729" s="114"/>
      <c r="BPM729" s="114"/>
      <c r="BPN729" s="114"/>
      <c r="BPO729" s="114"/>
      <c r="BPP729" s="114"/>
      <c r="BPQ729" s="114"/>
      <c r="BPR729" s="114"/>
      <c r="BPS729" s="114"/>
      <c r="BPT729" s="114"/>
      <c r="BPU729" s="114"/>
      <c r="BPV729" s="114"/>
      <c r="BPW729" s="114"/>
      <c r="BPX729" s="114"/>
      <c r="BPY729" s="114"/>
      <c r="BPZ729" s="114"/>
      <c r="BQA729" s="114"/>
      <c r="BQB729" s="114"/>
      <c r="BQC729" s="114"/>
      <c r="BQD729" s="114"/>
      <c r="BQE729" s="114"/>
      <c r="BQF729" s="114"/>
      <c r="BQG729" s="114"/>
      <c r="BQH729" s="114"/>
      <c r="BQI729" s="114"/>
      <c r="BQJ729" s="114"/>
      <c r="BQK729" s="114"/>
      <c r="BQL729" s="114"/>
      <c r="BQM729" s="114"/>
      <c r="BQN729" s="114"/>
      <c r="BQO729" s="114"/>
      <c r="BQP729" s="114"/>
      <c r="BQQ729" s="114"/>
      <c r="BQR729" s="114"/>
      <c r="BQS729" s="114"/>
      <c r="BQT729" s="114"/>
      <c r="BQU729" s="114"/>
      <c r="BQV729" s="114"/>
      <c r="BQW729" s="114"/>
      <c r="BQX729" s="114"/>
      <c r="BQY729" s="114"/>
      <c r="BQZ729" s="114"/>
      <c r="BRA729" s="114"/>
      <c r="BRB729" s="114"/>
      <c r="BRC729" s="114"/>
      <c r="BRD729" s="114"/>
      <c r="BRE729" s="114"/>
      <c r="BRF729" s="114"/>
      <c r="BRG729" s="114"/>
      <c r="BRH729" s="114"/>
      <c r="BRI729" s="114"/>
      <c r="BRJ729" s="114"/>
      <c r="BRK729" s="114"/>
      <c r="BRL729" s="114"/>
      <c r="BRM729" s="114"/>
      <c r="BRN729" s="114"/>
      <c r="BRO729" s="114"/>
      <c r="BRP729" s="114"/>
      <c r="BRQ729" s="114"/>
      <c r="BRR729" s="114"/>
      <c r="BRS729" s="114"/>
      <c r="BRT729" s="114"/>
      <c r="BRU729" s="114"/>
      <c r="BRV729" s="114"/>
      <c r="BRW729" s="114"/>
      <c r="BRX729" s="114"/>
      <c r="BRY729" s="114"/>
      <c r="BRZ729" s="114"/>
      <c r="BSA729" s="114"/>
      <c r="BSB729" s="114"/>
      <c r="BSC729" s="114"/>
      <c r="BSD729" s="114"/>
      <c r="BSE729" s="114"/>
      <c r="BSF729" s="114"/>
      <c r="BSG729" s="114"/>
      <c r="BSH729" s="114"/>
      <c r="BSI729" s="114"/>
      <c r="BSJ729" s="114"/>
      <c r="BSK729" s="114"/>
      <c r="BSL729" s="114"/>
      <c r="BSM729" s="114"/>
      <c r="BSN729" s="114"/>
      <c r="BSO729" s="114"/>
      <c r="BSP729" s="114"/>
      <c r="BSQ729" s="114"/>
      <c r="BSR729" s="114"/>
      <c r="BSS729" s="114"/>
      <c r="BST729" s="114"/>
      <c r="BSU729" s="114"/>
      <c r="BSV729" s="114"/>
      <c r="BSW729" s="114"/>
      <c r="BSX729" s="114"/>
      <c r="BSY729" s="114"/>
      <c r="BSZ729" s="114"/>
      <c r="BTA729" s="114"/>
      <c r="BTB729" s="114"/>
      <c r="BTC729" s="114"/>
      <c r="BTD729" s="114"/>
      <c r="BTE729" s="114"/>
      <c r="BTF729" s="114"/>
      <c r="BTG729" s="114"/>
      <c r="BTH729" s="114"/>
      <c r="BTI729" s="114"/>
      <c r="BTJ729" s="114"/>
      <c r="BTK729" s="114"/>
      <c r="BTL729" s="114"/>
      <c r="BTM729" s="114"/>
      <c r="BTN729" s="114"/>
      <c r="BTO729" s="114"/>
      <c r="BTP729" s="114"/>
      <c r="BTQ729" s="114"/>
      <c r="BTR729" s="114"/>
      <c r="BTS729" s="114"/>
      <c r="BTT729" s="114"/>
      <c r="BTU729" s="114"/>
      <c r="BTV729" s="114"/>
      <c r="BTW729" s="114"/>
      <c r="BTX729" s="114"/>
      <c r="BTY729" s="114"/>
      <c r="BTZ729" s="114"/>
      <c r="BUA729" s="114"/>
      <c r="BUB729" s="114"/>
      <c r="BUC729" s="114"/>
      <c r="BUD729" s="114"/>
      <c r="BUE729" s="114"/>
      <c r="BUF729" s="114"/>
      <c r="BUG729" s="114"/>
      <c r="BUH729" s="114"/>
      <c r="BUI729" s="114"/>
      <c r="BUJ729" s="114"/>
      <c r="BUK729" s="114"/>
      <c r="BUL729" s="114"/>
      <c r="BUM729" s="114"/>
      <c r="BUN729" s="114"/>
      <c r="BUO729" s="114"/>
      <c r="BUP729" s="114"/>
      <c r="BUQ729" s="114"/>
      <c r="BUR729" s="114"/>
      <c r="BUS729" s="114"/>
      <c r="BUT729" s="114"/>
      <c r="BUU729" s="114"/>
      <c r="BUV729" s="114"/>
      <c r="BUW729" s="114"/>
      <c r="BUX729" s="114"/>
      <c r="BUY729" s="114"/>
      <c r="BUZ729" s="114"/>
      <c r="BVA729" s="114"/>
      <c r="BVB729" s="114"/>
      <c r="BVC729" s="114"/>
      <c r="BVD729" s="114"/>
      <c r="BVE729" s="114"/>
      <c r="BVF729" s="114"/>
      <c r="BVG729" s="114"/>
      <c r="BVH729" s="114"/>
      <c r="BVI729" s="114"/>
      <c r="BVJ729" s="114"/>
      <c r="BVK729" s="114"/>
      <c r="BVL729" s="114"/>
      <c r="BVM729" s="114"/>
      <c r="BVN729" s="114"/>
      <c r="BVO729" s="114"/>
      <c r="BVP729" s="114"/>
      <c r="BVQ729" s="114"/>
      <c r="BVR729" s="114"/>
      <c r="BVS729" s="114"/>
      <c r="BVT729" s="114"/>
      <c r="BVU729" s="114"/>
      <c r="BVV729" s="114"/>
      <c r="BVW729" s="114"/>
      <c r="BVX729" s="114"/>
      <c r="BVY729" s="114"/>
      <c r="BVZ729" s="114"/>
      <c r="BWA729" s="114"/>
      <c r="BWB729" s="114"/>
      <c r="BWC729" s="114"/>
      <c r="BWD729" s="114"/>
      <c r="BWE729" s="114"/>
      <c r="BWF729" s="114"/>
      <c r="BWG729" s="114"/>
      <c r="BWH729" s="114"/>
      <c r="BWI729" s="114"/>
      <c r="BWJ729" s="114"/>
      <c r="BWK729" s="114"/>
      <c r="BWL729" s="114"/>
      <c r="BWM729" s="114"/>
      <c r="BWN729" s="114"/>
      <c r="BWO729" s="114"/>
      <c r="BWP729" s="114"/>
      <c r="BWQ729" s="114"/>
      <c r="BWR729" s="114"/>
      <c r="BWS729" s="114"/>
      <c r="BWT729" s="114"/>
      <c r="BWU729" s="114"/>
      <c r="BWV729" s="114"/>
      <c r="BWW729" s="114"/>
      <c r="BWX729" s="114"/>
      <c r="BWY729" s="114"/>
      <c r="BWZ729" s="114"/>
      <c r="BXA729" s="114"/>
      <c r="BXB729" s="114"/>
      <c r="BXC729" s="114"/>
      <c r="BXD729" s="114"/>
      <c r="BXE729" s="114"/>
      <c r="BXF729" s="114"/>
      <c r="BXG729" s="114"/>
      <c r="BXH729" s="114"/>
      <c r="BXI729" s="114"/>
      <c r="BXJ729" s="114"/>
      <c r="BXK729" s="114"/>
      <c r="BXL729" s="114"/>
      <c r="BXM729" s="114"/>
      <c r="BXN729" s="114"/>
      <c r="BXO729" s="114"/>
      <c r="BXP729" s="114"/>
      <c r="BXQ729" s="114"/>
      <c r="BXR729" s="114"/>
      <c r="BXS729" s="114"/>
      <c r="BXT729" s="114"/>
      <c r="BXU729" s="114"/>
      <c r="BXV729" s="114"/>
      <c r="BXW729" s="114"/>
      <c r="BXX729" s="114"/>
      <c r="BXY729" s="114"/>
      <c r="BXZ729" s="114"/>
      <c r="BYA729" s="114"/>
      <c r="BYB729" s="114"/>
      <c r="BYC729" s="114"/>
      <c r="BYD729" s="114"/>
      <c r="BYE729" s="114"/>
      <c r="BYF729" s="114"/>
      <c r="BYG729" s="114"/>
      <c r="BYH729" s="114"/>
      <c r="BYI729" s="114"/>
      <c r="BYJ729" s="114"/>
      <c r="BYK729" s="114"/>
      <c r="BYL729" s="114"/>
      <c r="BYM729" s="114"/>
      <c r="BYN729" s="114"/>
      <c r="BYO729" s="114"/>
      <c r="BYP729" s="114"/>
      <c r="BYQ729" s="114"/>
      <c r="BYR729" s="114"/>
      <c r="BYS729" s="114"/>
      <c r="BYT729" s="114"/>
      <c r="BYU729" s="114"/>
      <c r="BYV729" s="114"/>
      <c r="BYW729" s="114"/>
      <c r="BYX729" s="114"/>
      <c r="BYY729" s="114"/>
      <c r="BYZ729" s="114"/>
      <c r="BZA729" s="114"/>
      <c r="BZB729" s="114"/>
      <c r="BZC729" s="114"/>
      <c r="BZD729" s="114"/>
      <c r="BZE729" s="114"/>
      <c r="BZF729" s="114"/>
      <c r="BZG729" s="114"/>
      <c r="BZH729" s="114"/>
      <c r="BZI729" s="114"/>
      <c r="BZJ729" s="114"/>
      <c r="BZK729" s="114"/>
      <c r="BZL729" s="114"/>
      <c r="BZM729" s="114"/>
      <c r="BZN729" s="114"/>
      <c r="BZO729" s="114"/>
      <c r="BZP729" s="114"/>
      <c r="BZQ729" s="114"/>
      <c r="BZR729" s="114"/>
      <c r="BZS729" s="114"/>
      <c r="BZT729" s="114"/>
      <c r="BZU729" s="114"/>
      <c r="BZV729" s="114"/>
      <c r="BZW729" s="114"/>
      <c r="BZX729" s="114"/>
      <c r="BZY729" s="114"/>
      <c r="BZZ729" s="114"/>
      <c r="CAA729" s="114"/>
      <c r="CAB729" s="114"/>
      <c r="CAC729" s="114"/>
      <c r="CAD729" s="114"/>
      <c r="CAE729" s="114"/>
      <c r="CAF729" s="114"/>
      <c r="CAG729" s="114"/>
      <c r="CAH729" s="114"/>
      <c r="CAI729" s="114"/>
      <c r="CAJ729" s="114"/>
      <c r="CAK729" s="114"/>
      <c r="CAL729" s="114"/>
      <c r="CAM729" s="114"/>
      <c r="CAN729" s="114"/>
      <c r="CAO729" s="114"/>
      <c r="CAP729" s="114"/>
      <c r="CAQ729" s="114"/>
      <c r="CAR729" s="114"/>
      <c r="CAS729" s="114"/>
      <c r="CAT729" s="114"/>
      <c r="CAU729" s="114"/>
      <c r="CAV729" s="114"/>
      <c r="CAW729" s="114"/>
      <c r="CAX729" s="114"/>
      <c r="CAY729" s="114"/>
      <c r="CAZ729" s="114"/>
      <c r="CBA729" s="114"/>
      <c r="CBB729" s="114"/>
      <c r="CBC729" s="114"/>
      <c r="CBD729" s="114"/>
      <c r="CBE729" s="114"/>
      <c r="CBF729" s="114"/>
      <c r="CBG729" s="114"/>
      <c r="CBH729" s="114"/>
      <c r="CBI729" s="114"/>
      <c r="CBJ729" s="114"/>
      <c r="CBK729" s="114"/>
      <c r="CBL729" s="114"/>
      <c r="CBM729" s="114"/>
      <c r="CBN729" s="114"/>
      <c r="CBO729" s="114"/>
      <c r="CBP729" s="114"/>
      <c r="CBQ729" s="114"/>
      <c r="CBR729" s="114"/>
      <c r="CBS729" s="114"/>
      <c r="CBT729" s="114"/>
      <c r="CBU729" s="114"/>
      <c r="CBV729" s="114"/>
      <c r="CBW729" s="114"/>
      <c r="CBX729" s="114"/>
      <c r="CBY729" s="114"/>
      <c r="CBZ729" s="114"/>
      <c r="CCA729" s="114"/>
      <c r="CCB729" s="114"/>
      <c r="CCC729" s="114"/>
      <c r="CCD729" s="114"/>
      <c r="CCE729" s="114"/>
      <c r="CCF729" s="114"/>
      <c r="CCG729" s="114"/>
      <c r="CCH729" s="114"/>
      <c r="CCI729" s="114"/>
      <c r="CCJ729" s="114"/>
      <c r="CCK729" s="114"/>
      <c r="CCL729" s="114"/>
      <c r="CCM729" s="114"/>
      <c r="CCN729" s="114"/>
      <c r="CCO729" s="114"/>
      <c r="CCP729" s="114"/>
      <c r="CCQ729" s="114"/>
      <c r="CCR729" s="114"/>
      <c r="CCS729" s="114"/>
      <c r="CCT729" s="114"/>
      <c r="CCU729" s="114"/>
      <c r="CCV729" s="114"/>
      <c r="CCW729" s="114"/>
      <c r="CCX729" s="114"/>
      <c r="CCY729" s="114"/>
      <c r="CCZ729" s="114"/>
      <c r="CDA729" s="114"/>
      <c r="CDB729" s="114"/>
      <c r="CDC729" s="114"/>
      <c r="CDD729" s="114"/>
      <c r="CDE729" s="114"/>
      <c r="CDF729" s="114"/>
      <c r="CDG729" s="114"/>
      <c r="CDH729" s="114"/>
      <c r="CDI729" s="114"/>
      <c r="CDJ729" s="114"/>
      <c r="CDK729" s="114"/>
      <c r="CDL729" s="114"/>
      <c r="CDM729" s="114"/>
      <c r="CDN729" s="114"/>
      <c r="CDO729" s="114"/>
      <c r="CDP729" s="114"/>
      <c r="CDQ729" s="114"/>
      <c r="CDR729" s="114"/>
      <c r="CDS729" s="114"/>
      <c r="CDT729" s="114"/>
      <c r="CDU729" s="114"/>
      <c r="CDV729" s="114"/>
      <c r="CDW729" s="114"/>
      <c r="CDX729" s="114"/>
      <c r="CDY729" s="114"/>
      <c r="CDZ729" s="114"/>
      <c r="CEA729" s="114"/>
      <c r="CEB729" s="114"/>
      <c r="CEC729" s="114"/>
      <c r="CED729" s="114"/>
      <c r="CEE729" s="114"/>
      <c r="CEF729" s="114"/>
      <c r="CEG729" s="114"/>
      <c r="CEH729" s="114"/>
      <c r="CEI729" s="114"/>
      <c r="CEJ729" s="114"/>
      <c r="CEK729" s="114"/>
      <c r="CEL729" s="114"/>
      <c r="CEM729" s="114"/>
      <c r="CEN729" s="114"/>
      <c r="CEO729" s="114"/>
      <c r="CEP729" s="114"/>
      <c r="CEQ729" s="114"/>
      <c r="CER729" s="114"/>
      <c r="CES729" s="114"/>
      <c r="CET729" s="114"/>
      <c r="CEU729" s="114"/>
      <c r="CEV729" s="114"/>
      <c r="CEW729" s="114"/>
      <c r="CEX729" s="114"/>
      <c r="CEY729" s="114"/>
      <c r="CEZ729" s="114"/>
      <c r="CFA729" s="114"/>
      <c r="CFB729" s="114"/>
      <c r="CFC729" s="114"/>
      <c r="CFD729" s="114"/>
      <c r="CFE729" s="114"/>
      <c r="CFF729" s="114"/>
      <c r="CFG729" s="114"/>
      <c r="CFH729" s="114"/>
      <c r="CFI729" s="114"/>
      <c r="CFJ729" s="114"/>
      <c r="CFK729" s="114"/>
      <c r="CFL729" s="114"/>
      <c r="CFM729" s="114"/>
      <c r="CFN729" s="114"/>
      <c r="CFO729" s="114"/>
      <c r="CFP729" s="114"/>
      <c r="CFQ729" s="114"/>
      <c r="CFR729" s="114"/>
      <c r="CFS729" s="114"/>
      <c r="CFT729" s="114"/>
      <c r="CFU729" s="114"/>
      <c r="CFV729" s="114"/>
      <c r="CFW729" s="114"/>
      <c r="CFX729" s="114"/>
      <c r="CFY729" s="114"/>
      <c r="CFZ729" s="114"/>
      <c r="CGA729" s="114"/>
      <c r="CGB729" s="114"/>
      <c r="CGC729" s="114"/>
      <c r="CGD729" s="114"/>
      <c r="CGE729" s="114"/>
      <c r="CGF729" s="114"/>
      <c r="CGG729" s="114"/>
      <c r="CGH729" s="114"/>
      <c r="CGI729" s="114"/>
      <c r="CGJ729" s="114"/>
      <c r="CGK729" s="114"/>
      <c r="CGL729" s="114"/>
      <c r="CGM729" s="114"/>
      <c r="CGN729" s="114"/>
      <c r="CGO729" s="114"/>
      <c r="CGP729" s="114"/>
      <c r="CGQ729" s="114"/>
      <c r="CGR729" s="114"/>
      <c r="CGS729" s="114"/>
      <c r="CGT729" s="114"/>
      <c r="CGU729" s="114"/>
      <c r="CGV729" s="114"/>
      <c r="CGW729" s="114"/>
      <c r="CGX729" s="114"/>
      <c r="CGY729" s="114"/>
      <c r="CGZ729" s="114"/>
      <c r="CHA729" s="114"/>
      <c r="CHB729" s="114"/>
      <c r="CHC729" s="114"/>
      <c r="CHD729" s="114"/>
      <c r="CHE729" s="114"/>
      <c r="CHF729" s="114"/>
      <c r="CHG729" s="114"/>
      <c r="CHH729" s="114"/>
      <c r="CHI729" s="114"/>
      <c r="CHJ729" s="114"/>
      <c r="CHK729" s="114"/>
      <c r="CHL729" s="114"/>
      <c r="CHM729" s="114"/>
      <c r="CHN729" s="114"/>
      <c r="CHO729" s="114"/>
      <c r="CHP729" s="114"/>
      <c r="CHQ729" s="114"/>
      <c r="CHR729" s="114"/>
      <c r="CHS729" s="114"/>
      <c r="CHT729" s="114"/>
      <c r="CHU729" s="114"/>
      <c r="CHV729" s="114"/>
      <c r="CHW729" s="114"/>
      <c r="CHX729" s="114"/>
      <c r="CHY729" s="114"/>
      <c r="CHZ729" s="114"/>
      <c r="CIA729" s="114"/>
      <c r="CIB729" s="114"/>
      <c r="CIC729" s="114"/>
      <c r="CID729" s="114"/>
      <c r="CIE729" s="114"/>
      <c r="CIF729" s="114"/>
      <c r="CIG729" s="114"/>
      <c r="CIH729" s="114"/>
      <c r="CII729" s="114"/>
      <c r="CIJ729" s="114"/>
      <c r="CIK729" s="114"/>
      <c r="CIL729" s="114"/>
      <c r="CIM729" s="114"/>
      <c r="CIN729" s="114"/>
      <c r="CIO729" s="114"/>
      <c r="CIP729" s="114"/>
      <c r="CIQ729" s="114"/>
      <c r="CIR729" s="114"/>
      <c r="CIS729" s="114"/>
      <c r="CIT729" s="114"/>
      <c r="CIU729" s="114"/>
      <c r="CIV729" s="114"/>
      <c r="CIW729" s="114"/>
      <c r="CIX729" s="114"/>
      <c r="CIY729" s="114"/>
      <c r="CIZ729" s="114"/>
      <c r="CJA729" s="114"/>
      <c r="CJB729" s="114"/>
      <c r="CJC729" s="114"/>
      <c r="CJD729" s="114"/>
      <c r="CJE729" s="114"/>
      <c r="CJF729" s="114"/>
      <c r="CJG729" s="114"/>
      <c r="CJH729" s="114"/>
      <c r="CJI729" s="114"/>
      <c r="CJJ729" s="114"/>
      <c r="CJK729" s="114"/>
      <c r="CJL729" s="114"/>
      <c r="CJM729" s="114"/>
      <c r="CJN729" s="114"/>
      <c r="CJO729" s="114"/>
      <c r="CJP729" s="114"/>
      <c r="CJQ729" s="114"/>
      <c r="CJR729" s="114"/>
      <c r="CJS729" s="114"/>
      <c r="CJT729" s="114"/>
      <c r="CJU729" s="114"/>
      <c r="CJV729" s="114"/>
      <c r="CJW729" s="114"/>
      <c r="CJX729" s="114"/>
      <c r="CJY729" s="114"/>
      <c r="CJZ729" s="114"/>
      <c r="CKA729" s="114"/>
      <c r="CKB729" s="114"/>
      <c r="CKC729" s="114"/>
      <c r="CKD729" s="114"/>
      <c r="CKE729" s="114"/>
      <c r="CKF729" s="114"/>
      <c r="CKG729" s="114"/>
      <c r="CKH729" s="114"/>
      <c r="CKI729" s="114"/>
      <c r="CKJ729" s="114"/>
      <c r="CKK729" s="114"/>
      <c r="CKL729" s="114"/>
      <c r="CKM729" s="114"/>
      <c r="CKN729" s="114"/>
      <c r="CKO729" s="114"/>
      <c r="CKP729" s="114"/>
      <c r="CKQ729" s="114"/>
      <c r="CKR729" s="114"/>
      <c r="CKS729" s="114"/>
      <c r="CKT729" s="114"/>
      <c r="CKU729" s="114"/>
      <c r="CKV729" s="114"/>
      <c r="CKW729" s="114"/>
      <c r="CKX729" s="114"/>
      <c r="CKY729" s="114"/>
      <c r="CKZ729" s="114"/>
      <c r="CLA729" s="114"/>
      <c r="CLB729" s="114"/>
      <c r="CLC729" s="114"/>
      <c r="CLD729" s="114"/>
      <c r="CLE729" s="114"/>
      <c r="CLF729" s="114"/>
      <c r="CLG729" s="114"/>
      <c r="CLH729" s="114"/>
      <c r="CLI729" s="114"/>
      <c r="CLJ729" s="114"/>
      <c r="CLK729" s="114"/>
      <c r="CLL729" s="114"/>
      <c r="CLM729" s="114"/>
      <c r="CLN729" s="114"/>
      <c r="CLO729" s="114"/>
      <c r="CLP729" s="114"/>
      <c r="CLQ729" s="114"/>
      <c r="CLR729" s="114"/>
      <c r="CLS729" s="114"/>
      <c r="CLT729" s="114"/>
      <c r="CLU729" s="114"/>
      <c r="CLV729" s="114"/>
      <c r="CLW729" s="114"/>
      <c r="CLX729" s="114"/>
      <c r="CLY729" s="114"/>
      <c r="CLZ729" s="114"/>
      <c r="CMA729" s="114"/>
      <c r="CMB729" s="114"/>
      <c r="CMC729" s="114"/>
      <c r="CMD729" s="114"/>
      <c r="CME729" s="114"/>
      <c r="CMF729" s="114"/>
      <c r="CMG729" s="114"/>
      <c r="CMH729" s="114"/>
      <c r="CMI729" s="114"/>
      <c r="CMJ729" s="114"/>
      <c r="CMK729" s="114"/>
      <c r="CML729" s="114"/>
      <c r="CMM729" s="114"/>
      <c r="CMN729" s="114"/>
      <c r="CMO729" s="114"/>
      <c r="CMP729" s="114"/>
      <c r="CMQ729" s="114"/>
      <c r="CMR729" s="114"/>
      <c r="CMS729" s="114"/>
      <c r="CMT729" s="114"/>
      <c r="CMU729" s="114"/>
      <c r="CMV729" s="114"/>
      <c r="CMW729" s="114"/>
      <c r="CMX729" s="114"/>
      <c r="CMY729" s="114"/>
      <c r="CMZ729" s="114"/>
      <c r="CNA729" s="114"/>
      <c r="CNB729" s="114"/>
      <c r="CNC729" s="114"/>
      <c r="CND729" s="114"/>
      <c r="CNE729" s="114"/>
      <c r="CNF729" s="114"/>
      <c r="CNG729" s="114"/>
      <c r="CNH729" s="114"/>
      <c r="CNI729" s="114"/>
      <c r="CNJ729" s="114"/>
      <c r="CNK729" s="114"/>
      <c r="CNL729" s="114"/>
      <c r="CNM729" s="114"/>
      <c r="CNN729" s="114"/>
      <c r="CNO729" s="114"/>
      <c r="CNP729" s="114"/>
      <c r="CNQ729" s="114"/>
      <c r="CNR729" s="114"/>
      <c r="CNS729" s="114"/>
      <c r="CNT729" s="114"/>
      <c r="CNU729" s="114"/>
      <c r="CNV729" s="114"/>
      <c r="CNW729" s="114"/>
      <c r="CNX729" s="114"/>
      <c r="CNY729" s="114"/>
      <c r="CNZ729" s="114"/>
      <c r="COA729" s="114"/>
      <c r="COB729" s="114"/>
      <c r="COC729" s="114"/>
      <c r="COD729" s="114"/>
      <c r="COE729" s="114"/>
      <c r="COF729" s="114"/>
      <c r="COG729" s="114"/>
      <c r="COH729" s="114"/>
      <c r="COI729" s="114"/>
      <c r="COJ729" s="114"/>
      <c r="COK729" s="114"/>
      <c r="COL729" s="114"/>
      <c r="COM729" s="114"/>
      <c r="CON729" s="114"/>
      <c r="COO729" s="114"/>
      <c r="COP729" s="114"/>
      <c r="COQ729" s="114"/>
      <c r="COR729" s="114"/>
      <c r="COS729" s="114"/>
      <c r="COT729" s="114"/>
      <c r="COU729" s="114"/>
      <c r="COV729" s="114"/>
      <c r="COW729" s="114"/>
      <c r="COX729" s="114"/>
      <c r="COY729" s="114"/>
      <c r="COZ729" s="114"/>
      <c r="CPA729" s="114"/>
      <c r="CPB729" s="114"/>
      <c r="CPC729" s="114"/>
      <c r="CPD729" s="114"/>
      <c r="CPE729" s="114"/>
      <c r="CPF729" s="114"/>
      <c r="CPG729" s="114"/>
      <c r="CPH729" s="114"/>
      <c r="CPI729" s="114"/>
      <c r="CPJ729" s="114"/>
      <c r="CPK729" s="114"/>
      <c r="CPL729" s="114"/>
      <c r="CPM729" s="114"/>
      <c r="CPN729" s="114"/>
      <c r="CPO729" s="114"/>
      <c r="CPP729" s="114"/>
      <c r="CPQ729" s="114"/>
      <c r="CPR729" s="114"/>
      <c r="CPS729" s="114"/>
      <c r="CPT729" s="114"/>
      <c r="CPU729" s="114"/>
      <c r="CPV729" s="114"/>
      <c r="CPW729" s="114"/>
      <c r="CPX729" s="114"/>
      <c r="CPY729" s="114"/>
      <c r="CPZ729" s="114"/>
      <c r="CQA729" s="114"/>
      <c r="CQB729" s="114"/>
      <c r="CQC729" s="114"/>
      <c r="CQD729" s="114"/>
      <c r="CQE729" s="114"/>
      <c r="CQF729" s="114"/>
      <c r="CQG729" s="114"/>
      <c r="CQH729" s="114"/>
      <c r="CQI729" s="114"/>
      <c r="CQJ729" s="114"/>
      <c r="CQK729" s="114"/>
      <c r="CQL729" s="114"/>
      <c r="CQM729" s="114"/>
      <c r="CQN729" s="114"/>
      <c r="CQO729" s="114"/>
      <c r="CQP729" s="114"/>
      <c r="CQQ729" s="114"/>
      <c r="CQR729" s="114"/>
      <c r="CQS729" s="114"/>
      <c r="CQT729" s="114"/>
      <c r="CQU729" s="114"/>
      <c r="CQV729" s="114"/>
      <c r="CQW729" s="114"/>
      <c r="CQX729" s="114"/>
      <c r="CQY729" s="114"/>
      <c r="CQZ729" s="114"/>
      <c r="CRA729" s="114"/>
      <c r="CRB729" s="114"/>
      <c r="CRC729" s="114"/>
      <c r="CRD729" s="114"/>
      <c r="CRE729" s="114"/>
      <c r="CRF729" s="114"/>
      <c r="CRG729" s="114"/>
      <c r="CRH729" s="114"/>
      <c r="CRI729" s="114"/>
      <c r="CRJ729" s="114"/>
      <c r="CRK729" s="114"/>
      <c r="CRL729" s="114"/>
      <c r="CRM729" s="114"/>
      <c r="CRN729" s="114"/>
      <c r="CRO729" s="114"/>
      <c r="CRP729" s="114"/>
      <c r="CRQ729" s="114"/>
      <c r="CRR729" s="114"/>
      <c r="CRS729" s="114"/>
      <c r="CRT729" s="114"/>
      <c r="CRU729" s="114"/>
      <c r="CRV729" s="114"/>
      <c r="CRW729" s="114"/>
      <c r="CRX729" s="114"/>
      <c r="CRY729" s="114"/>
      <c r="CRZ729" s="114"/>
      <c r="CSA729" s="114"/>
      <c r="CSB729" s="114"/>
      <c r="CSC729" s="114"/>
      <c r="CSD729" s="114"/>
      <c r="CSE729" s="114"/>
      <c r="CSF729" s="114"/>
      <c r="CSG729" s="114"/>
      <c r="CSH729" s="114"/>
      <c r="CSI729" s="114"/>
      <c r="CSJ729" s="114"/>
      <c r="CSK729" s="114"/>
      <c r="CSL729" s="114"/>
      <c r="CSM729" s="114"/>
      <c r="CSN729" s="114"/>
      <c r="CSO729" s="114"/>
      <c r="CSP729" s="114"/>
      <c r="CSQ729" s="114"/>
      <c r="CSR729" s="114"/>
      <c r="CSS729" s="114"/>
      <c r="CST729" s="114"/>
      <c r="CSU729" s="114"/>
      <c r="CSV729" s="114"/>
      <c r="CSW729" s="114"/>
      <c r="CSX729" s="114"/>
      <c r="CSY729" s="114"/>
      <c r="CSZ729" s="114"/>
      <c r="CTA729" s="114"/>
      <c r="CTB729" s="114"/>
      <c r="CTC729" s="114"/>
      <c r="CTD729" s="114"/>
      <c r="CTE729" s="114"/>
      <c r="CTF729" s="114"/>
      <c r="CTG729" s="114"/>
      <c r="CTH729" s="114"/>
      <c r="CTI729" s="114"/>
      <c r="CTJ729" s="114"/>
      <c r="CTK729" s="114"/>
      <c r="CTL729" s="114"/>
      <c r="CTM729" s="114"/>
      <c r="CTN729" s="114"/>
      <c r="CTO729" s="114"/>
      <c r="CTP729" s="114"/>
      <c r="CTQ729" s="114"/>
      <c r="CTR729" s="114"/>
      <c r="CTS729" s="114"/>
      <c r="CTT729" s="114"/>
      <c r="CTU729" s="114"/>
      <c r="CTV729" s="114"/>
      <c r="CTW729" s="114"/>
      <c r="CTX729" s="114"/>
      <c r="CTY729" s="114"/>
      <c r="CTZ729" s="114"/>
      <c r="CUA729" s="114"/>
      <c r="CUB729" s="114"/>
      <c r="CUC729" s="114"/>
      <c r="CUD729" s="114"/>
      <c r="CUE729" s="114"/>
      <c r="CUF729" s="114"/>
      <c r="CUG729" s="114"/>
      <c r="CUH729" s="114"/>
      <c r="CUI729" s="114"/>
      <c r="CUJ729" s="114"/>
      <c r="CUK729" s="114"/>
      <c r="CUL729" s="114"/>
      <c r="CUM729" s="114"/>
      <c r="CUN729" s="114"/>
      <c r="CUO729" s="114"/>
      <c r="CUP729" s="114"/>
      <c r="CUQ729" s="114"/>
      <c r="CUR729" s="114"/>
      <c r="CUS729" s="114"/>
      <c r="CUT729" s="114"/>
      <c r="CUU729" s="114"/>
      <c r="CUV729" s="114"/>
      <c r="CUW729" s="114"/>
      <c r="CUX729" s="114"/>
      <c r="CUY729" s="114"/>
      <c r="CUZ729" s="114"/>
      <c r="CVA729" s="114"/>
      <c r="CVB729" s="114"/>
      <c r="CVC729" s="114"/>
      <c r="CVD729" s="114"/>
      <c r="CVE729" s="114"/>
      <c r="CVF729" s="114"/>
      <c r="CVG729" s="114"/>
      <c r="CVH729" s="114"/>
      <c r="CVI729" s="114"/>
      <c r="CVJ729" s="114"/>
      <c r="CVK729" s="114"/>
      <c r="CVL729" s="114"/>
      <c r="CVM729" s="114"/>
      <c r="CVN729" s="114"/>
      <c r="CVO729" s="114"/>
      <c r="CVP729" s="114"/>
      <c r="CVQ729" s="114"/>
      <c r="CVR729" s="114"/>
      <c r="CVS729" s="114"/>
      <c r="CVT729" s="114"/>
      <c r="CVU729" s="114"/>
      <c r="CVV729" s="114"/>
      <c r="CVW729" s="114"/>
      <c r="CVX729" s="114"/>
      <c r="CVY729" s="114"/>
      <c r="CVZ729" s="114"/>
      <c r="CWA729" s="114"/>
      <c r="CWB729" s="114"/>
      <c r="CWC729" s="114"/>
      <c r="CWD729" s="114"/>
      <c r="CWE729" s="114"/>
      <c r="CWF729" s="114"/>
      <c r="CWG729" s="114"/>
      <c r="CWH729" s="114"/>
      <c r="CWI729" s="114"/>
      <c r="CWJ729" s="114"/>
      <c r="CWK729" s="114"/>
      <c r="CWL729" s="114"/>
      <c r="CWM729" s="114"/>
      <c r="CWN729" s="114"/>
      <c r="CWO729" s="114"/>
      <c r="CWP729" s="114"/>
      <c r="CWQ729" s="114"/>
      <c r="CWR729" s="114"/>
      <c r="CWS729" s="114"/>
      <c r="CWT729" s="114"/>
      <c r="CWU729" s="114"/>
      <c r="CWV729" s="114"/>
      <c r="CWW729" s="114"/>
      <c r="CWX729" s="114"/>
      <c r="CWY729" s="114"/>
      <c r="CWZ729" s="114"/>
      <c r="CXA729" s="114"/>
      <c r="CXB729" s="114"/>
      <c r="CXC729" s="114"/>
      <c r="CXD729" s="114"/>
      <c r="CXE729" s="114"/>
      <c r="CXF729" s="114"/>
      <c r="CXG729" s="114"/>
      <c r="CXH729" s="114"/>
      <c r="CXI729" s="114"/>
      <c r="CXJ729" s="114"/>
      <c r="CXK729" s="114"/>
      <c r="CXL729" s="114"/>
      <c r="CXM729" s="114"/>
      <c r="CXN729" s="114"/>
      <c r="CXO729" s="114"/>
      <c r="CXP729" s="114"/>
      <c r="CXQ729" s="114"/>
      <c r="CXR729" s="114"/>
      <c r="CXS729" s="114"/>
      <c r="CXT729" s="114"/>
      <c r="CXU729" s="114"/>
      <c r="CXV729" s="114"/>
      <c r="CXW729" s="114"/>
      <c r="CXX729" s="114"/>
      <c r="CXY729" s="114"/>
      <c r="CXZ729" s="114"/>
      <c r="CYA729" s="114"/>
      <c r="CYB729" s="114"/>
      <c r="CYC729" s="114"/>
      <c r="CYD729" s="114"/>
      <c r="CYE729" s="114"/>
      <c r="CYF729" s="114"/>
      <c r="CYG729" s="114"/>
      <c r="CYH729" s="114"/>
      <c r="CYI729" s="114"/>
      <c r="CYJ729" s="114"/>
      <c r="CYK729" s="114"/>
      <c r="CYL729" s="114"/>
      <c r="CYM729" s="114"/>
      <c r="CYN729" s="114"/>
      <c r="CYO729" s="114"/>
      <c r="CYP729" s="114"/>
      <c r="CYQ729" s="114"/>
      <c r="CYR729" s="114"/>
      <c r="CYS729" s="114"/>
      <c r="CYT729" s="114"/>
      <c r="CYU729" s="114"/>
      <c r="CYV729" s="114"/>
      <c r="CYW729" s="114"/>
      <c r="CYX729" s="114"/>
      <c r="CYY729" s="114"/>
      <c r="CYZ729" s="114"/>
      <c r="CZA729" s="114"/>
      <c r="CZB729" s="114"/>
      <c r="CZC729" s="114"/>
      <c r="CZD729" s="114"/>
      <c r="CZE729" s="114"/>
      <c r="CZF729" s="114"/>
      <c r="CZG729" s="114"/>
      <c r="CZH729" s="114"/>
      <c r="CZI729" s="114"/>
      <c r="CZJ729" s="114"/>
      <c r="CZK729" s="114"/>
      <c r="CZL729" s="114"/>
      <c r="CZM729" s="114"/>
      <c r="CZN729" s="114"/>
      <c r="CZO729" s="114"/>
      <c r="CZP729" s="114"/>
      <c r="CZQ729" s="114"/>
      <c r="CZR729" s="114"/>
      <c r="CZS729" s="114"/>
      <c r="CZT729" s="114"/>
      <c r="CZU729" s="114"/>
      <c r="CZV729" s="114"/>
      <c r="CZW729" s="114"/>
      <c r="CZX729" s="114"/>
      <c r="CZY729" s="114"/>
      <c r="CZZ729" s="114"/>
      <c r="DAA729" s="114"/>
      <c r="DAB729" s="114"/>
      <c r="DAC729" s="114"/>
      <c r="DAD729" s="114"/>
      <c r="DAE729" s="114"/>
      <c r="DAF729" s="114"/>
      <c r="DAG729" s="114"/>
      <c r="DAH729" s="114"/>
      <c r="DAI729" s="114"/>
      <c r="DAJ729" s="114"/>
      <c r="DAK729" s="114"/>
      <c r="DAL729" s="114"/>
      <c r="DAM729" s="114"/>
      <c r="DAN729" s="114"/>
      <c r="DAO729" s="114"/>
      <c r="DAP729" s="114"/>
      <c r="DAQ729" s="114"/>
      <c r="DAR729" s="114"/>
      <c r="DAS729" s="114"/>
      <c r="DAT729" s="114"/>
      <c r="DAU729" s="114"/>
      <c r="DAV729" s="114"/>
      <c r="DAW729" s="114"/>
      <c r="DAX729" s="114"/>
      <c r="DAY729" s="114"/>
      <c r="DAZ729" s="114"/>
      <c r="DBA729" s="114"/>
      <c r="DBB729" s="114"/>
      <c r="DBC729" s="114"/>
      <c r="DBD729" s="114"/>
      <c r="DBE729" s="114"/>
      <c r="DBF729" s="114"/>
      <c r="DBG729" s="114"/>
      <c r="DBH729" s="114"/>
      <c r="DBI729" s="114"/>
      <c r="DBJ729" s="114"/>
      <c r="DBK729" s="114"/>
      <c r="DBL729" s="114"/>
      <c r="DBM729" s="114"/>
      <c r="DBN729" s="114"/>
      <c r="DBO729" s="114"/>
      <c r="DBP729" s="114"/>
      <c r="DBQ729" s="114"/>
      <c r="DBR729" s="114"/>
      <c r="DBS729" s="114"/>
      <c r="DBT729" s="114"/>
      <c r="DBU729" s="114"/>
      <c r="DBV729" s="114"/>
      <c r="DBW729" s="114"/>
      <c r="DBX729" s="114"/>
      <c r="DBY729" s="114"/>
      <c r="DBZ729" s="114"/>
      <c r="DCA729" s="114"/>
      <c r="DCB729" s="114"/>
      <c r="DCC729" s="114"/>
      <c r="DCD729" s="114"/>
      <c r="DCE729" s="114"/>
      <c r="DCF729" s="114"/>
      <c r="DCG729" s="114"/>
      <c r="DCH729" s="114"/>
      <c r="DCI729" s="114"/>
      <c r="DCJ729" s="114"/>
      <c r="DCK729" s="114"/>
      <c r="DCL729" s="114"/>
      <c r="DCM729" s="114"/>
      <c r="DCN729" s="114"/>
      <c r="DCO729" s="114"/>
      <c r="DCP729" s="114"/>
      <c r="DCQ729" s="114"/>
      <c r="DCR729" s="114"/>
      <c r="DCS729" s="114"/>
      <c r="DCT729" s="114"/>
      <c r="DCU729" s="114"/>
      <c r="DCV729" s="114"/>
      <c r="DCW729" s="114"/>
      <c r="DCX729" s="114"/>
      <c r="DCY729" s="114"/>
      <c r="DCZ729" s="114"/>
      <c r="DDA729" s="114"/>
      <c r="DDB729" s="114"/>
      <c r="DDC729" s="114"/>
      <c r="DDD729" s="114"/>
      <c r="DDE729" s="114"/>
      <c r="DDF729" s="114"/>
      <c r="DDG729" s="114"/>
      <c r="DDH729" s="114"/>
      <c r="DDI729" s="114"/>
      <c r="DDJ729" s="114"/>
      <c r="DDK729" s="114"/>
      <c r="DDL729" s="114"/>
      <c r="DDM729" s="114"/>
      <c r="DDN729" s="114"/>
      <c r="DDO729" s="114"/>
      <c r="DDP729" s="114"/>
      <c r="DDQ729" s="114"/>
      <c r="DDR729" s="114"/>
      <c r="DDS729" s="114"/>
      <c r="DDT729" s="114"/>
      <c r="DDU729" s="114"/>
      <c r="DDV729" s="114"/>
      <c r="DDW729" s="114"/>
      <c r="DDX729" s="114"/>
      <c r="DDY729" s="114"/>
      <c r="DDZ729" s="114"/>
      <c r="DEA729" s="114"/>
      <c r="DEB729" s="114"/>
      <c r="DEC729" s="114"/>
      <c r="DED729" s="114"/>
      <c r="DEE729" s="114"/>
      <c r="DEF729" s="114"/>
      <c r="DEG729" s="114"/>
      <c r="DEH729" s="114"/>
      <c r="DEI729" s="114"/>
      <c r="DEJ729" s="114"/>
      <c r="DEK729" s="114"/>
      <c r="DEL729" s="114"/>
      <c r="DEM729" s="114"/>
      <c r="DEN729" s="114"/>
      <c r="DEO729" s="114"/>
      <c r="DEP729" s="114"/>
      <c r="DEQ729" s="114"/>
      <c r="DER729" s="114"/>
      <c r="DES729" s="114"/>
      <c r="DET729" s="114"/>
      <c r="DEU729" s="114"/>
      <c r="DEV729" s="114"/>
      <c r="DEW729" s="114"/>
      <c r="DEX729" s="114"/>
      <c r="DEY729" s="114"/>
      <c r="DEZ729" s="114"/>
      <c r="DFA729" s="114"/>
      <c r="DFB729" s="114"/>
      <c r="DFC729" s="114"/>
      <c r="DFD729" s="114"/>
      <c r="DFE729" s="114"/>
      <c r="DFF729" s="114"/>
      <c r="DFG729" s="114"/>
      <c r="DFH729" s="114"/>
      <c r="DFI729" s="114"/>
      <c r="DFJ729" s="114"/>
      <c r="DFK729" s="114"/>
      <c r="DFL729" s="114"/>
      <c r="DFM729" s="114"/>
      <c r="DFN729" s="114"/>
      <c r="DFO729" s="114"/>
      <c r="DFP729" s="114"/>
      <c r="DFQ729" s="114"/>
      <c r="DFR729" s="114"/>
      <c r="DFS729" s="114"/>
      <c r="DFT729" s="114"/>
      <c r="DFU729" s="114"/>
      <c r="DFV729" s="114"/>
      <c r="DFW729" s="114"/>
      <c r="DFX729" s="114"/>
      <c r="DFY729" s="114"/>
      <c r="DFZ729" s="114"/>
      <c r="DGA729" s="114"/>
      <c r="DGB729" s="114"/>
      <c r="DGC729" s="114"/>
      <c r="DGD729" s="114"/>
      <c r="DGE729" s="114"/>
      <c r="DGF729" s="114"/>
      <c r="DGG729" s="114"/>
      <c r="DGH729" s="114"/>
      <c r="DGI729" s="114"/>
      <c r="DGJ729" s="114"/>
      <c r="DGK729" s="114"/>
      <c r="DGL729" s="114"/>
      <c r="DGM729" s="114"/>
      <c r="DGN729" s="114"/>
      <c r="DGO729" s="114"/>
      <c r="DGP729" s="114"/>
      <c r="DGQ729" s="114"/>
      <c r="DGR729" s="114"/>
      <c r="DGS729" s="114"/>
      <c r="DGT729" s="114"/>
      <c r="DGU729" s="114"/>
      <c r="DGV729" s="114"/>
      <c r="DGW729" s="114"/>
      <c r="DGX729" s="114"/>
      <c r="DGY729" s="114"/>
      <c r="DGZ729" s="114"/>
      <c r="DHA729" s="114"/>
      <c r="DHB729" s="114"/>
      <c r="DHC729" s="114"/>
      <c r="DHD729" s="114"/>
      <c r="DHE729" s="114"/>
      <c r="DHF729" s="114"/>
      <c r="DHG729" s="114"/>
      <c r="DHH729" s="114"/>
      <c r="DHI729" s="114"/>
      <c r="DHJ729" s="114"/>
      <c r="DHK729" s="114"/>
      <c r="DHL729" s="114"/>
      <c r="DHM729" s="114"/>
      <c r="DHN729" s="114"/>
      <c r="DHO729" s="114"/>
      <c r="DHP729" s="114"/>
      <c r="DHQ729" s="114"/>
      <c r="DHR729" s="114"/>
      <c r="DHS729" s="114"/>
      <c r="DHT729" s="114"/>
      <c r="DHU729" s="114"/>
      <c r="DHV729" s="114"/>
      <c r="DHW729" s="114"/>
      <c r="DHX729" s="114"/>
      <c r="DHY729" s="114"/>
      <c r="DHZ729" s="114"/>
      <c r="DIA729" s="114"/>
      <c r="DIB729" s="114"/>
      <c r="DIC729" s="114"/>
      <c r="DID729" s="114"/>
      <c r="DIE729" s="114"/>
      <c r="DIF729" s="114"/>
      <c r="DIG729" s="114"/>
      <c r="DIH729" s="114"/>
      <c r="DII729" s="114"/>
      <c r="DIJ729" s="114"/>
      <c r="DIK729" s="114"/>
      <c r="DIL729" s="114"/>
      <c r="DIM729" s="114"/>
      <c r="DIN729" s="114"/>
      <c r="DIO729" s="114"/>
      <c r="DIP729" s="114"/>
      <c r="DIQ729" s="114"/>
      <c r="DIR729" s="114"/>
      <c r="DIS729" s="114"/>
      <c r="DIT729" s="114"/>
      <c r="DIU729" s="114"/>
      <c r="DIV729" s="114"/>
      <c r="DIW729" s="114"/>
      <c r="DIX729" s="114"/>
      <c r="DIY729" s="114"/>
      <c r="DIZ729" s="114"/>
      <c r="DJA729" s="114"/>
      <c r="DJB729" s="114"/>
      <c r="DJC729" s="114"/>
      <c r="DJD729" s="114"/>
      <c r="DJE729" s="114"/>
      <c r="DJF729" s="114"/>
      <c r="DJG729" s="114"/>
      <c r="DJH729" s="114"/>
      <c r="DJI729" s="114"/>
      <c r="DJJ729" s="114"/>
      <c r="DJK729" s="114"/>
      <c r="DJL729" s="114"/>
      <c r="DJM729" s="114"/>
      <c r="DJN729" s="114"/>
      <c r="DJO729" s="114"/>
      <c r="DJP729" s="114"/>
      <c r="DJQ729" s="114"/>
      <c r="DJR729" s="114"/>
      <c r="DJS729" s="114"/>
      <c r="DJT729" s="114"/>
      <c r="DJU729" s="114"/>
      <c r="DJV729" s="114"/>
      <c r="DJW729" s="114"/>
      <c r="DJX729" s="114"/>
      <c r="DJY729" s="114"/>
      <c r="DJZ729" s="114"/>
      <c r="DKA729" s="114"/>
      <c r="DKB729" s="114"/>
      <c r="DKC729" s="114"/>
      <c r="DKD729" s="114"/>
      <c r="DKE729" s="114"/>
      <c r="DKF729" s="114"/>
      <c r="DKG729" s="114"/>
      <c r="DKH729" s="114"/>
      <c r="DKI729" s="114"/>
      <c r="DKJ729" s="114"/>
      <c r="DKK729" s="114"/>
      <c r="DKL729" s="114"/>
      <c r="DKM729" s="114"/>
      <c r="DKN729" s="114"/>
      <c r="DKO729" s="114"/>
      <c r="DKP729" s="114"/>
      <c r="DKQ729" s="114"/>
      <c r="DKR729" s="114"/>
      <c r="DKS729" s="114"/>
      <c r="DKT729" s="114"/>
      <c r="DKU729" s="114"/>
      <c r="DKV729" s="114"/>
      <c r="DKW729" s="114"/>
      <c r="DKX729" s="114"/>
      <c r="DKY729" s="114"/>
      <c r="DKZ729" s="114"/>
      <c r="DLA729" s="114"/>
      <c r="DLB729" s="114"/>
      <c r="DLC729" s="114"/>
      <c r="DLD729" s="114"/>
      <c r="DLE729" s="114"/>
      <c r="DLF729" s="114"/>
      <c r="DLG729" s="114"/>
      <c r="DLH729" s="114"/>
      <c r="DLI729" s="114"/>
      <c r="DLJ729" s="114"/>
      <c r="DLK729" s="114"/>
      <c r="DLL729" s="114"/>
      <c r="DLM729" s="114"/>
      <c r="DLN729" s="114"/>
      <c r="DLO729" s="114"/>
      <c r="DLP729" s="114"/>
      <c r="DLQ729" s="114"/>
      <c r="DLR729" s="114"/>
      <c r="DLS729" s="114"/>
      <c r="DLT729" s="114"/>
      <c r="DLU729" s="114"/>
      <c r="DLV729" s="114"/>
      <c r="DLW729" s="114"/>
      <c r="DLX729" s="114"/>
      <c r="DLY729" s="114"/>
      <c r="DLZ729" s="114"/>
      <c r="DMA729" s="114"/>
      <c r="DMB729" s="114"/>
      <c r="DMC729" s="114"/>
      <c r="DMD729" s="114"/>
      <c r="DME729" s="114"/>
      <c r="DMF729" s="114"/>
      <c r="DMG729" s="114"/>
      <c r="DMH729" s="114"/>
      <c r="DMI729" s="114"/>
      <c r="DMJ729" s="114"/>
      <c r="DMK729" s="114"/>
      <c r="DML729" s="114"/>
      <c r="DMM729" s="114"/>
      <c r="DMN729" s="114"/>
      <c r="DMO729" s="114"/>
      <c r="DMP729" s="114"/>
      <c r="DMQ729" s="114"/>
      <c r="DMR729" s="114"/>
      <c r="DMS729" s="114"/>
      <c r="DMT729" s="114"/>
      <c r="DMU729" s="114"/>
      <c r="DMV729" s="114"/>
      <c r="DMW729" s="114"/>
      <c r="DMX729" s="114"/>
      <c r="DMY729" s="114"/>
      <c r="DMZ729" s="114"/>
      <c r="DNA729" s="114"/>
      <c r="DNB729" s="114"/>
      <c r="DNC729" s="114"/>
      <c r="DND729" s="114"/>
      <c r="DNE729" s="114"/>
      <c r="DNF729" s="114"/>
      <c r="DNG729" s="114"/>
      <c r="DNH729" s="114"/>
      <c r="DNI729" s="114"/>
      <c r="DNJ729" s="114"/>
      <c r="DNK729" s="114"/>
      <c r="DNL729" s="114"/>
      <c r="DNM729" s="114"/>
      <c r="DNN729" s="114"/>
      <c r="DNO729" s="114"/>
      <c r="DNP729" s="114"/>
      <c r="DNQ729" s="114"/>
      <c r="DNR729" s="114"/>
      <c r="DNS729" s="114"/>
      <c r="DNT729" s="114"/>
      <c r="DNU729" s="114"/>
      <c r="DNV729" s="114"/>
      <c r="DNW729" s="114"/>
      <c r="DNX729" s="114"/>
      <c r="DNY729" s="114"/>
      <c r="DNZ729" s="114"/>
      <c r="DOA729" s="114"/>
      <c r="DOB729" s="114"/>
      <c r="DOC729" s="114"/>
      <c r="DOD729" s="114"/>
      <c r="DOE729" s="114"/>
      <c r="DOF729" s="114"/>
      <c r="DOG729" s="114"/>
      <c r="DOH729" s="114"/>
      <c r="DOI729" s="114"/>
      <c r="DOJ729" s="114"/>
      <c r="DOK729" s="114"/>
      <c r="DOL729" s="114"/>
      <c r="DOM729" s="114"/>
      <c r="DON729" s="114"/>
      <c r="DOO729" s="114"/>
      <c r="DOP729" s="114"/>
      <c r="DOQ729" s="114"/>
      <c r="DOR729" s="114"/>
      <c r="DOS729" s="114"/>
      <c r="DOT729" s="114"/>
      <c r="DOU729" s="114"/>
      <c r="DOV729" s="114"/>
      <c r="DOW729" s="114"/>
      <c r="DOX729" s="114"/>
      <c r="DOY729" s="114"/>
      <c r="DOZ729" s="114"/>
      <c r="DPA729" s="114"/>
      <c r="DPB729" s="114"/>
      <c r="DPC729" s="114"/>
      <c r="DPD729" s="114"/>
      <c r="DPE729" s="114"/>
      <c r="DPF729" s="114"/>
      <c r="DPG729" s="114"/>
      <c r="DPH729" s="114"/>
      <c r="DPI729" s="114"/>
      <c r="DPJ729" s="114"/>
      <c r="DPK729" s="114"/>
      <c r="DPL729" s="114"/>
      <c r="DPM729" s="114"/>
      <c r="DPN729" s="114"/>
      <c r="DPO729" s="114"/>
      <c r="DPP729" s="114"/>
      <c r="DPQ729" s="114"/>
      <c r="DPR729" s="114"/>
      <c r="DPS729" s="114"/>
      <c r="DPT729" s="114"/>
      <c r="DPU729" s="114"/>
      <c r="DPV729" s="114"/>
      <c r="DPW729" s="114"/>
      <c r="DPX729" s="114"/>
      <c r="DPY729" s="114"/>
      <c r="DPZ729" s="114"/>
      <c r="DQA729" s="114"/>
      <c r="DQB729" s="114"/>
      <c r="DQC729" s="114"/>
      <c r="DQD729" s="114"/>
      <c r="DQE729" s="114"/>
      <c r="DQF729" s="114"/>
      <c r="DQG729" s="114"/>
      <c r="DQH729" s="114"/>
      <c r="DQI729" s="114"/>
      <c r="DQJ729" s="114"/>
      <c r="DQK729" s="114"/>
      <c r="DQL729" s="114"/>
      <c r="DQM729" s="114"/>
      <c r="DQN729" s="114"/>
      <c r="DQO729" s="114"/>
      <c r="DQP729" s="114"/>
      <c r="DQQ729" s="114"/>
      <c r="DQR729" s="114"/>
      <c r="DQS729" s="114"/>
      <c r="DQT729" s="114"/>
      <c r="DQU729" s="114"/>
      <c r="DQV729" s="114"/>
      <c r="DQW729" s="114"/>
      <c r="DQX729" s="114"/>
      <c r="DQY729" s="114"/>
      <c r="DQZ729" s="114"/>
      <c r="DRA729" s="114"/>
      <c r="DRB729" s="114"/>
      <c r="DRC729" s="114"/>
      <c r="DRD729" s="114"/>
      <c r="DRE729" s="114"/>
      <c r="DRF729" s="114"/>
      <c r="DRG729" s="114"/>
      <c r="DRH729" s="114"/>
      <c r="DRI729" s="114"/>
      <c r="DRJ729" s="114"/>
      <c r="DRK729" s="114"/>
      <c r="DRL729" s="114"/>
      <c r="DRM729" s="114"/>
      <c r="DRN729" s="114"/>
      <c r="DRO729" s="114"/>
      <c r="DRP729" s="114"/>
      <c r="DRQ729" s="114"/>
      <c r="DRR729" s="114"/>
      <c r="DRS729" s="114"/>
      <c r="DRT729" s="114"/>
      <c r="DRU729" s="114"/>
      <c r="DRV729" s="114"/>
      <c r="DRW729" s="114"/>
      <c r="DRX729" s="114"/>
      <c r="DRY729" s="114"/>
      <c r="DRZ729" s="114"/>
      <c r="DSA729" s="114"/>
      <c r="DSB729" s="114"/>
      <c r="DSC729" s="114"/>
      <c r="DSD729" s="114"/>
      <c r="DSE729" s="114"/>
      <c r="DSF729" s="114"/>
      <c r="DSG729" s="114"/>
      <c r="DSH729" s="114"/>
      <c r="DSI729" s="114"/>
      <c r="DSJ729" s="114"/>
      <c r="DSK729" s="114"/>
      <c r="DSL729" s="114"/>
      <c r="DSM729" s="114"/>
      <c r="DSN729" s="114"/>
      <c r="DSO729" s="114"/>
      <c r="DSP729" s="114"/>
      <c r="DSQ729" s="114"/>
      <c r="DSR729" s="114"/>
      <c r="DSS729" s="114"/>
      <c r="DST729" s="114"/>
      <c r="DSU729" s="114"/>
      <c r="DSV729" s="114"/>
      <c r="DSW729" s="114"/>
      <c r="DSX729" s="114"/>
      <c r="DSY729" s="114"/>
      <c r="DSZ729" s="114"/>
      <c r="DTA729" s="114"/>
      <c r="DTB729" s="114"/>
      <c r="DTC729" s="114"/>
      <c r="DTD729" s="114"/>
      <c r="DTE729" s="114"/>
      <c r="DTF729" s="114"/>
      <c r="DTG729" s="114"/>
      <c r="DTH729" s="114"/>
      <c r="DTI729" s="114"/>
      <c r="DTJ729" s="114"/>
      <c r="DTK729" s="114"/>
      <c r="DTL729" s="114"/>
      <c r="DTM729" s="114"/>
      <c r="DTN729" s="114"/>
      <c r="DTO729" s="114"/>
      <c r="DTP729" s="114"/>
      <c r="DTQ729" s="114"/>
      <c r="DTR729" s="114"/>
      <c r="DTS729" s="114"/>
      <c r="DTT729" s="114"/>
      <c r="DTU729" s="114"/>
      <c r="DTV729" s="114"/>
      <c r="DTW729" s="114"/>
      <c r="DTX729" s="114"/>
      <c r="DTY729" s="114"/>
      <c r="DTZ729" s="114"/>
      <c r="DUA729" s="114"/>
      <c r="DUB729" s="114"/>
      <c r="DUC729" s="114"/>
      <c r="DUD729" s="114"/>
      <c r="DUE729" s="114"/>
      <c r="DUF729" s="114"/>
      <c r="DUG729" s="114"/>
      <c r="DUH729" s="114"/>
      <c r="DUI729" s="114"/>
      <c r="DUJ729" s="114"/>
      <c r="DUK729" s="114"/>
      <c r="DUL729" s="114"/>
      <c r="DUM729" s="114"/>
      <c r="DUN729" s="114"/>
      <c r="DUO729" s="114"/>
      <c r="DUP729" s="114"/>
      <c r="DUQ729" s="114"/>
      <c r="DUR729" s="114"/>
      <c r="DUS729" s="114"/>
      <c r="DUT729" s="114"/>
      <c r="DUU729" s="114"/>
      <c r="DUV729" s="114"/>
      <c r="DUW729" s="114"/>
      <c r="DUX729" s="114"/>
      <c r="DUY729" s="114"/>
      <c r="DUZ729" s="114"/>
      <c r="DVA729" s="114"/>
      <c r="DVB729" s="114"/>
      <c r="DVC729" s="114"/>
      <c r="DVD729" s="114"/>
      <c r="DVE729" s="114"/>
      <c r="DVF729" s="114"/>
      <c r="DVG729" s="114"/>
      <c r="DVH729" s="114"/>
      <c r="DVI729" s="114"/>
      <c r="DVJ729" s="114"/>
      <c r="DVK729" s="114"/>
      <c r="DVL729" s="114"/>
      <c r="DVM729" s="114"/>
      <c r="DVN729" s="114"/>
      <c r="DVO729" s="114"/>
      <c r="DVP729" s="114"/>
      <c r="DVQ729" s="114"/>
      <c r="DVR729" s="114"/>
      <c r="DVS729" s="114"/>
      <c r="DVT729" s="114"/>
      <c r="DVU729" s="114"/>
      <c r="DVV729" s="114"/>
      <c r="DVW729" s="114"/>
      <c r="DVX729" s="114"/>
      <c r="DVY729" s="114"/>
      <c r="DVZ729" s="114"/>
      <c r="DWA729" s="114"/>
      <c r="DWB729" s="114"/>
      <c r="DWC729" s="114"/>
      <c r="DWD729" s="114"/>
      <c r="DWE729" s="114"/>
      <c r="DWF729" s="114"/>
      <c r="DWG729" s="114"/>
      <c r="DWH729" s="114"/>
      <c r="DWI729" s="114"/>
      <c r="DWJ729" s="114"/>
      <c r="DWK729" s="114"/>
      <c r="DWL729" s="114"/>
      <c r="DWM729" s="114"/>
      <c r="DWN729" s="114"/>
      <c r="DWO729" s="114"/>
      <c r="DWP729" s="114"/>
      <c r="DWQ729" s="114"/>
      <c r="DWR729" s="114"/>
      <c r="DWS729" s="114"/>
      <c r="DWT729" s="114"/>
      <c r="DWU729" s="114"/>
      <c r="DWV729" s="114"/>
      <c r="DWW729" s="114"/>
      <c r="DWX729" s="114"/>
      <c r="DWY729" s="114"/>
      <c r="DWZ729" s="114"/>
      <c r="DXA729" s="114"/>
      <c r="DXB729" s="114"/>
      <c r="DXC729" s="114"/>
      <c r="DXD729" s="114"/>
      <c r="DXE729" s="114"/>
      <c r="DXF729" s="114"/>
      <c r="DXG729" s="114"/>
      <c r="DXH729" s="114"/>
      <c r="DXI729" s="114"/>
      <c r="DXJ729" s="114"/>
      <c r="DXK729" s="114"/>
      <c r="DXL729" s="114"/>
      <c r="DXM729" s="114"/>
      <c r="DXN729" s="114"/>
      <c r="DXO729" s="114"/>
      <c r="DXP729" s="114"/>
      <c r="DXQ729" s="114"/>
      <c r="DXR729" s="114"/>
      <c r="DXS729" s="114"/>
      <c r="DXT729" s="114"/>
      <c r="DXU729" s="114"/>
      <c r="DXV729" s="114"/>
      <c r="DXW729" s="114"/>
      <c r="DXX729" s="114"/>
      <c r="DXY729" s="114"/>
      <c r="DXZ729" s="114"/>
      <c r="DYA729" s="114"/>
      <c r="DYB729" s="114"/>
      <c r="DYC729" s="114"/>
      <c r="DYD729" s="114"/>
      <c r="DYE729" s="114"/>
      <c r="DYF729" s="114"/>
      <c r="DYG729" s="114"/>
      <c r="DYH729" s="114"/>
      <c r="DYI729" s="114"/>
      <c r="DYJ729" s="114"/>
      <c r="DYK729" s="114"/>
      <c r="DYL729" s="114"/>
      <c r="DYM729" s="114"/>
      <c r="DYN729" s="114"/>
      <c r="DYO729" s="114"/>
      <c r="DYP729" s="114"/>
      <c r="DYQ729" s="114"/>
      <c r="DYR729" s="114"/>
      <c r="DYS729" s="114"/>
      <c r="DYT729" s="114"/>
      <c r="DYU729" s="114"/>
      <c r="DYV729" s="114"/>
      <c r="DYW729" s="114"/>
      <c r="DYX729" s="114"/>
      <c r="DYY729" s="114"/>
      <c r="DYZ729" s="114"/>
      <c r="DZA729" s="114"/>
      <c r="DZB729" s="114"/>
      <c r="DZC729" s="114"/>
      <c r="DZD729" s="114"/>
      <c r="DZE729" s="114"/>
      <c r="DZF729" s="114"/>
      <c r="DZG729" s="114"/>
      <c r="DZH729" s="114"/>
      <c r="DZI729" s="114"/>
      <c r="DZJ729" s="114"/>
      <c r="DZK729" s="114"/>
      <c r="DZL729" s="114"/>
      <c r="DZM729" s="114"/>
      <c r="DZN729" s="114"/>
      <c r="DZO729" s="114"/>
      <c r="DZP729" s="114"/>
      <c r="DZQ729" s="114"/>
      <c r="DZR729" s="114"/>
      <c r="DZS729" s="114"/>
      <c r="DZT729" s="114"/>
      <c r="DZU729" s="114"/>
      <c r="DZV729" s="114"/>
      <c r="DZW729" s="114"/>
      <c r="DZX729" s="114"/>
      <c r="DZY729" s="114"/>
      <c r="DZZ729" s="114"/>
      <c r="EAA729" s="114"/>
      <c r="EAB729" s="114"/>
      <c r="EAC729" s="114"/>
      <c r="EAD729" s="114"/>
      <c r="EAE729" s="114"/>
      <c r="EAF729" s="114"/>
      <c r="EAG729" s="114"/>
      <c r="EAH729" s="114"/>
      <c r="EAI729" s="114"/>
      <c r="EAJ729" s="114"/>
      <c r="EAK729" s="114"/>
      <c r="EAL729" s="114"/>
      <c r="EAM729" s="114"/>
      <c r="EAN729" s="114"/>
      <c r="EAO729" s="114"/>
      <c r="EAP729" s="114"/>
      <c r="EAQ729" s="114"/>
      <c r="EAR729" s="114"/>
      <c r="EAS729" s="114"/>
      <c r="EAT729" s="114"/>
      <c r="EAU729" s="114"/>
      <c r="EAV729" s="114"/>
      <c r="EAW729" s="114"/>
      <c r="EAX729" s="114"/>
      <c r="EAY729" s="114"/>
      <c r="EAZ729" s="114"/>
      <c r="EBA729" s="114"/>
      <c r="EBB729" s="114"/>
      <c r="EBC729" s="114"/>
      <c r="EBD729" s="114"/>
      <c r="EBE729" s="114"/>
      <c r="EBF729" s="114"/>
      <c r="EBG729" s="114"/>
      <c r="EBH729" s="114"/>
      <c r="EBI729" s="114"/>
      <c r="EBJ729" s="114"/>
      <c r="EBK729" s="114"/>
      <c r="EBL729" s="114"/>
      <c r="EBM729" s="114"/>
      <c r="EBN729" s="114"/>
      <c r="EBO729" s="114"/>
      <c r="EBP729" s="114"/>
      <c r="EBQ729" s="114"/>
      <c r="EBR729" s="114"/>
      <c r="EBS729" s="114"/>
      <c r="EBT729" s="114"/>
      <c r="EBU729" s="114"/>
      <c r="EBV729" s="114"/>
      <c r="EBW729" s="114"/>
      <c r="EBX729" s="114"/>
      <c r="EBY729" s="114"/>
      <c r="EBZ729" s="114"/>
      <c r="ECA729" s="114"/>
      <c r="ECB729" s="114"/>
      <c r="ECC729" s="114"/>
      <c r="ECD729" s="114"/>
      <c r="ECE729" s="114"/>
      <c r="ECF729" s="114"/>
      <c r="ECG729" s="114"/>
      <c r="ECH729" s="114"/>
      <c r="ECI729" s="114"/>
      <c r="ECJ729" s="114"/>
      <c r="ECK729" s="114"/>
      <c r="ECL729" s="114"/>
      <c r="ECM729" s="114"/>
      <c r="ECN729" s="114"/>
      <c r="ECO729" s="114"/>
      <c r="ECP729" s="114"/>
      <c r="ECQ729" s="114"/>
      <c r="ECR729" s="114"/>
      <c r="ECS729" s="114"/>
      <c r="ECT729" s="114"/>
      <c r="ECU729" s="114"/>
      <c r="ECV729" s="114"/>
      <c r="ECW729" s="114"/>
      <c r="ECX729" s="114"/>
      <c r="ECY729" s="114"/>
      <c r="ECZ729" s="114"/>
      <c r="EDA729" s="114"/>
      <c r="EDB729" s="114"/>
      <c r="EDC729" s="114"/>
      <c r="EDD729" s="114"/>
      <c r="EDE729" s="114"/>
      <c r="EDF729" s="114"/>
      <c r="EDG729" s="114"/>
      <c r="EDH729" s="114"/>
      <c r="EDI729" s="114"/>
      <c r="EDJ729" s="114"/>
      <c r="EDK729" s="114"/>
      <c r="EDL729" s="114"/>
      <c r="EDM729" s="114"/>
      <c r="EDN729" s="114"/>
      <c r="EDO729" s="114"/>
      <c r="EDP729" s="114"/>
      <c r="EDQ729" s="114"/>
      <c r="EDR729" s="114"/>
      <c r="EDS729" s="114"/>
      <c r="EDT729" s="114"/>
      <c r="EDU729" s="114"/>
      <c r="EDV729" s="114"/>
      <c r="EDW729" s="114"/>
      <c r="EDX729" s="114"/>
      <c r="EDY729" s="114"/>
      <c r="EDZ729" s="114"/>
      <c r="EEA729" s="114"/>
      <c r="EEB729" s="114"/>
      <c r="EEC729" s="114"/>
      <c r="EED729" s="114"/>
      <c r="EEE729" s="114"/>
      <c r="EEF729" s="114"/>
      <c r="EEG729" s="114"/>
      <c r="EEH729" s="114"/>
      <c r="EEI729" s="114"/>
      <c r="EEJ729" s="114"/>
      <c r="EEK729" s="114"/>
      <c r="EEL729" s="114"/>
      <c r="EEM729" s="114"/>
      <c r="EEN729" s="114"/>
      <c r="EEO729" s="114"/>
      <c r="EEP729" s="114"/>
      <c r="EEQ729" s="114"/>
      <c r="EER729" s="114"/>
      <c r="EES729" s="114"/>
      <c r="EET729" s="114"/>
      <c r="EEU729" s="114"/>
      <c r="EEV729" s="114"/>
      <c r="EEW729" s="114"/>
      <c r="EEX729" s="114"/>
      <c r="EEY729" s="114"/>
      <c r="EEZ729" s="114"/>
      <c r="EFA729" s="114"/>
      <c r="EFB729" s="114"/>
      <c r="EFC729" s="114"/>
      <c r="EFD729" s="114"/>
      <c r="EFE729" s="114"/>
      <c r="EFF729" s="114"/>
      <c r="EFG729" s="114"/>
      <c r="EFH729" s="114"/>
      <c r="EFI729" s="114"/>
      <c r="EFJ729" s="114"/>
      <c r="EFK729" s="114"/>
      <c r="EFL729" s="114"/>
      <c r="EFM729" s="114"/>
      <c r="EFN729" s="114"/>
      <c r="EFO729" s="114"/>
      <c r="EFP729" s="114"/>
      <c r="EFQ729" s="114"/>
      <c r="EFR729" s="114"/>
      <c r="EFS729" s="114"/>
      <c r="EFT729" s="114"/>
      <c r="EFU729" s="114"/>
      <c r="EFV729" s="114"/>
      <c r="EFW729" s="114"/>
      <c r="EFX729" s="114"/>
      <c r="EFY729" s="114"/>
      <c r="EFZ729" s="114"/>
      <c r="EGA729" s="114"/>
      <c r="EGB729" s="114"/>
      <c r="EGC729" s="114"/>
      <c r="EGD729" s="114"/>
      <c r="EGE729" s="114"/>
      <c r="EGF729" s="114"/>
      <c r="EGG729" s="114"/>
      <c r="EGH729" s="114"/>
      <c r="EGI729" s="114"/>
      <c r="EGJ729" s="114"/>
      <c r="EGK729" s="114"/>
      <c r="EGL729" s="114"/>
      <c r="EGM729" s="114"/>
      <c r="EGN729" s="114"/>
      <c r="EGO729" s="114"/>
      <c r="EGP729" s="114"/>
      <c r="EGQ729" s="114"/>
      <c r="EGR729" s="114"/>
      <c r="EGS729" s="114"/>
      <c r="EGT729" s="114"/>
      <c r="EGU729" s="114"/>
      <c r="EGV729" s="114"/>
      <c r="EGW729" s="114"/>
      <c r="EGX729" s="114"/>
      <c r="EGY729" s="114"/>
      <c r="EGZ729" s="114"/>
      <c r="EHA729" s="114"/>
      <c r="EHB729" s="114"/>
      <c r="EHC729" s="114"/>
      <c r="EHD729" s="114"/>
      <c r="EHE729" s="114"/>
      <c r="EHF729" s="114"/>
      <c r="EHG729" s="114"/>
      <c r="EHH729" s="114"/>
      <c r="EHI729" s="114"/>
      <c r="EHJ729" s="114"/>
      <c r="EHK729" s="114"/>
      <c r="EHL729" s="114"/>
      <c r="EHM729" s="114"/>
      <c r="EHN729" s="114"/>
      <c r="EHO729" s="114"/>
      <c r="EHP729" s="114"/>
      <c r="EHQ729" s="114"/>
      <c r="EHR729" s="114"/>
      <c r="EHS729" s="114"/>
      <c r="EHT729" s="114"/>
      <c r="EHU729" s="114"/>
      <c r="EHV729" s="114"/>
      <c r="EHW729" s="114"/>
      <c r="EHX729" s="114"/>
      <c r="EHY729" s="114"/>
      <c r="EHZ729" s="114"/>
      <c r="EIA729" s="114"/>
      <c r="EIB729" s="114"/>
      <c r="EIC729" s="114"/>
      <c r="EID729" s="114"/>
      <c r="EIE729" s="114"/>
      <c r="EIF729" s="114"/>
      <c r="EIG729" s="114"/>
      <c r="EIH729" s="114"/>
      <c r="EII729" s="114"/>
      <c r="EIJ729" s="114"/>
      <c r="EIK729" s="114"/>
      <c r="EIL729" s="114"/>
      <c r="EIM729" s="114"/>
      <c r="EIN729" s="114"/>
      <c r="EIO729" s="114"/>
      <c r="EIP729" s="114"/>
      <c r="EIQ729" s="114"/>
      <c r="EIR729" s="114"/>
      <c r="EIS729" s="114"/>
      <c r="EIT729" s="114"/>
      <c r="EIU729" s="114"/>
      <c r="EIV729" s="114"/>
      <c r="EIW729" s="114"/>
      <c r="EIX729" s="114"/>
      <c r="EIY729" s="114"/>
      <c r="EIZ729" s="114"/>
      <c r="EJA729" s="114"/>
      <c r="EJB729" s="114"/>
      <c r="EJC729" s="114"/>
      <c r="EJD729" s="114"/>
      <c r="EJE729" s="114"/>
      <c r="EJF729" s="114"/>
      <c r="EJG729" s="114"/>
      <c r="EJH729" s="114"/>
      <c r="EJI729" s="114"/>
      <c r="EJJ729" s="114"/>
      <c r="EJK729" s="114"/>
      <c r="EJL729" s="114"/>
      <c r="EJM729" s="114"/>
      <c r="EJN729" s="114"/>
      <c r="EJO729" s="114"/>
      <c r="EJP729" s="114"/>
      <c r="EJQ729" s="114"/>
      <c r="EJR729" s="114"/>
      <c r="EJS729" s="114"/>
      <c r="EJT729" s="114"/>
      <c r="EJU729" s="114"/>
      <c r="EJV729" s="114"/>
      <c r="EJW729" s="114"/>
      <c r="EJX729" s="114"/>
      <c r="EJY729" s="114"/>
      <c r="EJZ729" s="114"/>
      <c r="EKA729" s="114"/>
      <c r="EKB729" s="114"/>
      <c r="EKC729" s="114"/>
      <c r="EKD729" s="114"/>
      <c r="EKE729" s="114"/>
      <c r="EKF729" s="114"/>
      <c r="EKG729" s="114"/>
      <c r="EKH729" s="114"/>
      <c r="EKI729" s="114"/>
      <c r="EKJ729" s="114"/>
      <c r="EKK729" s="114"/>
      <c r="EKL729" s="114"/>
      <c r="EKM729" s="114"/>
      <c r="EKN729" s="114"/>
      <c r="EKO729" s="114"/>
      <c r="EKP729" s="114"/>
      <c r="EKQ729" s="114"/>
      <c r="EKR729" s="114"/>
      <c r="EKS729" s="114"/>
      <c r="EKT729" s="114"/>
      <c r="EKU729" s="114"/>
      <c r="EKV729" s="114"/>
      <c r="EKW729" s="114"/>
      <c r="EKX729" s="114"/>
      <c r="EKY729" s="114"/>
      <c r="EKZ729" s="114"/>
      <c r="ELA729" s="114"/>
      <c r="ELB729" s="114"/>
      <c r="ELC729" s="114"/>
      <c r="ELD729" s="114"/>
      <c r="ELE729" s="114"/>
      <c r="ELF729" s="114"/>
      <c r="ELG729" s="114"/>
      <c r="ELH729" s="114"/>
      <c r="ELI729" s="114"/>
      <c r="ELJ729" s="114"/>
      <c r="ELK729" s="114"/>
      <c r="ELL729" s="114"/>
      <c r="ELM729" s="114"/>
      <c r="ELN729" s="114"/>
      <c r="ELO729" s="114"/>
      <c r="ELP729" s="114"/>
      <c r="ELQ729" s="114"/>
      <c r="ELR729" s="114"/>
      <c r="ELS729" s="114"/>
      <c r="ELT729" s="114"/>
      <c r="ELU729" s="114"/>
      <c r="ELV729" s="114"/>
      <c r="ELW729" s="114"/>
      <c r="ELX729" s="114"/>
      <c r="ELY729" s="114"/>
      <c r="ELZ729" s="114"/>
      <c r="EMA729" s="114"/>
      <c r="EMB729" s="114"/>
      <c r="EMC729" s="114"/>
      <c r="EMD729" s="114"/>
      <c r="EME729" s="114"/>
      <c r="EMF729" s="114"/>
      <c r="EMG729" s="114"/>
      <c r="EMH729" s="114"/>
      <c r="EMI729" s="114"/>
      <c r="EMJ729" s="114"/>
      <c r="EMK729" s="114"/>
      <c r="EML729" s="114"/>
      <c r="EMM729" s="114"/>
      <c r="EMN729" s="114"/>
      <c r="EMO729" s="114"/>
      <c r="EMP729" s="114"/>
      <c r="EMQ729" s="114"/>
      <c r="EMR729" s="114"/>
      <c r="EMS729" s="114"/>
      <c r="EMT729" s="114"/>
      <c r="EMU729" s="114"/>
      <c r="EMV729" s="114"/>
      <c r="EMW729" s="114"/>
      <c r="EMX729" s="114"/>
      <c r="EMY729" s="114"/>
      <c r="EMZ729" s="114"/>
      <c r="ENA729" s="114"/>
      <c r="ENB729" s="114"/>
      <c r="ENC729" s="114"/>
      <c r="END729" s="114"/>
      <c r="ENE729" s="114"/>
      <c r="ENF729" s="114"/>
      <c r="ENG729" s="114"/>
      <c r="ENH729" s="114"/>
      <c r="ENI729" s="114"/>
      <c r="ENJ729" s="114"/>
      <c r="ENK729" s="114"/>
      <c r="ENL729" s="114"/>
      <c r="ENM729" s="114"/>
      <c r="ENN729" s="114"/>
      <c r="ENO729" s="114"/>
      <c r="ENP729" s="114"/>
      <c r="ENQ729" s="114"/>
      <c r="ENR729" s="114"/>
      <c r="ENS729" s="114"/>
      <c r="ENT729" s="114"/>
      <c r="ENU729" s="114"/>
      <c r="ENV729" s="114"/>
      <c r="ENW729" s="114"/>
      <c r="ENX729" s="114"/>
      <c r="ENY729" s="114"/>
      <c r="ENZ729" s="114"/>
      <c r="EOA729" s="114"/>
      <c r="EOB729" s="114"/>
      <c r="EOC729" s="114"/>
      <c r="EOD729" s="114"/>
      <c r="EOE729" s="114"/>
      <c r="EOF729" s="114"/>
      <c r="EOG729" s="114"/>
      <c r="EOH729" s="114"/>
      <c r="EOI729" s="114"/>
      <c r="EOJ729" s="114"/>
      <c r="EOK729" s="114"/>
      <c r="EOL729" s="114"/>
      <c r="EOM729" s="114"/>
      <c r="EON729" s="114"/>
      <c r="EOO729" s="114"/>
      <c r="EOP729" s="114"/>
      <c r="EOQ729" s="114"/>
      <c r="EOR729" s="114"/>
      <c r="EOS729" s="114"/>
      <c r="EOT729" s="114"/>
      <c r="EOU729" s="114"/>
      <c r="EOV729" s="114"/>
      <c r="EOW729" s="114"/>
      <c r="EOX729" s="114"/>
      <c r="EOY729" s="114"/>
      <c r="EOZ729" s="114"/>
      <c r="EPA729" s="114"/>
      <c r="EPB729" s="114"/>
      <c r="EPC729" s="114"/>
      <c r="EPD729" s="114"/>
      <c r="EPE729" s="114"/>
      <c r="EPF729" s="114"/>
      <c r="EPG729" s="114"/>
      <c r="EPH729" s="114"/>
      <c r="EPI729" s="114"/>
      <c r="EPJ729" s="114"/>
      <c r="EPK729" s="114"/>
      <c r="EPL729" s="114"/>
      <c r="EPM729" s="114"/>
      <c r="EPN729" s="114"/>
      <c r="EPO729" s="114"/>
      <c r="EPP729" s="114"/>
      <c r="EPQ729" s="114"/>
      <c r="EPR729" s="114"/>
      <c r="EPS729" s="114"/>
      <c r="EPT729" s="114"/>
      <c r="EPU729" s="114"/>
      <c r="EPV729" s="114"/>
      <c r="EPW729" s="114"/>
      <c r="EPX729" s="114"/>
      <c r="EPY729" s="114"/>
      <c r="EPZ729" s="114"/>
      <c r="EQA729" s="114"/>
      <c r="EQB729" s="114"/>
      <c r="EQC729" s="114"/>
      <c r="EQD729" s="114"/>
      <c r="EQE729" s="114"/>
      <c r="EQF729" s="114"/>
      <c r="EQG729" s="114"/>
      <c r="EQH729" s="114"/>
      <c r="EQI729" s="114"/>
      <c r="EQJ729" s="114"/>
      <c r="EQK729" s="114"/>
      <c r="EQL729" s="114"/>
      <c r="EQM729" s="114"/>
      <c r="EQN729" s="114"/>
      <c r="EQO729" s="114"/>
      <c r="EQP729" s="114"/>
      <c r="EQQ729" s="114"/>
      <c r="EQR729" s="114"/>
      <c r="EQS729" s="114"/>
      <c r="EQT729" s="114"/>
      <c r="EQU729" s="114"/>
      <c r="EQV729" s="114"/>
      <c r="EQW729" s="114"/>
      <c r="EQX729" s="114"/>
      <c r="EQY729" s="114"/>
      <c r="EQZ729" s="114"/>
      <c r="ERA729" s="114"/>
      <c r="ERB729" s="114"/>
      <c r="ERC729" s="114"/>
      <c r="ERD729" s="114"/>
      <c r="ERE729" s="114"/>
      <c r="ERF729" s="114"/>
      <c r="ERG729" s="114"/>
      <c r="ERH729" s="114"/>
      <c r="ERI729" s="114"/>
      <c r="ERJ729" s="114"/>
      <c r="ERK729" s="114"/>
      <c r="ERL729" s="114"/>
      <c r="ERM729" s="114"/>
      <c r="ERN729" s="114"/>
      <c r="ERO729" s="114"/>
      <c r="ERP729" s="114"/>
      <c r="ERQ729" s="114"/>
      <c r="ERR729" s="114"/>
      <c r="ERS729" s="114"/>
      <c r="ERT729" s="114"/>
      <c r="ERU729" s="114"/>
      <c r="ERV729" s="114"/>
      <c r="ERW729" s="114"/>
      <c r="ERX729" s="114"/>
      <c r="ERY729" s="114"/>
      <c r="ERZ729" s="114"/>
      <c r="ESA729" s="114"/>
      <c r="ESB729" s="114"/>
      <c r="ESC729" s="114"/>
      <c r="ESD729" s="114"/>
      <c r="ESE729" s="114"/>
      <c r="ESF729" s="114"/>
      <c r="ESG729" s="114"/>
      <c r="ESH729" s="114"/>
      <c r="ESI729" s="114"/>
      <c r="ESJ729" s="114"/>
      <c r="ESK729" s="114"/>
      <c r="ESL729" s="114"/>
      <c r="ESM729" s="114"/>
      <c r="ESN729" s="114"/>
      <c r="ESO729" s="114"/>
      <c r="ESP729" s="114"/>
      <c r="ESQ729" s="114"/>
      <c r="ESR729" s="114"/>
      <c r="ESS729" s="114"/>
      <c r="EST729" s="114"/>
      <c r="ESU729" s="114"/>
      <c r="ESV729" s="114"/>
      <c r="ESW729" s="114"/>
      <c r="ESX729" s="114"/>
      <c r="ESY729" s="114"/>
      <c r="ESZ729" s="114"/>
      <c r="ETA729" s="114"/>
      <c r="ETB729" s="114"/>
      <c r="ETC729" s="114"/>
      <c r="ETD729" s="114"/>
      <c r="ETE729" s="114"/>
      <c r="ETF729" s="114"/>
      <c r="ETG729" s="114"/>
      <c r="ETH729" s="114"/>
      <c r="ETI729" s="114"/>
      <c r="ETJ729" s="114"/>
      <c r="ETK729" s="114"/>
      <c r="ETL729" s="114"/>
      <c r="ETM729" s="114"/>
      <c r="ETN729" s="114"/>
      <c r="ETO729" s="114"/>
      <c r="ETP729" s="114"/>
      <c r="ETQ729" s="114"/>
      <c r="ETR729" s="114"/>
      <c r="ETS729" s="114"/>
      <c r="ETT729" s="114"/>
      <c r="ETU729" s="114"/>
      <c r="ETV729" s="114"/>
      <c r="ETW729" s="114"/>
      <c r="ETX729" s="114"/>
      <c r="ETY729" s="114"/>
      <c r="ETZ729" s="114"/>
      <c r="EUA729" s="114"/>
      <c r="EUB729" s="114"/>
      <c r="EUC729" s="114"/>
      <c r="EUD729" s="114"/>
      <c r="EUE729" s="114"/>
      <c r="EUF729" s="114"/>
      <c r="EUG729" s="114"/>
      <c r="EUH729" s="114"/>
      <c r="EUI729" s="114"/>
      <c r="EUJ729" s="114"/>
      <c r="EUK729" s="114"/>
      <c r="EUL729" s="114"/>
      <c r="EUM729" s="114"/>
      <c r="EUN729" s="114"/>
      <c r="EUO729" s="114"/>
      <c r="EUP729" s="114"/>
      <c r="EUQ729" s="114"/>
      <c r="EUR729" s="114"/>
      <c r="EUS729" s="114"/>
      <c r="EUT729" s="114"/>
      <c r="EUU729" s="114"/>
      <c r="EUV729" s="114"/>
      <c r="EUW729" s="114"/>
      <c r="EUX729" s="114"/>
      <c r="EUY729" s="114"/>
      <c r="EUZ729" s="114"/>
      <c r="EVA729" s="114"/>
      <c r="EVB729" s="114"/>
      <c r="EVC729" s="114"/>
      <c r="EVD729" s="114"/>
      <c r="EVE729" s="114"/>
      <c r="EVF729" s="114"/>
      <c r="EVG729" s="114"/>
      <c r="EVH729" s="114"/>
      <c r="EVI729" s="114"/>
      <c r="EVJ729" s="114"/>
      <c r="EVK729" s="114"/>
      <c r="EVL729" s="114"/>
      <c r="EVM729" s="114"/>
      <c r="EVN729" s="114"/>
      <c r="EVO729" s="114"/>
      <c r="EVP729" s="114"/>
      <c r="EVQ729" s="114"/>
      <c r="EVR729" s="114"/>
      <c r="EVS729" s="114"/>
      <c r="EVT729" s="114"/>
      <c r="EVU729" s="114"/>
      <c r="EVV729" s="114"/>
      <c r="EVW729" s="114"/>
      <c r="EVX729" s="114"/>
      <c r="EVY729" s="114"/>
      <c r="EVZ729" s="114"/>
      <c r="EWA729" s="114"/>
      <c r="EWB729" s="114"/>
      <c r="EWC729" s="114"/>
      <c r="EWD729" s="114"/>
      <c r="EWE729" s="114"/>
      <c r="EWF729" s="114"/>
      <c r="EWG729" s="114"/>
      <c r="EWH729" s="114"/>
      <c r="EWI729" s="114"/>
      <c r="EWJ729" s="114"/>
      <c r="EWK729" s="114"/>
      <c r="EWL729" s="114"/>
      <c r="EWM729" s="114"/>
      <c r="EWN729" s="114"/>
      <c r="EWO729" s="114"/>
      <c r="EWP729" s="114"/>
      <c r="EWQ729" s="114"/>
      <c r="EWR729" s="114"/>
      <c r="EWS729" s="114"/>
      <c r="EWT729" s="114"/>
      <c r="EWU729" s="114"/>
      <c r="EWV729" s="114"/>
      <c r="EWW729" s="114"/>
      <c r="EWX729" s="114"/>
      <c r="EWY729" s="114"/>
      <c r="EWZ729" s="114"/>
      <c r="EXA729" s="114"/>
      <c r="EXB729" s="114"/>
      <c r="EXC729" s="114"/>
      <c r="EXD729" s="114"/>
      <c r="EXE729" s="114"/>
      <c r="EXF729" s="114"/>
      <c r="EXG729" s="114"/>
      <c r="EXH729" s="114"/>
      <c r="EXI729" s="114"/>
      <c r="EXJ729" s="114"/>
      <c r="EXK729" s="114"/>
      <c r="EXL729" s="114"/>
      <c r="EXM729" s="114"/>
      <c r="EXN729" s="114"/>
      <c r="EXO729" s="114"/>
      <c r="EXP729" s="114"/>
      <c r="EXQ729" s="114"/>
      <c r="EXR729" s="114"/>
      <c r="EXS729" s="114"/>
      <c r="EXT729" s="114"/>
      <c r="EXU729" s="114"/>
      <c r="EXV729" s="114"/>
      <c r="EXW729" s="114"/>
      <c r="EXX729" s="114"/>
      <c r="EXY729" s="114"/>
      <c r="EXZ729" s="114"/>
      <c r="EYA729" s="114"/>
      <c r="EYB729" s="114"/>
      <c r="EYC729" s="114"/>
      <c r="EYD729" s="114"/>
      <c r="EYE729" s="114"/>
      <c r="EYF729" s="114"/>
      <c r="EYG729" s="114"/>
      <c r="EYH729" s="114"/>
      <c r="EYI729" s="114"/>
      <c r="EYJ729" s="114"/>
      <c r="EYK729" s="114"/>
      <c r="EYL729" s="114"/>
      <c r="EYM729" s="114"/>
      <c r="EYN729" s="114"/>
      <c r="EYO729" s="114"/>
      <c r="EYP729" s="114"/>
      <c r="EYQ729" s="114"/>
      <c r="EYR729" s="114"/>
      <c r="EYS729" s="114"/>
      <c r="EYT729" s="114"/>
      <c r="EYU729" s="114"/>
      <c r="EYV729" s="114"/>
      <c r="EYW729" s="114"/>
      <c r="EYX729" s="114"/>
      <c r="EYY729" s="114"/>
      <c r="EYZ729" s="114"/>
      <c r="EZA729" s="114"/>
      <c r="EZB729" s="114"/>
      <c r="EZC729" s="114"/>
      <c r="EZD729" s="114"/>
      <c r="EZE729" s="114"/>
      <c r="EZF729" s="114"/>
      <c r="EZG729" s="114"/>
      <c r="EZH729" s="114"/>
      <c r="EZI729" s="114"/>
      <c r="EZJ729" s="114"/>
      <c r="EZK729" s="114"/>
      <c r="EZL729" s="114"/>
      <c r="EZM729" s="114"/>
      <c r="EZN729" s="114"/>
      <c r="EZO729" s="114"/>
      <c r="EZP729" s="114"/>
      <c r="EZQ729" s="114"/>
      <c r="EZR729" s="114"/>
      <c r="EZS729" s="114"/>
      <c r="EZT729" s="114"/>
      <c r="EZU729" s="114"/>
      <c r="EZV729" s="114"/>
      <c r="EZW729" s="114"/>
      <c r="EZX729" s="114"/>
      <c r="EZY729" s="114"/>
      <c r="EZZ729" s="114"/>
      <c r="FAA729" s="114"/>
      <c r="FAB729" s="114"/>
      <c r="FAC729" s="114"/>
      <c r="FAD729" s="114"/>
      <c r="FAE729" s="114"/>
      <c r="FAF729" s="114"/>
      <c r="FAG729" s="114"/>
      <c r="FAH729" s="114"/>
      <c r="FAI729" s="114"/>
      <c r="FAJ729" s="114"/>
      <c r="FAK729" s="114"/>
      <c r="FAL729" s="114"/>
      <c r="FAM729" s="114"/>
      <c r="FAN729" s="114"/>
      <c r="FAO729" s="114"/>
      <c r="FAP729" s="114"/>
      <c r="FAQ729" s="114"/>
      <c r="FAR729" s="114"/>
      <c r="FAS729" s="114"/>
      <c r="FAT729" s="114"/>
      <c r="FAU729" s="114"/>
      <c r="FAV729" s="114"/>
      <c r="FAW729" s="114"/>
      <c r="FAX729" s="114"/>
      <c r="FAY729" s="114"/>
      <c r="FAZ729" s="114"/>
      <c r="FBA729" s="114"/>
      <c r="FBB729" s="114"/>
      <c r="FBC729" s="114"/>
      <c r="FBD729" s="114"/>
      <c r="FBE729" s="114"/>
      <c r="FBF729" s="114"/>
      <c r="FBG729" s="114"/>
      <c r="FBH729" s="114"/>
      <c r="FBI729" s="114"/>
      <c r="FBJ729" s="114"/>
      <c r="FBK729" s="114"/>
      <c r="FBL729" s="114"/>
      <c r="FBM729" s="114"/>
      <c r="FBN729" s="114"/>
      <c r="FBO729" s="114"/>
      <c r="FBP729" s="114"/>
      <c r="FBQ729" s="114"/>
      <c r="FBR729" s="114"/>
      <c r="FBS729" s="114"/>
      <c r="FBT729" s="114"/>
      <c r="FBU729" s="114"/>
      <c r="FBV729" s="114"/>
      <c r="FBW729" s="114"/>
      <c r="FBX729" s="114"/>
      <c r="FBY729" s="114"/>
      <c r="FBZ729" s="114"/>
      <c r="FCA729" s="114"/>
      <c r="FCB729" s="114"/>
      <c r="FCC729" s="114"/>
      <c r="FCD729" s="114"/>
      <c r="FCE729" s="114"/>
      <c r="FCF729" s="114"/>
      <c r="FCG729" s="114"/>
      <c r="FCH729" s="114"/>
      <c r="FCI729" s="114"/>
      <c r="FCJ729" s="114"/>
      <c r="FCK729" s="114"/>
      <c r="FCL729" s="114"/>
      <c r="FCM729" s="114"/>
      <c r="FCN729" s="114"/>
      <c r="FCO729" s="114"/>
      <c r="FCP729" s="114"/>
      <c r="FCQ729" s="114"/>
      <c r="FCR729" s="114"/>
      <c r="FCS729" s="114"/>
      <c r="FCT729" s="114"/>
      <c r="FCU729" s="114"/>
      <c r="FCV729" s="114"/>
      <c r="FCW729" s="114"/>
      <c r="FCX729" s="114"/>
      <c r="FCY729" s="114"/>
      <c r="FCZ729" s="114"/>
      <c r="FDA729" s="114"/>
      <c r="FDB729" s="114"/>
      <c r="FDC729" s="114"/>
      <c r="FDD729" s="114"/>
      <c r="FDE729" s="114"/>
      <c r="FDF729" s="114"/>
      <c r="FDG729" s="114"/>
      <c r="FDH729" s="114"/>
      <c r="FDI729" s="114"/>
      <c r="FDJ729" s="114"/>
      <c r="FDK729" s="114"/>
      <c r="FDL729" s="114"/>
      <c r="FDM729" s="114"/>
      <c r="FDN729" s="114"/>
      <c r="FDO729" s="114"/>
      <c r="FDP729" s="114"/>
      <c r="FDQ729" s="114"/>
      <c r="FDR729" s="114"/>
      <c r="FDS729" s="114"/>
      <c r="FDT729" s="114"/>
      <c r="FDU729" s="114"/>
      <c r="FDV729" s="114"/>
      <c r="FDW729" s="114"/>
      <c r="FDX729" s="114"/>
      <c r="FDY729" s="114"/>
      <c r="FDZ729" s="114"/>
      <c r="FEA729" s="114"/>
      <c r="FEB729" s="114"/>
      <c r="FEC729" s="114"/>
      <c r="FED729" s="114"/>
      <c r="FEE729" s="114"/>
      <c r="FEF729" s="114"/>
      <c r="FEG729" s="114"/>
      <c r="FEH729" s="114"/>
      <c r="FEI729" s="114"/>
      <c r="FEJ729" s="114"/>
      <c r="FEK729" s="114"/>
      <c r="FEL729" s="114"/>
      <c r="FEM729" s="114"/>
      <c r="FEN729" s="114"/>
      <c r="FEO729" s="114"/>
      <c r="FEP729" s="114"/>
      <c r="FEQ729" s="114"/>
      <c r="FER729" s="114"/>
      <c r="FES729" s="114"/>
      <c r="FET729" s="114"/>
      <c r="FEU729" s="114"/>
      <c r="FEV729" s="114"/>
      <c r="FEW729" s="114"/>
      <c r="FEX729" s="114"/>
      <c r="FEY729" s="114"/>
      <c r="FEZ729" s="114"/>
      <c r="FFA729" s="114"/>
      <c r="FFB729" s="114"/>
      <c r="FFC729" s="114"/>
      <c r="FFD729" s="114"/>
      <c r="FFE729" s="114"/>
      <c r="FFF729" s="114"/>
      <c r="FFG729" s="114"/>
      <c r="FFH729" s="114"/>
      <c r="FFI729" s="114"/>
      <c r="FFJ729" s="114"/>
      <c r="FFK729" s="114"/>
      <c r="FFL729" s="114"/>
      <c r="FFM729" s="114"/>
      <c r="FFN729" s="114"/>
      <c r="FFO729" s="114"/>
      <c r="FFP729" s="114"/>
      <c r="FFQ729" s="114"/>
      <c r="FFR729" s="114"/>
      <c r="FFS729" s="114"/>
      <c r="FFT729" s="114"/>
      <c r="FFU729" s="114"/>
      <c r="FFV729" s="114"/>
      <c r="FFW729" s="114"/>
      <c r="FFX729" s="114"/>
      <c r="FFY729" s="114"/>
      <c r="FFZ729" s="114"/>
      <c r="FGA729" s="114"/>
      <c r="FGB729" s="114"/>
      <c r="FGC729" s="114"/>
      <c r="FGD729" s="114"/>
      <c r="FGE729" s="114"/>
      <c r="FGF729" s="114"/>
      <c r="FGG729" s="114"/>
      <c r="FGH729" s="114"/>
      <c r="FGI729" s="114"/>
      <c r="FGJ729" s="114"/>
      <c r="FGK729" s="114"/>
      <c r="FGL729" s="114"/>
      <c r="FGM729" s="114"/>
      <c r="FGN729" s="114"/>
      <c r="FGO729" s="114"/>
      <c r="FGP729" s="114"/>
      <c r="FGQ729" s="114"/>
      <c r="FGR729" s="114"/>
      <c r="FGS729" s="114"/>
      <c r="FGT729" s="114"/>
      <c r="FGU729" s="114"/>
      <c r="FGV729" s="114"/>
      <c r="FGW729" s="114"/>
      <c r="FGX729" s="114"/>
      <c r="FGY729" s="114"/>
      <c r="FGZ729" s="114"/>
      <c r="FHA729" s="114"/>
      <c r="FHB729" s="114"/>
      <c r="FHC729" s="114"/>
      <c r="FHD729" s="114"/>
      <c r="FHE729" s="114"/>
      <c r="FHF729" s="114"/>
      <c r="FHG729" s="114"/>
      <c r="FHH729" s="114"/>
      <c r="FHI729" s="114"/>
      <c r="FHJ729" s="114"/>
      <c r="FHK729" s="114"/>
      <c r="FHL729" s="114"/>
      <c r="FHM729" s="114"/>
      <c r="FHN729" s="114"/>
      <c r="FHO729" s="114"/>
      <c r="FHP729" s="114"/>
      <c r="FHQ729" s="114"/>
      <c r="FHR729" s="114"/>
      <c r="FHS729" s="114"/>
      <c r="FHT729" s="114"/>
      <c r="FHU729" s="114"/>
      <c r="FHV729" s="114"/>
      <c r="FHW729" s="114"/>
      <c r="FHX729" s="114"/>
      <c r="FHY729" s="114"/>
      <c r="FHZ729" s="114"/>
      <c r="FIA729" s="114"/>
      <c r="FIB729" s="114"/>
      <c r="FIC729" s="114"/>
      <c r="FID729" s="114"/>
      <c r="FIE729" s="114"/>
      <c r="FIF729" s="114"/>
      <c r="FIG729" s="114"/>
      <c r="FIH729" s="114"/>
      <c r="FII729" s="114"/>
      <c r="FIJ729" s="114"/>
      <c r="FIK729" s="114"/>
      <c r="FIL729" s="114"/>
      <c r="FIM729" s="114"/>
      <c r="FIN729" s="114"/>
      <c r="FIO729" s="114"/>
      <c r="FIP729" s="114"/>
      <c r="FIQ729" s="114"/>
      <c r="FIR729" s="114"/>
      <c r="FIS729" s="114"/>
      <c r="FIT729" s="114"/>
      <c r="FIU729" s="114"/>
      <c r="FIV729" s="114"/>
      <c r="FIW729" s="114"/>
      <c r="FIX729" s="114"/>
      <c r="FIY729" s="114"/>
      <c r="FIZ729" s="114"/>
      <c r="FJA729" s="114"/>
      <c r="FJB729" s="114"/>
      <c r="FJC729" s="114"/>
      <c r="FJD729" s="114"/>
      <c r="FJE729" s="114"/>
      <c r="FJF729" s="114"/>
      <c r="FJG729" s="114"/>
      <c r="FJH729" s="114"/>
      <c r="FJI729" s="114"/>
      <c r="FJJ729" s="114"/>
      <c r="FJK729" s="114"/>
      <c r="FJL729" s="114"/>
      <c r="FJM729" s="114"/>
      <c r="FJN729" s="114"/>
      <c r="FJO729" s="114"/>
      <c r="FJP729" s="114"/>
      <c r="FJQ729" s="114"/>
      <c r="FJR729" s="114"/>
      <c r="FJS729" s="114"/>
      <c r="FJT729" s="114"/>
      <c r="FJU729" s="114"/>
      <c r="FJV729" s="114"/>
      <c r="FJW729" s="114"/>
      <c r="FJX729" s="114"/>
      <c r="FJY729" s="114"/>
      <c r="FJZ729" s="114"/>
      <c r="FKA729" s="114"/>
      <c r="FKB729" s="114"/>
      <c r="FKC729" s="114"/>
      <c r="FKD729" s="114"/>
      <c r="FKE729" s="114"/>
      <c r="FKF729" s="114"/>
      <c r="FKG729" s="114"/>
      <c r="FKH729" s="114"/>
      <c r="FKI729" s="114"/>
      <c r="FKJ729" s="114"/>
      <c r="FKK729" s="114"/>
      <c r="FKL729" s="114"/>
      <c r="FKM729" s="114"/>
      <c r="FKN729" s="114"/>
      <c r="FKO729" s="114"/>
      <c r="FKP729" s="114"/>
      <c r="FKQ729" s="114"/>
      <c r="FKR729" s="114"/>
      <c r="FKS729" s="114"/>
      <c r="FKT729" s="114"/>
      <c r="FKU729" s="114"/>
      <c r="FKV729" s="114"/>
      <c r="FKW729" s="114"/>
      <c r="FKX729" s="114"/>
      <c r="FKY729" s="114"/>
      <c r="FKZ729" s="114"/>
      <c r="FLA729" s="114"/>
      <c r="FLB729" s="114"/>
      <c r="FLC729" s="114"/>
      <c r="FLD729" s="114"/>
      <c r="FLE729" s="114"/>
      <c r="FLF729" s="114"/>
      <c r="FLG729" s="114"/>
      <c r="FLH729" s="114"/>
      <c r="FLI729" s="114"/>
      <c r="FLJ729" s="114"/>
      <c r="FLK729" s="114"/>
      <c r="FLL729" s="114"/>
      <c r="FLM729" s="114"/>
      <c r="FLN729" s="114"/>
      <c r="FLO729" s="114"/>
      <c r="FLP729" s="114"/>
      <c r="FLQ729" s="114"/>
      <c r="FLR729" s="114"/>
      <c r="FLS729" s="114"/>
      <c r="FLT729" s="114"/>
      <c r="FLU729" s="114"/>
      <c r="FLV729" s="114"/>
      <c r="FLW729" s="114"/>
      <c r="FLX729" s="114"/>
      <c r="FLY729" s="114"/>
      <c r="FLZ729" s="114"/>
      <c r="FMA729" s="114"/>
      <c r="FMB729" s="114"/>
      <c r="FMC729" s="114"/>
      <c r="FMD729" s="114"/>
      <c r="FME729" s="114"/>
      <c r="FMF729" s="114"/>
      <c r="FMG729" s="114"/>
      <c r="FMH729" s="114"/>
      <c r="FMI729" s="114"/>
      <c r="FMJ729" s="114"/>
      <c r="FMK729" s="114"/>
      <c r="FML729" s="114"/>
      <c r="FMM729" s="114"/>
      <c r="FMN729" s="114"/>
      <c r="FMO729" s="114"/>
      <c r="FMP729" s="114"/>
      <c r="FMQ729" s="114"/>
      <c r="FMR729" s="114"/>
      <c r="FMS729" s="114"/>
      <c r="FMT729" s="114"/>
      <c r="FMU729" s="114"/>
      <c r="FMV729" s="114"/>
      <c r="FMW729" s="114"/>
      <c r="FMX729" s="114"/>
      <c r="FMY729" s="114"/>
      <c r="FMZ729" s="114"/>
      <c r="FNA729" s="114"/>
      <c r="FNB729" s="114"/>
      <c r="FNC729" s="114"/>
      <c r="FND729" s="114"/>
      <c r="FNE729" s="114"/>
      <c r="FNF729" s="114"/>
      <c r="FNG729" s="114"/>
      <c r="FNH729" s="114"/>
      <c r="FNI729" s="114"/>
      <c r="FNJ729" s="114"/>
      <c r="FNK729" s="114"/>
      <c r="FNL729" s="114"/>
      <c r="FNM729" s="114"/>
      <c r="FNN729" s="114"/>
      <c r="FNO729" s="114"/>
      <c r="FNP729" s="114"/>
      <c r="FNQ729" s="114"/>
      <c r="FNR729" s="114"/>
      <c r="FNS729" s="114"/>
      <c r="FNT729" s="114"/>
      <c r="FNU729" s="114"/>
      <c r="FNV729" s="114"/>
      <c r="FNW729" s="114"/>
      <c r="FNX729" s="114"/>
      <c r="FNY729" s="114"/>
      <c r="FNZ729" s="114"/>
      <c r="FOA729" s="114"/>
      <c r="FOB729" s="114"/>
      <c r="FOC729" s="114"/>
      <c r="FOD729" s="114"/>
      <c r="FOE729" s="114"/>
      <c r="FOF729" s="114"/>
      <c r="FOG729" s="114"/>
      <c r="FOH729" s="114"/>
      <c r="FOI729" s="114"/>
      <c r="FOJ729" s="114"/>
      <c r="FOK729" s="114"/>
      <c r="FOL729" s="114"/>
      <c r="FOM729" s="114"/>
      <c r="FON729" s="114"/>
      <c r="FOO729" s="114"/>
      <c r="FOP729" s="114"/>
      <c r="FOQ729" s="114"/>
      <c r="FOR729" s="114"/>
      <c r="FOS729" s="114"/>
      <c r="FOT729" s="114"/>
      <c r="FOU729" s="114"/>
      <c r="FOV729" s="114"/>
      <c r="FOW729" s="114"/>
      <c r="FOX729" s="114"/>
      <c r="FOY729" s="114"/>
      <c r="FOZ729" s="114"/>
      <c r="FPA729" s="114"/>
      <c r="FPB729" s="114"/>
      <c r="FPC729" s="114"/>
      <c r="FPD729" s="114"/>
      <c r="FPE729" s="114"/>
      <c r="FPF729" s="114"/>
      <c r="FPG729" s="114"/>
      <c r="FPH729" s="114"/>
      <c r="FPI729" s="114"/>
      <c r="FPJ729" s="114"/>
      <c r="FPK729" s="114"/>
      <c r="FPL729" s="114"/>
      <c r="FPM729" s="114"/>
      <c r="FPN729" s="114"/>
      <c r="FPO729" s="114"/>
      <c r="FPP729" s="114"/>
      <c r="FPQ729" s="114"/>
      <c r="FPR729" s="114"/>
      <c r="FPS729" s="114"/>
      <c r="FPT729" s="114"/>
      <c r="FPU729" s="114"/>
      <c r="FPV729" s="114"/>
      <c r="FPW729" s="114"/>
      <c r="FPX729" s="114"/>
      <c r="FPY729" s="114"/>
      <c r="FPZ729" s="114"/>
      <c r="FQA729" s="114"/>
      <c r="FQB729" s="114"/>
      <c r="FQC729" s="114"/>
      <c r="FQD729" s="114"/>
      <c r="FQE729" s="114"/>
      <c r="FQF729" s="114"/>
      <c r="FQG729" s="114"/>
      <c r="FQH729" s="114"/>
      <c r="FQI729" s="114"/>
      <c r="FQJ729" s="114"/>
      <c r="FQK729" s="114"/>
      <c r="FQL729" s="114"/>
      <c r="FQM729" s="114"/>
      <c r="FQN729" s="114"/>
      <c r="FQO729" s="114"/>
      <c r="FQP729" s="114"/>
      <c r="FQQ729" s="114"/>
      <c r="FQR729" s="114"/>
      <c r="FQS729" s="114"/>
      <c r="FQT729" s="114"/>
      <c r="FQU729" s="114"/>
      <c r="FQV729" s="114"/>
      <c r="FQW729" s="114"/>
      <c r="FQX729" s="114"/>
      <c r="FQY729" s="114"/>
      <c r="FQZ729" s="114"/>
      <c r="FRA729" s="114"/>
      <c r="FRB729" s="114"/>
      <c r="FRC729" s="114"/>
      <c r="FRD729" s="114"/>
      <c r="FRE729" s="114"/>
      <c r="FRF729" s="114"/>
      <c r="FRG729" s="114"/>
      <c r="FRH729" s="114"/>
      <c r="FRI729" s="114"/>
      <c r="FRJ729" s="114"/>
      <c r="FRK729" s="114"/>
      <c r="FRL729" s="114"/>
      <c r="FRM729" s="114"/>
      <c r="FRN729" s="114"/>
      <c r="FRO729" s="114"/>
      <c r="FRP729" s="114"/>
      <c r="FRQ729" s="114"/>
      <c r="FRR729" s="114"/>
      <c r="FRS729" s="114"/>
      <c r="FRT729" s="114"/>
      <c r="FRU729" s="114"/>
      <c r="FRV729" s="114"/>
      <c r="FRW729" s="114"/>
      <c r="FRX729" s="114"/>
      <c r="FRY729" s="114"/>
      <c r="FRZ729" s="114"/>
      <c r="FSA729" s="114"/>
      <c r="FSB729" s="114"/>
      <c r="FSC729" s="114"/>
      <c r="FSD729" s="114"/>
      <c r="FSE729" s="114"/>
      <c r="FSF729" s="114"/>
      <c r="FSG729" s="114"/>
      <c r="FSH729" s="114"/>
      <c r="FSI729" s="114"/>
      <c r="FSJ729" s="114"/>
      <c r="FSK729" s="114"/>
      <c r="FSL729" s="114"/>
      <c r="FSM729" s="114"/>
      <c r="FSN729" s="114"/>
      <c r="FSO729" s="114"/>
      <c r="FSP729" s="114"/>
      <c r="FSQ729" s="114"/>
      <c r="FSR729" s="114"/>
      <c r="FSS729" s="114"/>
      <c r="FST729" s="114"/>
      <c r="FSU729" s="114"/>
      <c r="FSV729" s="114"/>
      <c r="FSW729" s="114"/>
      <c r="FSX729" s="114"/>
      <c r="FSY729" s="114"/>
      <c r="FSZ729" s="114"/>
      <c r="FTA729" s="114"/>
      <c r="FTB729" s="114"/>
      <c r="FTC729" s="114"/>
      <c r="FTD729" s="114"/>
      <c r="FTE729" s="114"/>
      <c r="FTF729" s="114"/>
      <c r="FTG729" s="114"/>
      <c r="FTH729" s="114"/>
      <c r="FTI729" s="114"/>
      <c r="FTJ729" s="114"/>
      <c r="FTK729" s="114"/>
      <c r="FTL729" s="114"/>
      <c r="FTM729" s="114"/>
      <c r="FTN729" s="114"/>
      <c r="FTO729" s="114"/>
      <c r="FTP729" s="114"/>
      <c r="FTQ729" s="114"/>
      <c r="FTR729" s="114"/>
      <c r="FTS729" s="114"/>
      <c r="FTT729" s="114"/>
      <c r="FTU729" s="114"/>
      <c r="FTV729" s="114"/>
      <c r="FTW729" s="114"/>
      <c r="FTX729" s="114"/>
      <c r="FTY729" s="114"/>
      <c r="FTZ729" s="114"/>
      <c r="FUA729" s="114"/>
      <c r="FUB729" s="114"/>
      <c r="FUC729" s="114"/>
      <c r="FUD729" s="114"/>
      <c r="FUE729" s="114"/>
      <c r="FUF729" s="114"/>
      <c r="FUG729" s="114"/>
      <c r="FUH729" s="114"/>
      <c r="FUI729" s="114"/>
      <c r="FUJ729" s="114"/>
      <c r="FUK729" s="114"/>
      <c r="FUL729" s="114"/>
      <c r="FUM729" s="114"/>
      <c r="FUN729" s="114"/>
      <c r="FUO729" s="114"/>
      <c r="FUP729" s="114"/>
      <c r="FUQ729" s="114"/>
      <c r="FUR729" s="114"/>
      <c r="FUS729" s="114"/>
      <c r="FUT729" s="114"/>
      <c r="FUU729" s="114"/>
      <c r="FUV729" s="114"/>
      <c r="FUW729" s="114"/>
      <c r="FUX729" s="114"/>
      <c r="FUY729" s="114"/>
      <c r="FUZ729" s="114"/>
      <c r="FVA729" s="114"/>
      <c r="FVB729" s="114"/>
      <c r="FVC729" s="114"/>
      <c r="FVD729" s="114"/>
      <c r="FVE729" s="114"/>
      <c r="FVF729" s="114"/>
      <c r="FVG729" s="114"/>
      <c r="FVH729" s="114"/>
      <c r="FVI729" s="114"/>
      <c r="FVJ729" s="114"/>
      <c r="FVK729" s="114"/>
      <c r="FVL729" s="114"/>
      <c r="FVM729" s="114"/>
      <c r="FVN729" s="114"/>
      <c r="FVO729" s="114"/>
      <c r="FVP729" s="114"/>
      <c r="FVQ729" s="114"/>
      <c r="FVR729" s="114"/>
      <c r="FVS729" s="114"/>
      <c r="FVT729" s="114"/>
      <c r="FVU729" s="114"/>
      <c r="FVV729" s="114"/>
      <c r="FVW729" s="114"/>
      <c r="FVX729" s="114"/>
      <c r="FVY729" s="114"/>
      <c r="FVZ729" s="114"/>
      <c r="FWA729" s="114"/>
      <c r="FWB729" s="114"/>
      <c r="FWC729" s="114"/>
      <c r="FWD729" s="114"/>
      <c r="FWE729" s="114"/>
      <c r="FWF729" s="114"/>
      <c r="FWG729" s="114"/>
      <c r="FWH729" s="114"/>
      <c r="FWI729" s="114"/>
      <c r="FWJ729" s="114"/>
      <c r="FWK729" s="114"/>
      <c r="FWL729" s="114"/>
      <c r="FWM729" s="114"/>
      <c r="FWN729" s="114"/>
      <c r="FWO729" s="114"/>
      <c r="FWP729" s="114"/>
      <c r="FWQ729" s="114"/>
      <c r="FWR729" s="114"/>
      <c r="FWS729" s="114"/>
      <c r="FWT729" s="114"/>
      <c r="FWU729" s="114"/>
      <c r="FWV729" s="114"/>
      <c r="FWW729" s="114"/>
      <c r="FWX729" s="114"/>
      <c r="FWY729" s="114"/>
      <c r="FWZ729" s="114"/>
      <c r="FXA729" s="114"/>
      <c r="FXB729" s="114"/>
      <c r="FXC729" s="114"/>
      <c r="FXD729" s="114"/>
      <c r="FXE729" s="114"/>
      <c r="FXF729" s="114"/>
      <c r="FXG729" s="114"/>
      <c r="FXH729" s="114"/>
      <c r="FXI729" s="114"/>
      <c r="FXJ729" s="114"/>
      <c r="FXK729" s="114"/>
      <c r="FXL729" s="114"/>
      <c r="FXM729" s="114"/>
      <c r="FXN729" s="114"/>
      <c r="FXO729" s="114"/>
      <c r="FXP729" s="114"/>
      <c r="FXQ729" s="114"/>
      <c r="FXR729" s="114"/>
      <c r="FXS729" s="114"/>
      <c r="FXT729" s="114"/>
      <c r="FXU729" s="114"/>
      <c r="FXV729" s="114"/>
      <c r="FXW729" s="114"/>
      <c r="FXX729" s="114"/>
      <c r="FXY729" s="114"/>
      <c r="FXZ729" s="114"/>
      <c r="FYA729" s="114"/>
      <c r="FYB729" s="114"/>
      <c r="FYC729" s="114"/>
      <c r="FYD729" s="114"/>
      <c r="FYE729" s="114"/>
      <c r="FYF729" s="114"/>
      <c r="FYG729" s="114"/>
      <c r="FYH729" s="114"/>
      <c r="FYI729" s="114"/>
      <c r="FYJ729" s="114"/>
      <c r="FYK729" s="114"/>
      <c r="FYL729" s="114"/>
      <c r="FYM729" s="114"/>
      <c r="FYN729" s="114"/>
      <c r="FYO729" s="114"/>
      <c r="FYP729" s="114"/>
      <c r="FYQ729" s="114"/>
      <c r="FYR729" s="114"/>
      <c r="FYS729" s="114"/>
      <c r="FYT729" s="114"/>
      <c r="FYU729" s="114"/>
      <c r="FYV729" s="114"/>
      <c r="FYW729" s="114"/>
      <c r="FYX729" s="114"/>
      <c r="FYY729" s="114"/>
      <c r="FYZ729" s="114"/>
      <c r="FZA729" s="114"/>
      <c r="FZB729" s="114"/>
      <c r="FZC729" s="114"/>
      <c r="FZD729" s="114"/>
      <c r="FZE729" s="114"/>
      <c r="FZF729" s="114"/>
      <c r="FZG729" s="114"/>
      <c r="FZH729" s="114"/>
      <c r="FZI729" s="114"/>
      <c r="FZJ729" s="114"/>
      <c r="FZK729" s="114"/>
      <c r="FZL729" s="114"/>
      <c r="FZM729" s="114"/>
      <c r="FZN729" s="114"/>
      <c r="FZO729" s="114"/>
      <c r="FZP729" s="114"/>
      <c r="FZQ729" s="114"/>
      <c r="FZR729" s="114"/>
      <c r="FZS729" s="114"/>
      <c r="FZT729" s="114"/>
      <c r="FZU729" s="114"/>
      <c r="FZV729" s="114"/>
      <c r="FZW729" s="114"/>
      <c r="FZX729" s="114"/>
      <c r="FZY729" s="114"/>
      <c r="FZZ729" s="114"/>
      <c r="GAA729" s="114"/>
      <c r="GAB729" s="114"/>
      <c r="GAC729" s="114"/>
      <c r="GAD729" s="114"/>
      <c r="GAE729" s="114"/>
      <c r="GAF729" s="114"/>
      <c r="GAG729" s="114"/>
      <c r="GAH729" s="114"/>
      <c r="GAI729" s="114"/>
      <c r="GAJ729" s="114"/>
      <c r="GAK729" s="114"/>
      <c r="GAL729" s="114"/>
      <c r="GAM729" s="114"/>
      <c r="GAN729" s="114"/>
      <c r="GAO729" s="114"/>
      <c r="GAP729" s="114"/>
      <c r="GAQ729" s="114"/>
      <c r="GAR729" s="114"/>
      <c r="GAS729" s="114"/>
      <c r="GAT729" s="114"/>
      <c r="GAU729" s="114"/>
      <c r="GAV729" s="114"/>
      <c r="GAW729" s="114"/>
      <c r="GAX729" s="114"/>
      <c r="GAY729" s="114"/>
      <c r="GAZ729" s="114"/>
      <c r="GBA729" s="114"/>
      <c r="GBB729" s="114"/>
      <c r="GBC729" s="114"/>
      <c r="GBD729" s="114"/>
      <c r="GBE729" s="114"/>
      <c r="GBF729" s="114"/>
      <c r="GBG729" s="114"/>
      <c r="GBH729" s="114"/>
      <c r="GBI729" s="114"/>
      <c r="GBJ729" s="114"/>
      <c r="GBK729" s="114"/>
      <c r="GBL729" s="114"/>
      <c r="GBM729" s="114"/>
      <c r="GBN729" s="114"/>
      <c r="GBO729" s="114"/>
      <c r="GBP729" s="114"/>
      <c r="GBQ729" s="114"/>
      <c r="GBR729" s="114"/>
      <c r="GBS729" s="114"/>
      <c r="GBT729" s="114"/>
      <c r="GBU729" s="114"/>
      <c r="GBV729" s="114"/>
      <c r="GBW729" s="114"/>
      <c r="GBX729" s="114"/>
      <c r="GBY729" s="114"/>
      <c r="GBZ729" s="114"/>
      <c r="GCA729" s="114"/>
      <c r="GCB729" s="114"/>
      <c r="GCC729" s="114"/>
      <c r="GCD729" s="114"/>
      <c r="GCE729" s="114"/>
      <c r="GCF729" s="114"/>
      <c r="GCG729" s="114"/>
      <c r="GCH729" s="114"/>
      <c r="GCI729" s="114"/>
      <c r="GCJ729" s="114"/>
      <c r="GCK729" s="114"/>
      <c r="GCL729" s="114"/>
      <c r="GCM729" s="114"/>
      <c r="GCN729" s="114"/>
      <c r="GCO729" s="114"/>
      <c r="GCP729" s="114"/>
      <c r="GCQ729" s="114"/>
      <c r="GCR729" s="114"/>
      <c r="GCS729" s="114"/>
      <c r="GCT729" s="114"/>
      <c r="GCU729" s="114"/>
      <c r="GCV729" s="114"/>
      <c r="GCW729" s="114"/>
      <c r="GCX729" s="114"/>
      <c r="GCY729" s="114"/>
      <c r="GCZ729" s="114"/>
      <c r="GDA729" s="114"/>
      <c r="GDB729" s="114"/>
      <c r="GDC729" s="114"/>
      <c r="GDD729" s="114"/>
      <c r="GDE729" s="114"/>
      <c r="GDF729" s="114"/>
      <c r="GDG729" s="114"/>
      <c r="GDH729" s="114"/>
      <c r="GDI729" s="114"/>
      <c r="GDJ729" s="114"/>
      <c r="GDK729" s="114"/>
      <c r="GDL729" s="114"/>
      <c r="GDM729" s="114"/>
      <c r="GDN729" s="114"/>
      <c r="GDO729" s="114"/>
      <c r="GDP729" s="114"/>
      <c r="GDQ729" s="114"/>
      <c r="GDR729" s="114"/>
      <c r="GDS729" s="114"/>
      <c r="GDT729" s="114"/>
      <c r="GDU729" s="114"/>
      <c r="GDV729" s="114"/>
      <c r="GDW729" s="114"/>
      <c r="GDX729" s="114"/>
      <c r="GDY729" s="114"/>
      <c r="GDZ729" s="114"/>
      <c r="GEA729" s="114"/>
      <c r="GEB729" s="114"/>
      <c r="GEC729" s="114"/>
      <c r="GED729" s="114"/>
      <c r="GEE729" s="114"/>
      <c r="GEF729" s="114"/>
      <c r="GEG729" s="114"/>
      <c r="GEH729" s="114"/>
      <c r="GEI729" s="114"/>
      <c r="GEJ729" s="114"/>
      <c r="GEK729" s="114"/>
      <c r="GEL729" s="114"/>
      <c r="GEM729" s="114"/>
      <c r="GEN729" s="114"/>
      <c r="GEO729" s="114"/>
      <c r="GEP729" s="114"/>
      <c r="GEQ729" s="114"/>
      <c r="GER729" s="114"/>
      <c r="GES729" s="114"/>
      <c r="GET729" s="114"/>
      <c r="GEU729" s="114"/>
      <c r="GEV729" s="114"/>
      <c r="GEW729" s="114"/>
      <c r="GEX729" s="114"/>
      <c r="GEY729" s="114"/>
      <c r="GEZ729" s="114"/>
      <c r="GFA729" s="114"/>
      <c r="GFB729" s="114"/>
      <c r="GFC729" s="114"/>
      <c r="GFD729" s="114"/>
      <c r="GFE729" s="114"/>
      <c r="GFF729" s="114"/>
      <c r="GFG729" s="114"/>
      <c r="GFH729" s="114"/>
      <c r="GFI729" s="114"/>
      <c r="GFJ729" s="114"/>
      <c r="GFK729" s="114"/>
      <c r="GFL729" s="114"/>
      <c r="GFM729" s="114"/>
      <c r="GFN729" s="114"/>
      <c r="GFO729" s="114"/>
      <c r="GFP729" s="114"/>
      <c r="GFQ729" s="114"/>
      <c r="GFR729" s="114"/>
      <c r="GFS729" s="114"/>
      <c r="GFT729" s="114"/>
      <c r="GFU729" s="114"/>
      <c r="GFV729" s="114"/>
      <c r="GFW729" s="114"/>
      <c r="GFX729" s="114"/>
      <c r="GFY729" s="114"/>
      <c r="GFZ729" s="114"/>
      <c r="GGA729" s="114"/>
      <c r="GGB729" s="114"/>
      <c r="GGC729" s="114"/>
      <c r="GGD729" s="114"/>
      <c r="GGE729" s="114"/>
      <c r="GGF729" s="114"/>
      <c r="GGG729" s="114"/>
      <c r="GGH729" s="114"/>
      <c r="GGI729" s="114"/>
      <c r="GGJ729" s="114"/>
      <c r="GGK729" s="114"/>
      <c r="GGL729" s="114"/>
      <c r="GGM729" s="114"/>
      <c r="GGN729" s="114"/>
      <c r="GGO729" s="114"/>
      <c r="GGP729" s="114"/>
      <c r="GGQ729" s="114"/>
      <c r="GGR729" s="114"/>
      <c r="GGS729" s="114"/>
      <c r="GGT729" s="114"/>
      <c r="GGU729" s="114"/>
      <c r="GGV729" s="114"/>
      <c r="GGW729" s="114"/>
      <c r="GGX729" s="114"/>
      <c r="GGY729" s="114"/>
      <c r="GGZ729" s="114"/>
      <c r="GHA729" s="114"/>
      <c r="GHB729" s="114"/>
      <c r="GHC729" s="114"/>
      <c r="GHD729" s="114"/>
      <c r="GHE729" s="114"/>
      <c r="GHF729" s="114"/>
      <c r="GHG729" s="114"/>
      <c r="GHH729" s="114"/>
      <c r="GHI729" s="114"/>
      <c r="GHJ729" s="114"/>
      <c r="GHK729" s="114"/>
      <c r="GHL729" s="114"/>
      <c r="GHM729" s="114"/>
      <c r="GHN729" s="114"/>
      <c r="GHO729" s="114"/>
      <c r="GHP729" s="114"/>
      <c r="GHQ729" s="114"/>
      <c r="GHR729" s="114"/>
      <c r="GHS729" s="114"/>
      <c r="GHT729" s="114"/>
      <c r="GHU729" s="114"/>
      <c r="GHV729" s="114"/>
      <c r="GHW729" s="114"/>
      <c r="GHX729" s="114"/>
      <c r="GHY729" s="114"/>
      <c r="GHZ729" s="114"/>
      <c r="GIA729" s="114"/>
      <c r="GIB729" s="114"/>
      <c r="GIC729" s="114"/>
      <c r="GID729" s="114"/>
      <c r="GIE729" s="114"/>
      <c r="GIF729" s="114"/>
      <c r="GIG729" s="114"/>
      <c r="GIH729" s="114"/>
      <c r="GII729" s="114"/>
      <c r="GIJ729" s="114"/>
      <c r="GIK729" s="114"/>
      <c r="GIL729" s="114"/>
      <c r="GIM729" s="114"/>
      <c r="GIN729" s="114"/>
      <c r="GIO729" s="114"/>
      <c r="GIP729" s="114"/>
      <c r="GIQ729" s="114"/>
      <c r="GIR729" s="114"/>
      <c r="GIS729" s="114"/>
      <c r="GIT729" s="114"/>
      <c r="GIU729" s="114"/>
      <c r="GIV729" s="114"/>
      <c r="GIW729" s="114"/>
      <c r="GIX729" s="114"/>
      <c r="GIY729" s="114"/>
      <c r="GIZ729" s="114"/>
      <c r="GJA729" s="114"/>
      <c r="GJB729" s="114"/>
      <c r="GJC729" s="114"/>
      <c r="GJD729" s="114"/>
      <c r="GJE729" s="114"/>
      <c r="GJF729" s="114"/>
      <c r="GJG729" s="114"/>
      <c r="GJH729" s="114"/>
      <c r="GJI729" s="114"/>
      <c r="GJJ729" s="114"/>
      <c r="GJK729" s="114"/>
      <c r="GJL729" s="114"/>
      <c r="GJM729" s="114"/>
      <c r="GJN729" s="114"/>
      <c r="GJO729" s="114"/>
      <c r="GJP729" s="114"/>
      <c r="GJQ729" s="114"/>
      <c r="GJR729" s="114"/>
      <c r="GJS729" s="114"/>
      <c r="GJT729" s="114"/>
      <c r="GJU729" s="114"/>
      <c r="GJV729" s="114"/>
      <c r="GJW729" s="114"/>
      <c r="GJX729" s="114"/>
      <c r="GJY729" s="114"/>
      <c r="GJZ729" s="114"/>
      <c r="GKA729" s="114"/>
      <c r="GKB729" s="114"/>
      <c r="GKC729" s="114"/>
      <c r="GKD729" s="114"/>
      <c r="GKE729" s="114"/>
      <c r="GKF729" s="114"/>
      <c r="GKG729" s="114"/>
      <c r="GKH729" s="114"/>
      <c r="GKI729" s="114"/>
      <c r="GKJ729" s="114"/>
      <c r="GKK729" s="114"/>
      <c r="GKL729" s="114"/>
      <c r="GKM729" s="114"/>
      <c r="GKN729" s="114"/>
      <c r="GKO729" s="114"/>
      <c r="GKP729" s="114"/>
      <c r="GKQ729" s="114"/>
      <c r="GKR729" s="114"/>
      <c r="GKS729" s="114"/>
      <c r="GKT729" s="114"/>
      <c r="GKU729" s="114"/>
      <c r="GKV729" s="114"/>
      <c r="GKW729" s="114"/>
      <c r="GKX729" s="114"/>
      <c r="GKY729" s="114"/>
      <c r="GKZ729" s="114"/>
      <c r="GLA729" s="114"/>
      <c r="GLB729" s="114"/>
      <c r="GLC729" s="114"/>
      <c r="GLD729" s="114"/>
      <c r="GLE729" s="114"/>
      <c r="GLF729" s="114"/>
      <c r="GLG729" s="114"/>
      <c r="GLH729" s="114"/>
      <c r="GLI729" s="114"/>
      <c r="GLJ729" s="114"/>
      <c r="GLK729" s="114"/>
      <c r="GLL729" s="114"/>
      <c r="GLM729" s="114"/>
      <c r="GLN729" s="114"/>
      <c r="GLO729" s="114"/>
      <c r="GLP729" s="114"/>
      <c r="GLQ729" s="114"/>
      <c r="GLR729" s="114"/>
      <c r="GLS729" s="114"/>
      <c r="GLT729" s="114"/>
      <c r="GLU729" s="114"/>
      <c r="GLV729" s="114"/>
      <c r="GLW729" s="114"/>
      <c r="GLX729" s="114"/>
      <c r="GLY729" s="114"/>
      <c r="GLZ729" s="114"/>
      <c r="GMA729" s="114"/>
      <c r="GMB729" s="114"/>
      <c r="GMC729" s="114"/>
      <c r="GMD729" s="114"/>
      <c r="GME729" s="114"/>
      <c r="GMF729" s="114"/>
      <c r="GMG729" s="114"/>
      <c r="GMH729" s="114"/>
      <c r="GMI729" s="114"/>
      <c r="GMJ729" s="114"/>
      <c r="GMK729" s="114"/>
      <c r="GML729" s="114"/>
      <c r="GMM729" s="114"/>
      <c r="GMN729" s="114"/>
      <c r="GMO729" s="114"/>
      <c r="GMP729" s="114"/>
      <c r="GMQ729" s="114"/>
      <c r="GMR729" s="114"/>
      <c r="GMS729" s="114"/>
      <c r="GMT729" s="114"/>
      <c r="GMU729" s="114"/>
      <c r="GMV729" s="114"/>
      <c r="GMW729" s="114"/>
      <c r="GMX729" s="114"/>
      <c r="GMY729" s="114"/>
      <c r="GMZ729" s="114"/>
      <c r="GNA729" s="114"/>
      <c r="GNB729" s="114"/>
      <c r="GNC729" s="114"/>
      <c r="GND729" s="114"/>
      <c r="GNE729" s="114"/>
      <c r="GNF729" s="114"/>
      <c r="GNG729" s="114"/>
      <c r="GNH729" s="114"/>
      <c r="GNI729" s="114"/>
      <c r="GNJ729" s="114"/>
      <c r="GNK729" s="114"/>
      <c r="GNL729" s="114"/>
      <c r="GNM729" s="114"/>
      <c r="GNN729" s="114"/>
      <c r="GNO729" s="114"/>
      <c r="GNP729" s="114"/>
      <c r="GNQ729" s="114"/>
      <c r="GNR729" s="114"/>
      <c r="GNS729" s="114"/>
      <c r="GNT729" s="114"/>
      <c r="GNU729" s="114"/>
      <c r="GNV729" s="114"/>
      <c r="GNW729" s="114"/>
      <c r="GNX729" s="114"/>
      <c r="GNY729" s="114"/>
      <c r="GNZ729" s="114"/>
      <c r="GOA729" s="114"/>
      <c r="GOB729" s="114"/>
      <c r="GOC729" s="114"/>
      <c r="GOD729" s="114"/>
      <c r="GOE729" s="114"/>
      <c r="GOF729" s="114"/>
      <c r="GOG729" s="114"/>
      <c r="GOH729" s="114"/>
      <c r="GOI729" s="114"/>
      <c r="GOJ729" s="114"/>
      <c r="GOK729" s="114"/>
      <c r="GOL729" s="114"/>
      <c r="GOM729" s="114"/>
      <c r="GON729" s="114"/>
      <c r="GOO729" s="114"/>
      <c r="GOP729" s="114"/>
      <c r="GOQ729" s="114"/>
      <c r="GOR729" s="114"/>
      <c r="GOS729" s="114"/>
      <c r="GOT729" s="114"/>
      <c r="GOU729" s="114"/>
      <c r="GOV729" s="114"/>
      <c r="GOW729" s="114"/>
      <c r="GOX729" s="114"/>
      <c r="GOY729" s="114"/>
      <c r="GOZ729" s="114"/>
      <c r="GPA729" s="114"/>
      <c r="GPB729" s="114"/>
      <c r="GPC729" s="114"/>
      <c r="GPD729" s="114"/>
      <c r="GPE729" s="114"/>
      <c r="GPF729" s="114"/>
      <c r="GPG729" s="114"/>
      <c r="GPH729" s="114"/>
      <c r="GPI729" s="114"/>
      <c r="GPJ729" s="114"/>
      <c r="GPK729" s="114"/>
      <c r="GPL729" s="114"/>
      <c r="GPM729" s="114"/>
      <c r="GPN729" s="114"/>
      <c r="GPO729" s="114"/>
      <c r="GPP729" s="114"/>
      <c r="GPQ729" s="114"/>
      <c r="GPR729" s="114"/>
      <c r="GPS729" s="114"/>
      <c r="GPT729" s="114"/>
      <c r="GPU729" s="114"/>
      <c r="GPV729" s="114"/>
      <c r="GPW729" s="114"/>
      <c r="GPX729" s="114"/>
      <c r="GPY729" s="114"/>
      <c r="GPZ729" s="114"/>
      <c r="GQA729" s="114"/>
      <c r="GQB729" s="114"/>
      <c r="GQC729" s="114"/>
      <c r="GQD729" s="114"/>
      <c r="GQE729" s="114"/>
      <c r="GQF729" s="114"/>
      <c r="GQG729" s="114"/>
      <c r="GQH729" s="114"/>
      <c r="GQI729" s="114"/>
      <c r="GQJ729" s="114"/>
      <c r="GQK729" s="114"/>
      <c r="GQL729" s="114"/>
      <c r="GQM729" s="114"/>
      <c r="GQN729" s="114"/>
      <c r="GQO729" s="114"/>
      <c r="GQP729" s="114"/>
      <c r="GQQ729" s="114"/>
      <c r="GQR729" s="114"/>
      <c r="GQS729" s="114"/>
      <c r="GQT729" s="114"/>
      <c r="GQU729" s="114"/>
      <c r="GQV729" s="114"/>
      <c r="GQW729" s="114"/>
      <c r="GQX729" s="114"/>
      <c r="GQY729" s="114"/>
      <c r="GQZ729" s="114"/>
      <c r="GRA729" s="114"/>
      <c r="GRB729" s="114"/>
      <c r="GRC729" s="114"/>
      <c r="GRD729" s="114"/>
      <c r="GRE729" s="114"/>
      <c r="GRF729" s="114"/>
      <c r="GRG729" s="114"/>
      <c r="GRH729" s="114"/>
      <c r="GRI729" s="114"/>
      <c r="GRJ729" s="114"/>
      <c r="GRK729" s="114"/>
      <c r="GRL729" s="114"/>
      <c r="GRM729" s="114"/>
      <c r="GRN729" s="114"/>
      <c r="GRO729" s="114"/>
      <c r="GRP729" s="114"/>
      <c r="GRQ729" s="114"/>
      <c r="GRR729" s="114"/>
      <c r="GRS729" s="114"/>
      <c r="GRT729" s="114"/>
      <c r="GRU729" s="114"/>
      <c r="GRV729" s="114"/>
      <c r="GRW729" s="114"/>
      <c r="GRX729" s="114"/>
      <c r="GRY729" s="114"/>
      <c r="GRZ729" s="114"/>
      <c r="GSA729" s="114"/>
      <c r="GSB729" s="114"/>
      <c r="GSC729" s="114"/>
      <c r="GSD729" s="114"/>
      <c r="GSE729" s="114"/>
      <c r="GSF729" s="114"/>
      <c r="GSG729" s="114"/>
      <c r="GSH729" s="114"/>
      <c r="GSI729" s="114"/>
      <c r="GSJ729" s="114"/>
      <c r="GSK729" s="114"/>
      <c r="GSL729" s="114"/>
      <c r="GSM729" s="114"/>
      <c r="GSN729" s="114"/>
      <c r="GSO729" s="114"/>
      <c r="GSP729" s="114"/>
      <c r="GSQ729" s="114"/>
      <c r="GSR729" s="114"/>
      <c r="GSS729" s="114"/>
      <c r="GST729" s="114"/>
      <c r="GSU729" s="114"/>
      <c r="GSV729" s="114"/>
      <c r="GSW729" s="114"/>
      <c r="GSX729" s="114"/>
      <c r="GSY729" s="114"/>
      <c r="GSZ729" s="114"/>
      <c r="GTA729" s="114"/>
      <c r="GTB729" s="114"/>
      <c r="GTC729" s="114"/>
      <c r="GTD729" s="114"/>
      <c r="GTE729" s="114"/>
      <c r="GTF729" s="114"/>
      <c r="GTG729" s="114"/>
      <c r="GTH729" s="114"/>
      <c r="GTI729" s="114"/>
      <c r="GTJ729" s="114"/>
      <c r="GTK729" s="114"/>
      <c r="GTL729" s="114"/>
      <c r="GTM729" s="114"/>
      <c r="GTN729" s="114"/>
      <c r="GTO729" s="114"/>
      <c r="GTP729" s="114"/>
      <c r="GTQ729" s="114"/>
      <c r="GTR729" s="114"/>
      <c r="GTS729" s="114"/>
      <c r="GTT729" s="114"/>
      <c r="GTU729" s="114"/>
      <c r="GTV729" s="114"/>
      <c r="GTW729" s="114"/>
      <c r="GTX729" s="114"/>
      <c r="GTY729" s="114"/>
      <c r="GTZ729" s="114"/>
      <c r="GUA729" s="114"/>
      <c r="GUB729" s="114"/>
      <c r="GUC729" s="114"/>
      <c r="GUD729" s="114"/>
      <c r="GUE729" s="114"/>
      <c r="GUF729" s="114"/>
      <c r="GUG729" s="114"/>
      <c r="GUH729" s="114"/>
      <c r="GUI729" s="114"/>
      <c r="GUJ729" s="114"/>
      <c r="GUK729" s="114"/>
      <c r="GUL729" s="114"/>
      <c r="GUM729" s="114"/>
      <c r="GUN729" s="114"/>
      <c r="GUO729" s="114"/>
      <c r="GUP729" s="114"/>
      <c r="GUQ729" s="114"/>
      <c r="GUR729" s="114"/>
      <c r="GUS729" s="114"/>
      <c r="GUT729" s="114"/>
      <c r="GUU729" s="114"/>
      <c r="GUV729" s="114"/>
      <c r="GUW729" s="114"/>
      <c r="GUX729" s="114"/>
      <c r="GUY729" s="114"/>
      <c r="GUZ729" s="114"/>
      <c r="GVA729" s="114"/>
      <c r="GVB729" s="114"/>
      <c r="GVC729" s="114"/>
      <c r="GVD729" s="114"/>
      <c r="GVE729" s="114"/>
      <c r="GVF729" s="114"/>
      <c r="GVG729" s="114"/>
      <c r="GVH729" s="114"/>
      <c r="GVI729" s="114"/>
      <c r="GVJ729" s="114"/>
      <c r="GVK729" s="114"/>
      <c r="GVL729" s="114"/>
      <c r="GVM729" s="114"/>
      <c r="GVN729" s="114"/>
      <c r="GVO729" s="114"/>
      <c r="GVP729" s="114"/>
      <c r="GVQ729" s="114"/>
      <c r="GVR729" s="114"/>
      <c r="GVS729" s="114"/>
      <c r="GVT729" s="114"/>
      <c r="GVU729" s="114"/>
      <c r="GVV729" s="114"/>
      <c r="GVW729" s="114"/>
      <c r="GVX729" s="114"/>
      <c r="GVY729" s="114"/>
      <c r="GVZ729" s="114"/>
      <c r="GWA729" s="114"/>
      <c r="GWB729" s="114"/>
      <c r="GWC729" s="114"/>
      <c r="GWD729" s="114"/>
      <c r="GWE729" s="114"/>
      <c r="GWF729" s="114"/>
      <c r="GWG729" s="114"/>
      <c r="GWH729" s="114"/>
      <c r="GWI729" s="114"/>
      <c r="GWJ729" s="114"/>
      <c r="GWK729" s="114"/>
      <c r="GWL729" s="114"/>
      <c r="GWM729" s="114"/>
      <c r="GWN729" s="114"/>
      <c r="GWO729" s="114"/>
      <c r="GWP729" s="114"/>
      <c r="GWQ729" s="114"/>
      <c r="GWR729" s="114"/>
      <c r="GWS729" s="114"/>
      <c r="GWT729" s="114"/>
      <c r="GWU729" s="114"/>
      <c r="GWV729" s="114"/>
      <c r="GWW729" s="114"/>
      <c r="GWX729" s="114"/>
      <c r="GWY729" s="114"/>
      <c r="GWZ729" s="114"/>
      <c r="GXA729" s="114"/>
      <c r="GXB729" s="114"/>
      <c r="GXC729" s="114"/>
      <c r="GXD729" s="114"/>
      <c r="GXE729" s="114"/>
      <c r="GXF729" s="114"/>
      <c r="GXG729" s="114"/>
      <c r="GXH729" s="114"/>
      <c r="GXI729" s="114"/>
      <c r="GXJ729" s="114"/>
      <c r="GXK729" s="114"/>
      <c r="GXL729" s="114"/>
      <c r="GXM729" s="114"/>
      <c r="GXN729" s="114"/>
      <c r="GXO729" s="114"/>
      <c r="GXP729" s="114"/>
      <c r="GXQ729" s="114"/>
      <c r="GXR729" s="114"/>
      <c r="GXS729" s="114"/>
      <c r="GXT729" s="114"/>
      <c r="GXU729" s="114"/>
      <c r="GXV729" s="114"/>
      <c r="GXW729" s="114"/>
      <c r="GXX729" s="114"/>
      <c r="GXY729" s="114"/>
      <c r="GXZ729" s="114"/>
      <c r="GYA729" s="114"/>
      <c r="GYB729" s="114"/>
      <c r="GYC729" s="114"/>
      <c r="GYD729" s="114"/>
      <c r="GYE729" s="114"/>
      <c r="GYF729" s="114"/>
      <c r="GYG729" s="114"/>
      <c r="GYH729" s="114"/>
      <c r="GYI729" s="114"/>
      <c r="GYJ729" s="114"/>
      <c r="GYK729" s="114"/>
      <c r="GYL729" s="114"/>
      <c r="GYM729" s="114"/>
      <c r="GYN729" s="114"/>
      <c r="GYO729" s="114"/>
      <c r="GYP729" s="114"/>
      <c r="GYQ729" s="114"/>
      <c r="GYR729" s="114"/>
      <c r="GYS729" s="114"/>
      <c r="GYT729" s="114"/>
      <c r="GYU729" s="114"/>
      <c r="GYV729" s="114"/>
      <c r="GYW729" s="114"/>
      <c r="GYX729" s="114"/>
      <c r="GYY729" s="114"/>
      <c r="GYZ729" s="114"/>
      <c r="GZA729" s="114"/>
      <c r="GZB729" s="114"/>
      <c r="GZC729" s="114"/>
      <c r="GZD729" s="114"/>
      <c r="GZE729" s="114"/>
      <c r="GZF729" s="114"/>
      <c r="GZG729" s="114"/>
      <c r="GZH729" s="114"/>
      <c r="GZI729" s="114"/>
      <c r="GZJ729" s="114"/>
      <c r="GZK729" s="114"/>
      <c r="GZL729" s="114"/>
      <c r="GZM729" s="114"/>
      <c r="GZN729" s="114"/>
      <c r="GZO729" s="114"/>
      <c r="GZP729" s="114"/>
      <c r="GZQ729" s="114"/>
      <c r="GZR729" s="114"/>
      <c r="GZS729" s="114"/>
      <c r="GZT729" s="114"/>
      <c r="GZU729" s="114"/>
      <c r="GZV729" s="114"/>
      <c r="GZW729" s="114"/>
      <c r="GZX729" s="114"/>
      <c r="GZY729" s="114"/>
      <c r="GZZ729" s="114"/>
      <c r="HAA729" s="114"/>
      <c r="HAB729" s="114"/>
      <c r="HAC729" s="114"/>
      <c r="HAD729" s="114"/>
      <c r="HAE729" s="114"/>
      <c r="HAF729" s="114"/>
      <c r="HAG729" s="114"/>
      <c r="HAH729" s="114"/>
      <c r="HAI729" s="114"/>
      <c r="HAJ729" s="114"/>
      <c r="HAK729" s="114"/>
      <c r="HAL729" s="114"/>
      <c r="HAM729" s="114"/>
      <c r="HAN729" s="114"/>
      <c r="HAO729" s="114"/>
      <c r="HAP729" s="114"/>
      <c r="HAQ729" s="114"/>
      <c r="HAR729" s="114"/>
      <c r="HAS729" s="114"/>
      <c r="HAT729" s="114"/>
      <c r="HAU729" s="114"/>
      <c r="HAV729" s="114"/>
      <c r="HAW729" s="114"/>
      <c r="HAX729" s="114"/>
      <c r="HAY729" s="114"/>
      <c r="HAZ729" s="114"/>
      <c r="HBA729" s="114"/>
      <c r="HBB729" s="114"/>
      <c r="HBC729" s="114"/>
      <c r="HBD729" s="114"/>
      <c r="HBE729" s="114"/>
      <c r="HBF729" s="114"/>
      <c r="HBG729" s="114"/>
      <c r="HBH729" s="114"/>
      <c r="HBI729" s="114"/>
      <c r="HBJ729" s="114"/>
      <c r="HBK729" s="114"/>
      <c r="HBL729" s="114"/>
      <c r="HBM729" s="114"/>
      <c r="HBN729" s="114"/>
      <c r="HBO729" s="114"/>
      <c r="HBP729" s="114"/>
      <c r="HBQ729" s="114"/>
      <c r="HBR729" s="114"/>
      <c r="HBS729" s="114"/>
      <c r="HBT729" s="114"/>
      <c r="HBU729" s="114"/>
      <c r="HBV729" s="114"/>
      <c r="HBW729" s="114"/>
      <c r="HBX729" s="114"/>
      <c r="HBY729" s="114"/>
      <c r="HBZ729" s="114"/>
      <c r="HCA729" s="114"/>
      <c r="HCB729" s="114"/>
      <c r="HCC729" s="114"/>
      <c r="HCD729" s="114"/>
      <c r="HCE729" s="114"/>
      <c r="HCF729" s="114"/>
      <c r="HCG729" s="114"/>
      <c r="HCH729" s="114"/>
      <c r="HCI729" s="114"/>
      <c r="HCJ729" s="114"/>
      <c r="HCK729" s="114"/>
      <c r="HCL729" s="114"/>
      <c r="HCM729" s="114"/>
      <c r="HCN729" s="114"/>
      <c r="HCO729" s="114"/>
      <c r="HCP729" s="114"/>
      <c r="HCQ729" s="114"/>
      <c r="HCR729" s="114"/>
      <c r="HCS729" s="114"/>
      <c r="HCT729" s="114"/>
      <c r="HCU729" s="114"/>
      <c r="HCV729" s="114"/>
      <c r="HCW729" s="114"/>
      <c r="HCX729" s="114"/>
      <c r="HCY729" s="114"/>
      <c r="HCZ729" s="114"/>
      <c r="HDA729" s="114"/>
      <c r="HDB729" s="114"/>
      <c r="HDC729" s="114"/>
      <c r="HDD729" s="114"/>
      <c r="HDE729" s="114"/>
      <c r="HDF729" s="114"/>
      <c r="HDG729" s="114"/>
      <c r="HDH729" s="114"/>
      <c r="HDI729" s="114"/>
      <c r="HDJ729" s="114"/>
      <c r="HDK729" s="114"/>
      <c r="HDL729" s="114"/>
      <c r="HDM729" s="114"/>
      <c r="HDN729" s="114"/>
      <c r="HDO729" s="114"/>
      <c r="HDP729" s="114"/>
      <c r="HDQ729" s="114"/>
      <c r="HDR729" s="114"/>
      <c r="HDS729" s="114"/>
      <c r="HDT729" s="114"/>
      <c r="HDU729" s="114"/>
      <c r="HDV729" s="114"/>
      <c r="HDW729" s="114"/>
      <c r="HDX729" s="114"/>
      <c r="HDY729" s="114"/>
      <c r="HDZ729" s="114"/>
      <c r="HEA729" s="114"/>
      <c r="HEB729" s="114"/>
      <c r="HEC729" s="114"/>
      <c r="HED729" s="114"/>
      <c r="HEE729" s="114"/>
      <c r="HEF729" s="114"/>
      <c r="HEG729" s="114"/>
      <c r="HEH729" s="114"/>
      <c r="HEI729" s="114"/>
      <c r="HEJ729" s="114"/>
      <c r="HEK729" s="114"/>
      <c r="HEL729" s="114"/>
      <c r="HEM729" s="114"/>
      <c r="HEN729" s="114"/>
      <c r="HEO729" s="114"/>
      <c r="HEP729" s="114"/>
      <c r="HEQ729" s="114"/>
      <c r="HER729" s="114"/>
      <c r="HES729" s="114"/>
      <c r="HET729" s="114"/>
      <c r="HEU729" s="114"/>
      <c r="HEV729" s="114"/>
      <c r="HEW729" s="114"/>
      <c r="HEX729" s="114"/>
      <c r="HEY729" s="114"/>
      <c r="HEZ729" s="114"/>
      <c r="HFA729" s="114"/>
      <c r="HFB729" s="114"/>
      <c r="HFC729" s="114"/>
      <c r="HFD729" s="114"/>
      <c r="HFE729" s="114"/>
      <c r="HFF729" s="114"/>
      <c r="HFG729" s="114"/>
      <c r="HFH729" s="114"/>
      <c r="HFI729" s="114"/>
      <c r="HFJ729" s="114"/>
      <c r="HFK729" s="114"/>
      <c r="HFL729" s="114"/>
      <c r="HFM729" s="114"/>
      <c r="HFN729" s="114"/>
      <c r="HFO729" s="114"/>
      <c r="HFP729" s="114"/>
      <c r="HFQ729" s="114"/>
      <c r="HFR729" s="114"/>
      <c r="HFS729" s="114"/>
      <c r="HFT729" s="114"/>
      <c r="HFU729" s="114"/>
      <c r="HFV729" s="114"/>
      <c r="HFW729" s="114"/>
      <c r="HFX729" s="114"/>
      <c r="HFY729" s="114"/>
      <c r="HFZ729" s="114"/>
      <c r="HGA729" s="114"/>
      <c r="HGB729" s="114"/>
      <c r="HGC729" s="114"/>
      <c r="HGD729" s="114"/>
      <c r="HGE729" s="114"/>
      <c r="HGF729" s="114"/>
      <c r="HGG729" s="114"/>
      <c r="HGH729" s="114"/>
      <c r="HGI729" s="114"/>
      <c r="HGJ729" s="114"/>
      <c r="HGK729" s="114"/>
      <c r="HGL729" s="114"/>
      <c r="HGM729" s="114"/>
      <c r="HGN729" s="114"/>
      <c r="HGO729" s="114"/>
      <c r="HGP729" s="114"/>
      <c r="HGQ729" s="114"/>
      <c r="HGR729" s="114"/>
      <c r="HGS729" s="114"/>
      <c r="HGT729" s="114"/>
      <c r="HGU729" s="114"/>
      <c r="HGV729" s="114"/>
      <c r="HGW729" s="114"/>
      <c r="HGX729" s="114"/>
      <c r="HGY729" s="114"/>
      <c r="HGZ729" s="114"/>
      <c r="HHA729" s="114"/>
      <c r="HHB729" s="114"/>
      <c r="HHC729" s="114"/>
      <c r="HHD729" s="114"/>
      <c r="HHE729" s="114"/>
      <c r="HHF729" s="114"/>
      <c r="HHG729" s="114"/>
      <c r="HHH729" s="114"/>
      <c r="HHI729" s="114"/>
      <c r="HHJ729" s="114"/>
      <c r="HHK729" s="114"/>
      <c r="HHL729" s="114"/>
      <c r="HHM729" s="114"/>
      <c r="HHN729" s="114"/>
      <c r="HHO729" s="114"/>
      <c r="HHP729" s="114"/>
      <c r="HHQ729" s="114"/>
      <c r="HHR729" s="114"/>
      <c r="HHS729" s="114"/>
      <c r="HHT729" s="114"/>
      <c r="HHU729" s="114"/>
      <c r="HHV729" s="114"/>
      <c r="HHW729" s="114"/>
      <c r="HHX729" s="114"/>
      <c r="HHY729" s="114"/>
      <c r="HHZ729" s="114"/>
      <c r="HIA729" s="114"/>
      <c r="HIB729" s="114"/>
      <c r="HIC729" s="114"/>
      <c r="HID729" s="114"/>
      <c r="HIE729" s="114"/>
      <c r="HIF729" s="114"/>
      <c r="HIG729" s="114"/>
      <c r="HIH729" s="114"/>
      <c r="HII729" s="114"/>
      <c r="HIJ729" s="114"/>
      <c r="HIK729" s="114"/>
      <c r="HIL729" s="114"/>
      <c r="HIM729" s="114"/>
      <c r="HIN729" s="114"/>
      <c r="HIO729" s="114"/>
      <c r="HIP729" s="114"/>
      <c r="HIQ729" s="114"/>
      <c r="HIR729" s="114"/>
      <c r="HIS729" s="114"/>
      <c r="HIT729" s="114"/>
      <c r="HIU729" s="114"/>
      <c r="HIV729" s="114"/>
      <c r="HIW729" s="114"/>
      <c r="HIX729" s="114"/>
      <c r="HIY729" s="114"/>
      <c r="HIZ729" s="114"/>
      <c r="HJA729" s="114"/>
      <c r="HJB729" s="114"/>
      <c r="HJC729" s="114"/>
      <c r="HJD729" s="114"/>
      <c r="HJE729" s="114"/>
      <c r="HJF729" s="114"/>
      <c r="HJG729" s="114"/>
      <c r="HJH729" s="114"/>
      <c r="HJI729" s="114"/>
      <c r="HJJ729" s="114"/>
      <c r="HJK729" s="114"/>
      <c r="HJL729" s="114"/>
      <c r="HJM729" s="114"/>
      <c r="HJN729" s="114"/>
      <c r="HJO729" s="114"/>
      <c r="HJP729" s="114"/>
      <c r="HJQ729" s="114"/>
      <c r="HJR729" s="114"/>
      <c r="HJS729" s="114"/>
      <c r="HJT729" s="114"/>
      <c r="HJU729" s="114"/>
      <c r="HJV729" s="114"/>
      <c r="HJW729" s="114"/>
      <c r="HJX729" s="114"/>
      <c r="HJY729" s="114"/>
      <c r="HJZ729" s="114"/>
      <c r="HKA729" s="114"/>
      <c r="HKB729" s="114"/>
      <c r="HKC729" s="114"/>
      <c r="HKD729" s="114"/>
      <c r="HKE729" s="114"/>
      <c r="HKF729" s="114"/>
      <c r="HKG729" s="114"/>
      <c r="HKH729" s="114"/>
      <c r="HKI729" s="114"/>
      <c r="HKJ729" s="114"/>
      <c r="HKK729" s="114"/>
      <c r="HKL729" s="114"/>
      <c r="HKM729" s="114"/>
      <c r="HKN729" s="114"/>
      <c r="HKO729" s="114"/>
      <c r="HKP729" s="114"/>
      <c r="HKQ729" s="114"/>
      <c r="HKR729" s="114"/>
      <c r="HKS729" s="114"/>
      <c r="HKT729" s="114"/>
      <c r="HKU729" s="114"/>
      <c r="HKV729" s="114"/>
      <c r="HKW729" s="114"/>
      <c r="HKX729" s="114"/>
      <c r="HKY729" s="114"/>
      <c r="HKZ729" s="114"/>
      <c r="HLA729" s="114"/>
      <c r="HLB729" s="114"/>
      <c r="HLC729" s="114"/>
      <c r="HLD729" s="114"/>
      <c r="HLE729" s="114"/>
      <c r="HLF729" s="114"/>
      <c r="HLG729" s="114"/>
      <c r="HLH729" s="114"/>
      <c r="HLI729" s="114"/>
      <c r="HLJ729" s="114"/>
      <c r="HLK729" s="114"/>
      <c r="HLL729" s="114"/>
      <c r="HLM729" s="114"/>
      <c r="HLN729" s="114"/>
      <c r="HLO729" s="114"/>
      <c r="HLP729" s="114"/>
      <c r="HLQ729" s="114"/>
      <c r="HLR729" s="114"/>
      <c r="HLS729" s="114"/>
      <c r="HLT729" s="114"/>
      <c r="HLU729" s="114"/>
      <c r="HLV729" s="114"/>
      <c r="HLW729" s="114"/>
      <c r="HLX729" s="114"/>
      <c r="HLY729" s="114"/>
      <c r="HLZ729" s="114"/>
      <c r="HMA729" s="114"/>
      <c r="HMB729" s="114"/>
      <c r="HMC729" s="114"/>
      <c r="HMD729" s="114"/>
      <c r="HME729" s="114"/>
      <c r="HMF729" s="114"/>
      <c r="HMG729" s="114"/>
      <c r="HMH729" s="114"/>
      <c r="HMI729" s="114"/>
      <c r="HMJ729" s="114"/>
      <c r="HMK729" s="114"/>
      <c r="HML729" s="114"/>
      <c r="HMM729" s="114"/>
      <c r="HMN729" s="114"/>
      <c r="HMO729" s="114"/>
      <c r="HMP729" s="114"/>
      <c r="HMQ729" s="114"/>
      <c r="HMR729" s="114"/>
      <c r="HMS729" s="114"/>
      <c r="HMT729" s="114"/>
      <c r="HMU729" s="114"/>
      <c r="HMV729" s="114"/>
      <c r="HMW729" s="114"/>
      <c r="HMX729" s="114"/>
      <c r="HMY729" s="114"/>
      <c r="HMZ729" s="114"/>
      <c r="HNA729" s="114"/>
      <c r="HNB729" s="114"/>
      <c r="HNC729" s="114"/>
      <c r="HND729" s="114"/>
      <c r="HNE729" s="114"/>
      <c r="HNF729" s="114"/>
      <c r="HNG729" s="114"/>
      <c r="HNH729" s="114"/>
      <c r="HNI729" s="114"/>
      <c r="HNJ729" s="114"/>
      <c r="HNK729" s="114"/>
      <c r="HNL729" s="114"/>
      <c r="HNM729" s="114"/>
      <c r="HNN729" s="114"/>
      <c r="HNO729" s="114"/>
      <c r="HNP729" s="114"/>
      <c r="HNQ729" s="114"/>
      <c r="HNR729" s="114"/>
      <c r="HNS729" s="114"/>
      <c r="HNT729" s="114"/>
      <c r="HNU729" s="114"/>
      <c r="HNV729" s="114"/>
      <c r="HNW729" s="114"/>
      <c r="HNX729" s="114"/>
      <c r="HNY729" s="114"/>
      <c r="HNZ729" s="114"/>
      <c r="HOA729" s="114"/>
      <c r="HOB729" s="114"/>
      <c r="HOC729" s="114"/>
      <c r="HOD729" s="114"/>
      <c r="HOE729" s="114"/>
      <c r="HOF729" s="114"/>
      <c r="HOG729" s="114"/>
      <c r="HOH729" s="114"/>
      <c r="HOI729" s="114"/>
      <c r="HOJ729" s="114"/>
      <c r="HOK729" s="114"/>
      <c r="HOL729" s="114"/>
      <c r="HOM729" s="114"/>
      <c r="HON729" s="114"/>
      <c r="HOO729" s="114"/>
      <c r="HOP729" s="114"/>
      <c r="HOQ729" s="114"/>
      <c r="HOR729" s="114"/>
      <c r="HOS729" s="114"/>
      <c r="HOT729" s="114"/>
      <c r="HOU729" s="114"/>
      <c r="HOV729" s="114"/>
      <c r="HOW729" s="114"/>
      <c r="HOX729" s="114"/>
      <c r="HOY729" s="114"/>
      <c r="HOZ729" s="114"/>
      <c r="HPA729" s="114"/>
      <c r="HPB729" s="114"/>
      <c r="HPC729" s="114"/>
      <c r="HPD729" s="114"/>
      <c r="HPE729" s="114"/>
      <c r="HPF729" s="114"/>
      <c r="HPG729" s="114"/>
      <c r="HPH729" s="114"/>
      <c r="HPI729" s="114"/>
      <c r="HPJ729" s="114"/>
      <c r="HPK729" s="114"/>
      <c r="HPL729" s="114"/>
      <c r="HPM729" s="114"/>
      <c r="HPN729" s="114"/>
      <c r="HPO729" s="114"/>
      <c r="HPP729" s="114"/>
      <c r="HPQ729" s="114"/>
      <c r="HPR729" s="114"/>
      <c r="HPS729" s="114"/>
      <c r="HPT729" s="114"/>
      <c r="HPU729" s="114"/>
      <c r="HPV729" s="114"/>
      <c r="HPW729" s="114"/>
      <c r="HPX729" s="114"/>
      <c r="HPY729" s="114"/>
      <c r="HPZ729" s="114"/>
      <c r="HQA729" s="114"/>
      <c r="HQB729" s="114"/>
      <c r="HQC729" s="114"/>
      <c r="HQD729" s="114"/>
      <c r="HQE729" s="114"/>
      <c r="HQF729" s="114"/>
      <c r="HQG729" s="114"/>
      <c r="HQH729" s="114"/>
      <c r="HQI729" s="114"/>
      <c r="HQJ729" s="114"/>
      <c r="HQK729" s="114"/>
      <c r="HQL729" s="114"/>
      <c r="HQM729" s="114"/>
      <c r="HQN729" s="114"/>
      <c r="HQO729" s="114"/>
      <c r="HQP729" s="114"/>
      <c r="HQQ729" s="114"/>
      <c r="HQR729" s="114"/>
      <c r="HQS729" s="114"/>
      <c r="HQT729" s="114"/>
      <c r="HQU729" s="114"/>
      <c r="HQV729" s="114"/>
      <c r="HQW729" s="114"/>
      <c r="HQX729" s="114"/>
      <c r="HQY729" s="114"/>
      <c r="HQZ729" s="114"/>
      <c r="HRA729" s="114"/>
      <c r="HRB729" s="114"/>
      <c r="HRC729" s="114"/>
      <c r="HRD729" s="114"/>
      <c r="HRE729" s="114"/>
      <c r="HRF729" s="114"/>
      <c r="HRG729" s="114"/>
      <c r="HRH729" s="114"/>
      <c r="HRI729" s="114"/>
      <c r="HRJ729" s="114"/>
      <c r="HRK729" s="114"/>
      <c r="HRL729" s="114"/>
      <c r="HRM729" s="114"/>
      <c r="HRN729" s="114"/>
      <c r="HRO729" s="114"/>
      <c r="HRP729" s="114"/>
      <c r="HRQ729" s="114"/>
      <c r="HRR729" s="114"/>
      <c r="HRS729" s="114"/>
      <c r="HRT729" s="114"/>
      <c r="HRU729" s="114"/>
      <c r="HRV729" s="114"/>
      <c r="HRW729" s="114"/>
      <c r="HRX729" s="114"/>
      <c r="HRY729" s="114"/>
      <c r="HRZ729" s="114"/>
      <c r="HSA729" s="114"/>
      <c r="HSB729" s="114"/>
      <c r="HSC729" s="114"/>
      <c r="HSD729" s="114"/>
      <c r="HSE729" s="114"/>
      <c r="HSF729" s="114"/>
      <c r="HSG729" s="114"/>
      <c r="HSH729" s="114"/>
      <c r="HSI729" s="114"/>
      <c r="HSJ729" s="114"/>
      <c r="HSK729" s="114"/>
      <c r="HSL729" s="114"/>
      <c r="HSM729" s="114"/>
      <c r="HSN729" s="114"/>
      <c r="HSO729" s="114"/>
      <c r="HSP729" s="114"/>
      <c r="HSQ729" s="114"/>
      <c r="HSR729" s="114"/>
      <c r="HSS729" s="114"/>
      <c r="HST729" s="114"/>
      <c r="HSU729" s="114"/>
      <c r="HSV729" s="114"/>
      <c r="HSW729" s="114"/>
      <c r="HSX729" s="114"/>
      <c r="HSY729" s="114"/>
      <c r="HSZ729" s="114"/>
      <c r="HTA729" s="114"/>
      <c r="HTB729" s="114"/>
      <c r="HTC729" s="114"/>
      <c r="HTD729" s="114"/>
      <c r="HTE729" s="114"/>
      <c r="HTF729" s="114"/>
      <c r="HTG729" s="114"/>
      <c r="HTH729" s="114"/>
      <c r="HTI729" s="114"/>
      <c r="HTJ729" s="114"/>
      <c r="HTK729" s="114"/>
      <c r="HTL729" s="114"/>
      <c r="HTM729" s="114"/>
      <c r="HTN729" s="114"/>
      <c r="HTO729" s="114"/>
      <c r="HTP729" s="114"/>
      <c r="HTQ729" s="114"/>
      <c r="HTR729" s="114"/>
      <c r="HTS729" s="114"/>
      <c r="HTT729" s="114"/>
      <c r="HTU729" s="114"/>
      <c r="HTV729" s="114"/>
      <c r="HTW729" s="114"/>
      <c r="HTX729" s="114"/>
      <c r="HTY729" s="114"/>
      <c r="HTZ729" s="114"/>
      <c r="HUA729" s="114"/>
      <c r="HUB729" s="114"/>
      <c r="HUC729" s="114"/>
      <c r="HUD729" s="114"/>
      <c r="HUE729" s="114"/>
      <c r="HUF729" s="114"/>
      <c r="HUG729" s="114"/>
      <c r="HUH729" s="114"/>
      <c r="HUI729" s="114"/>
      <c r="HUJ729" s="114"/>
      <c r="HUK729" s="114"/>
      <c r="HUL729" s="114"/>
      <c r="HUM729" s="114"/>
      <c r="HUN729" s="114"/>
      <c r="HUO729" s="114"/>
      <c r="HUP729" s="114"/>
      <c r="HUQ729" s="114"/>
      <c r="HUR729" s="114"/>
      <c r="HUS729" s="114"/>
      <c r="HUT729" s="114"/>
      <c r="HUU729" s="114"/>
      <c r="HUV729" s="114"/>
      <c r="HUW729" s="114"/>
      <c r="HUX729" s="114"/>
      <c r="HUY729" s="114"/>
      <c r="HUZ729" s="114"/>
      <c r="HVA729" s="114"/>
      <c r="HVB729" s="114"/>
      <c r="HVC729" s="114"/>
      <c r="HVD729" s="114"/>
      <c r="HVE729" s="114"/>
      <c r="HVF729" s="114"/>
      <c r="HVG729" s="114"/>
      <c r="HVH729" s="114"/>
      <c r="HVI729" s="114"/>
      <c r="HVJ729" s="114"/>
      <c r="HVK729" s="114"/>
      <c r="HVL729" s="114"/>
      <c r="HVM729" s="114"/>
      <c r="HVN729" s="114"/>
      <c r="HVO729" s="114"/>
      <c r="HVP729" s="114"/>
      <c r="HVQ729" s="114"/>
      <c r="HVR729" s="114"/>
      <c r="HVS729" s="114"/>
      <c r="HVT729" s="114"/>
      <c r="HVU729" s="114"/>
      <c r="HVV729" s="114"/>
      <c r="HVW729" s="114"/>
      <c r="HVX729" s="114"/>
      <c r="HVY729" s="114"/>
      <c r="HVZ729" s="114"/>
      <c r="HWA729" s="114"/>
      <c r="HWB729" s="114"/>
      <c r="HWC729" s="114"/>
      <c r="HWD729" s="114"/>
      <c r="HWE729" s="114"/>
      <c r="HWF729" s="114"/>
      <c r="HWG729" s="114"/>
      <c r="HWH729" s="114"/>
      <c r="HWI729" s="114"/>
      <c r="HWJ729" s="114"/>
      <c r="HWK729" s="114"/>
      <c r="HWL729" s="114"/>
      <c r="HWM729" s="114"/>
      <c r="HWN729" s="114"/>
      <c r="HWO729" s="114"/>
      <c r="HWP729" s="114"/>
      <c r="HWQ729" s="114"/>
      <c r="HWR729" s="114"/>
      <c r="HWS729" s="114"/>
      <c r="HWT729" s="114"/>
      <c r="HWU729" s="114"/>
      <c r="HWV729" s="114"/>
      <c r="HWW729" s="114"/>
      <c r="HWX729" s="114"/>
      <c r="HWY729" s="114"/>
      <c r="HWZ729" s="114"/>
      <c r="HXA729" s="114"/>
      <c r="HXB729" s="114"/>
      <c r="HXC729" s="114"/>
      <c r="HXD729" s="114"/>
      <c r="HXE729" s="114"/>
      <c r="HXF729" s="114"/>
      <c r="HXG729" s="114"/>
      <c r="HXH729" s="114"/>
      <c r="HXI729" s="114"/>
      <c r="HXJ729" s="114"/>
      <c r="HXK729" s="114"/>
      <c r="HXL729" s="114"/>
      <c r="HXM729" s="114"/>
      <c r="HXN729" s="114"/>
      <c r="HXO729" s="114"/>
      <c r="HXP729" s="114"/>
      <c r="HXQ729" s="114"/>
      <c r="HXR729" s="114"/>
      <c r="HXS729" s="114"/>
      <c r="HXT729" s="114"/>
      <c r="HXU729" s="114"/>
      <c r="HXV729" s="114"/>
      <c r="HXW729" s="114"/>
      <c r="HXX729" s="114"/>
      <c r="HXY729" s="114"/>
      <c r="HXZ729" s="114"/>
      <c r="HYA729" s="114"/>
      <c r="HYB729" s="114"/>
      <c r="HYC729" s="114"/>
      <c r="HYD729" s="114"/>
      <c r="HYE729" s="114"/>
      <c r="HYF729" s="114"/>
      <c r="HYG729" s="114"/>
      <c r="HYH729" s="114"/>
      <c r="HYI729" s="114"/>
      <c r="HYJ729" s="114"/>
      <c r="HYK729" s="114"/>
      <c r="HYL729" s="114"/>
      <c r="HYM729" s="114"/>
      <c r="HYN729" s="114"/>
      <c r="HYO729" s="114"/>
      <c r="HYP729" s="114"/>
      <c r="HYQ729" s="114"/>
      <c r="HYR729" s="114"/>
      <c r="HYS729" s="114"/>
      <c r="HYT729" s="114"/>
      <c r="HYU729" s="114"/>
      <c r="HYV729" s="114"/>
      <c r="HYW729" s="114"/>
      <c r="HYX729" s="114"/>
      <c r="HYY729" s="114"/>
      <c r="HYZ729" s="114"/>
      <c r="HZA729" s="114"/>
      <c r="HZB729" s="114"/>
      <c r="HZC729" s="114"/>
      <c r="HZD729" s="114"/>
      <c r="HZE729" s="114"/>
      <c r="HZF729" s="114"/>
      <c r="HZG729" s="114"/>
      <c r="HZH729" s="114"/>
      <c r="HZI729" s="114"/>
      <c r="HZJ729" s="114"/>
      <c r="HZK729" s="114"/>
      <c r="HZL729" s="114"/>
      <c r="HZM729" s="114"/>
      <c r="HZN729" s="114"/>
      <c r="HZO729" s="114"/>
      <c r="HZP729" s="114"/>
      <c r="HZQ729" s="114"/>
      <c r="HZR729" s="114"/>
      <c r="HZS729" s="114"/>
      <c r="HZT729" s="114"/>
      <c r="HZU729" s="114"/>
      <c r="HZV729" s="114"/>
      <c r="HZW729" s="114"/>
      <c r="HZX729" s="114"/>
      <c r="HZY729" s="114"/>
      <c r="HZZ729" s="114"/>
      <c r="IAA729" s="114"/>
      <c r="IAB729" s="114"/>
      <c r="IAC729" s="114"/>
      <c r="IAD729" s="114"/>
      <c r="IAE729" s="114"/>
      <c r="IAF729" s="114"/>
      <c r="IAG729" s="114"/>
      <c r="IAH729" s="114"/>
      <c r="IAI729" s="114"/>
      <c r="IAJ729" s="114"/>
      <c r="IAK729" s="114"/>
      <c r="IAL729" s="114"/>
      <c r="IAM729" s="114"/>
      <c r="IAN729" s="114"/>
      <c r="IAO729" s="114"/>
      <c r="IAP729" s="114"/>
      <c r="IAQ729" s="114"/>
      <c r="IAR729" s="114"/>
      <c r="IAS729" s="114"/>
      <c r="IAT729" s="114"/>
      <c r="IAU729" s="114"/>
      <c r="IAV729" s="114"/>
      <c r="IAW729" s="114"/>
      <c r="IAX729" s="114"/>
      <c r="IAY729" s="114"/>
      <c r="IAZ729" s="114"/>
      <c r="IBA729" s="114"/>
      <c r="IBB729" s="114"/>
      <c r="IBC729" s="114"/>
      <c r="IBD729" s="114"/>
      <c r="IBE729" s="114"/>
      <c r="IBF729" s="114"/>
      <c r="IBG729" s="114"/>
      <c r="IBH729" s="114"/>
      <c r="IBI729" s="114"/>
      <c r="IBJ729" s="114"/>
      <c r="IBK729" s="114"/>
      <c r="IBL729" s="114"/>
      <c r="IBM729" s="114"/>
      <c r="IBN729" s="114"/>
      <c r="IBO729" s="114"/>
      <c r="IBP729" s="114"/>
      <c r="IBQ729" s="114"/>
      <c r="IBR729" s="114"/>
      <c r="IBS729" s="114"/>
      <c r="IBT729" s="114"/>
      <c r="IBU729" s="114"/>
      <c r="IBV729" s="114"/>
      <c r="IBW729" s="114"/>
      <c r="IBX729" s="114"/>
      <c r="IBY729" s="114"/>
      <c r="IBZ729" s="114"/>
      <c r="ICA729" s="114"/>
      <c r="ICB729" s="114"/>
      <c r="ICC729" s="114"/>
      <c r="ICD729" s="114"/>
      <c r="ICE729" s="114"/>
      <c r="ICF729" s="114"/>
      <c r="ICG729" s="114"/>
      <c r="ICH729" s="114"/>
      <c r="ICI729" s="114"/>
      <c r="ICJ729" s="114"/>
      <c r="ICK729" s="114"/>
      <c r="ICL729" s="114"/>
      <c r="ICM729" s="114"/>
      <c r="ICN729" s="114"/>
      <c r="ICO729" s="114"/>
      <c r="ICP729" s="114"/>
      <c r="ICQ729" s="114"/>
      <c r="ICR729" s="114"/>
      <c r="ICS729" s="114"/>
      <c r="ICT729" s="114"/>
      <c r="ICU729" s="114"/>
      <c r="ICV729" s="114"/>
      <c r="ICW729" s="114"/>
      <c r="ICX729" s="114"/>
      <c r="ICY729" s="114"/>
      <c r="ICZ729" s="114"/>
      <c r="IDA729" s="114"/>
      <c r="IDB729" s="114"/>
      <c r="IDC729" s="114"/>
      <c r="IDD729" s="114"/>
      <c r="IDE729" s="114"/>
      <c r="IDF729" s="114"/>
      <c r="IDG729" s="114"/>
      <c r="IDH729" s="114"/>
      <c r="IDI729" s="114"/>
      <c r="IDJ729" s="114"/>
      <c r="IDK729" s="114"/>
      <c r="IDL729" s="114"/>
      <c r="IDM729" s="114"/>
      <c r="IDN729" s="114"/>
      <c r="IDO729" s="114"/>
      <c r="IDP729" s="114"/>
      <c r="IDQ729" s="114"/>
      <c r="IDR729" s="114"/>
      <c r="IDS729" s="114"/>
      <c r="IDT729" s="114"/>
      <c r="IDU729" s="114"/>
      <c r="IDV729" s="114"/>
      <c r="IDW729" s="114"/>
      <c r="IDX729" s="114"/>
      <c r="IDY729" s="114"/>
      <c r="IDZ729" s="114"/>
      <c r="IEA729" s="114"/>
      <c r="IEB729" s="114"/>
      <c r="IEC729" s="114"/>
      <c r="IED729" s="114"/>
      <c r="IEE729" s="114"/>
      <c r="IEF729" s="114"/>
      <c r="IEG729" s="114"/>
      <c r="IEH729" s="114"/>
      <c r="IEI729" s="114"/>
      <c r="IEJ729" s="114"/>
      <c r="IEK729" s="114"/>
      <c r="IEL729" s="114"/>
      <c r="IEM729" s="114"/>
      <c r="IEN729" s="114"/>
      <c r="IEO729" s="114"/>
      <c r="IEP729" s="114"/>
      <c r="IEQ729" s="114"/>
      <c r="IER729" s="114"/>
      <c r="IES729" s="114"/>
      <c r="IET729" s="114"/>
      <c r="IEU729" s="114"/>
      <c r="IEV729" s="114"/>
      <c r="IEW729" s="114"/>
      <c r="IEX729" s="114"/>
      <c r="IEY729" s="114"/>
      <c r="IEZ729" s="114"/>
      <c r="IFA729" s="114"/>
      <c r="IFB729" s="114"/>
      <c r="IFC729" s="114"/>
      <c r="IFD729" s="114"/>
      <c r="IFE729" s="114"/>
      <c r="IFF729" s="114"/>
      <c r="IFG729" s="114"/>
      <c r="IFH729" s="114"/>
      <c r="IFI729" s="114"/>
      <c r="IFJ729" s="114"/>
      <c r="IFK729" s="114"/>
      <c r="IFL729" s="114"/>
      <c r="IFM729" s="114"/>
      <c r="IFN729" s="114"/>
      <c r="IFO729" s="114"/>
      <c r="IFP729" s="114"/>
      <c r="IFQ729" s="114"/>
      <c r="IFR729" s="114"/>
      <c r="IFS729" s="114"/>
      <c r="IFT729" s="114"/>
      <c r="IFU729" s="114"/>
      <c r="IFV729" s="114"/>
      <c r="IFW729" s="114"/>
      <c r="IFX729" s="114"/>
      <c r="IFY729" s="114"/>
      <c r="IFZ729" s="114"/>
      <c r="IGA729" s="114"/>
      <c r="IGB729" s="114"/>
      <c r="IGC729" s="114"/>
      <c r="IGD729" s="114"/>
      <c r="IGE729" s="114"/>
      <c r="IGF729" s="114"/>
      <c r="IGG729" s="114"/>
      <c r="IGH729" s="114"/>
      <c r="IGI729" s="114"/>
      <c r="IGJ729" s="114"/>
      <c r="IGK729" s="114"/>
      <c r="IGL729" s="114"/>
      <c r="IGM729" s="114"/>
      <c r="IGN729" s="114"/>
      <c r="IGO729" s="114"/>
      <c r="IGP729" s="114"/>
      <c r="IGQ729" s="114"/>
      <c r="IGR729" s="114"/>
      <c r="IGS729" s="114"/>
      <c r="IGT729" s="114"/>
      <c r="IGU729" s="114"/>
      <c r="IGV729" s="114"/>
      <c r="IGW729" s="114"/>
      <c r="IGX729" s="114"/>
      <c r="IGY729" s="114"/>
      <c r="IGZ729" s="114"/>
      <c r="IHA729" s="114"/>
      <c r="IHB729" s="114"/>
      <c r="IHC729" s="114"/>
      <c r="IHD729" s="114"/>
      <c r="IHE729" s="114"/>
      <c r="IHF729" s="114"/>
      <c r="IHG729" s="114"/>
      <c r="IHH729" s="114"/>
      <c r="IHI729" s="114"/>
      <c r="IHJ729" s="114"/>
      <c r="IHK729" s="114"/>
      <c r="IHL729" s="114"/>
      <c r="IHM729" s="114"/>
      <c r="IHN729" s="114"/>
      <c r="IHO729" s="114"/>
      <c r="IHP729" s="114"/>
      <c r="IHQ729" s="114"/>
      <c r="IHR729" s="114"/>
      <c r="IHS729" s="114"/>
      <c r="IHT729" s="114"/>
      <c r="IHU729" s="114"/>
      <c r="IHV729" s="114"/>
      <c r="IHW729" s="114"/>
      <c r="IHX729" s="114"/>
      <c r="IHY729" s="114"/>
      <c r="IHZ729" s="114"/>
      <c r="IIA729" s="114"/>
      <c r="IIB729" s="114"/>
      <c r="IIC729" s="114"/>
      <c r="IID729" s="114"/>
      <c r="IIE729" s="114"/>
      <c r="IIF729" s="114"/>
      <c r="IIG729" s="114"/>
      <c r="IIH729" s="114"/>
      <c r="III729" s="114"/>
      <c r="IIJ729" s="114"/>
      <c r="IIK729" s="114"/>
      <c r="IIL729" s="114"/>
      <c r="IIM729" s="114"/>
      <c r="IIN729" s="114"/>
      <c r="IIO729" s="114"/>
      <c r="IIP729" s="114"/>
      <c r="IIQ729" s="114"/>
      <c r="IIR729" s="114"/>
      <c r="IIS729" s="114"/>
      <c r="IIT729" s="114"/>
      <c r="IIU729" s="114"/>
      <c r="IIV729" s="114"/>
      <c r="IIW729" s="114"/>
      <c r="IIX729" s="114"/>
      <c r="IIY729" s="114"/>
      <c r="IIZ729" s="114"/>
      <c r="IJA729" s="114"/>
      <c r="IJB729" s="114"/>
      <c r="IJC729" s="114"/>
      <c r="IJD729" s="114"/>
      <c r="IJE729" s="114"/>
      <c r="IJF729" s="114"/>
      <c r="IJG729" s="114"/>
      <c r="IJH729" s="114"/>
      <c r="IJI729" s="114"/>
      <c r="IJJ729" s="114"/>
      <c r="IJK729" s="114"/>
      <c r="IJL729" s="114"/>
      <c r="IJM729" s="114"/>
      <c r="IJN729" s="114"/>
      <c r="IJO729" s="114"/>
      <c r="IJP729" s="114"/>
      <c r="IJQ729" s="114"/>
      <c r="IJR729" s="114"/>
      <c r="IJS729" s="114"/>
      <c r="IJT729" s="114"/>
      <c r="IJU729" s="114"/>
      <c r="IJV729" s="114"/>
      <c r="IJW729" s="114"/>
      <c r="IJX729" s="114"/>
      <c r="IJY729" s="114"/>
      <c r="IJZ729" s="114"/>
      <c r="IKA729" s="114"/>
      <c r="IKB729" s="114"/>
      <c r="IKC729" s="114"/>
      <c r="IKD729" s="114"/>
      <c r="IKE729" s="114"/>
      <c r="IKF729" s="114"/>
      <c r="IKG729" s="114"/>
      <c r="IKH729" s="114"/>
      <c r="IKI729" s="114"/>
      <c r="IKJ729" s="114"/>
      <c r="IKK729" s="114"/>
      <c r="IKL729" s="114"/>
      <c r="IKM729" s="114"/>
      <c r="IKN729" s="114"/>
      <c r="IKO729" s="114"/>
      <c r="IKP729" s="114"/>
      <c r="IKQ729" s="114"/>
      <c r="IKR729" s="114"/>
      <c r="IKS729" s="114"/>
      <c r="IKT729" s="114"/>
      <c r="IKU729" s="114"/>
      <c r="IKV729" s="114"/>
      <c r="IKW729" s="114"/>
      <c r="IKX729" s="114"/>
      <c r="IKY729" s="114"/>
      <c r="IKZ729" s="114"/>
      <c r="ILA729" s="114"/>
      <c r="ILB729" s="114"/>
      <c r="ILC729" s="114"/>
      <c r="ILD729" s="114"/>
      <c r="ILE729" s="114"/>
      <c r="ILF729" s="114"/>
      <c r="ILG729" s="114"/>
      <c r="ILH729" s="114"/>
      <c r="ILI729" s="114"/>
      <c r="ILJ729" s="114"/>
      <c r="ILK729" s="114"/>
      <c r="ILL729" s="114"/>
      <c r="ILM729" s="114"/>
      <c r="ILN729" s="114"/>
      <c r="ILO729" s="114"/>
      <c r="ILP729" s="114"/>
      <c r="ILQ729" s="114"/>
      <c r="ILR729" s="114"/>
      <c r="ILS729" s="114"/>
      <c r="ILT729" s="114"/>
      <c r="ILU729" s="114"/>
      <c r="ILV729" s="114"/>
      <c r="ILW729" s="114"/>
      <c r="ILX729" s="114"/>
      <c r="ILY729" s="114"/>
      <c r="ILZ729" s="114"/>
      <c r="IMA729" s="114"/>
      <c r="IMB729" s="114"/>
      <c r="IMC729" s="114"/>
      <c r="IMD729" s="114"/>
      <c r="IME729" s="114"/>
      <c r="IMF729" s="114"/>
      <c r="IMG729" s="114"/>
      <c r="IMH729" s="114"/>
      <c r="IMI729" s="114"/>
      <c r="IMJ729" s="114"/>
      <c r="IMK729" s="114"/>
      <c r="IML729" s="114"/>
      <c r="IMM729" s="114"/>
      <c r="IMN729" s="114"/>
      <c r="IMO729" s="114"/>
      <c r="IMP729" s="114"/>
      <c r="IMQ729" s="114"/>
      <c r="IMR729" s="114"/>
      <c r="IMS729" s="114"/>
      <c r="IMT729" s="114"/>
      <c r="IMU729" s="114"/>
      <c r="IMV729" s="114"/>
      <c r="IMW729" s="114"/>
      <c r="IMX729" s="114"/>
      <c r="IMY729" s="114"/>
      <c r="IMZ729" s="114"/>
      <c r="INA729" s="114"/>
      <c r="INB729" s="114"/>
      <c r="INC729" s="114"/>
      <c r="IND729" s="114"/>
      <c r="INE729" s="114"/>
      <c r="INF729" s="114"/>
      <c r="ING729" s="114"/>
      <c r="INH729" s="114"/>
      <c r="INI729" s="114"/>
      <c r="INJ729" s="114"/>
      <c r="INK729" s="114"/>
      <c r="INL729" s="114"/>
      <c r="INM729" s="114"/>
      <c r="INN729" s="114"/>
      <c r="INO729" s="114"/>
      <c r="INP729" s="114"/>
      <c r="INQ729" s="114"/>
      <c r="INR729" s="114"/>
      <c r="INS729" s="114"/>
      <c r="INT729" s="114"/>
      <c r="INU729" s="114"/>
      <c r="INV729" s="114"/>
      <c r="INW729" s="114"/>
      <c r="INX729" s="114"/>
      <c r="INY729" s="114"/>
      <c r="INZ729" s="114"/>
      <c r="IOA729" s="114"/>
      <c r="IOB729" s="114"/>
      <c r="IOC729" s="114"/>
      <c r="IOD729" s="114"/>
      <c r="IOE729" s="114"/>
      <c r="IOF729" s="114"/>
      <c r="IOG729" s="114"/>
      <c r="IOH729" s="114"/>
      <c r="IOI729" s="114"/>
      <c r="IOJ729" s="114"/>
      <c r="IOK729" s="114"/>
      <c r="IOL729" s="114"/>
      <c r="IOM729" s="114"/>
      <c r="ION729" s="114"/>
      <c r="IOO729" s="114"/>
      <c r="IOP729" s="114"/>
      <c r="IOQ729" s="114"/>
      <c r="IOR729" s="114"/>
      <c r="IOS729" s="114"/>
      <c r="IOT729" s="114"/>
      <c r="IOU729" s="114"/>
      <c r="IOV729" s="114"/>
      <c r="IOW729" s="114"/>
      <c r="IOX729" s="114"/>
      <c r="IOY729" s="114"/>
      <c r="IOZ729" s="114"/>
      <c r="IPA729" s="114"/>
      <c r="IPB729" s="114"/>
      <c r="IPC729" s="114"/>
      <c r="IPD729" s="114"/>
      <c r="IPE729" s="114"/>
      <c r="IPF729" s="114"/>
      <c r="IPG729" s="114"/>
      <c r="IPH729" s="114"/>
      <c r="IPI729" s="114"/>
      <c r="IPJ729" s="114"/>
      <c r="IPK729" s="114"/>
      <c r="IPL729" s="114"/>
      <c r="IPM729" s="114"/>
      <c r="IPN729" s="114"/>
      <c r="IPO729" s="114"/>
      <c r="IPP729" s="114"/>
      <c r="IPQ729" s="114"/>
      <c r="IPR729" s="114"/>
      <c r="IPS729" s="114"/>
      <c r="IPT729" s="114"/>
      <c r="IPU729" s="114"/>
      <c r="IPV729" s="114"/>
      <c r="IPW729" s="114"/>
      <c r="IPX729" s="114"/>
      <c r="IPY729" s="114"/>
      <c r="IPZ729" s="114"/>
      <c r="IQA729" s="114"/>
      <c r="IQB729" s="114"/>
      <c r="IQC729" s="114"/>
      <c r="IQD729" s="114"/>
      <c r="IQE729" s="114"/>
      <c r="IQF729" s="114"/>
      <c r="IQG729" s="114"/>
      <c r="IQH729" s="114"/>
      <c r="IQI729" s="114"/>
      <c r="IQJ729" s="114"/>
      <c r="IQK729" s="114"/>
      <c r="IQL729" s="114"/>
      <c r="IQM729" s="114"/>
      <c r="IQN729" s="114"/>
      <c r="IQO729" s="114"/>
      <c r="IQP729" s="114"/>
      <c r="IQQ729" s="114"/>
      <c r="IQR729" s="114"/>
      <c r="IQS729" s="114"/>
      <c r="IQT729" s="114"/>
      <c r="IQU729" s="114"/>
      <c r="IQV729" s="114"/>
      <c r="IQW729" s="114"/>
      <c r="IQX729" s="114"/>
      <c r="IQY729" s="114"/>
      <c r="IQZ729" s="114"/>
      <c r="IRA729" s="114"/>
      <c r="IRB729" s="114"/>
      <c r="IRC729" s="114"/>
      <c r="IRD729" s="114"/>
      <c r="IRE729" s="114"/>
      <c r="IRF729" s="114"/>
      <c r="IRG729" s="114"/>
      <c r="IRH729" s="114"/>
      <c r="IRI729" s="114"/>
      <c r="IRJ729" s="114"/>
      <c r="IRK729" s="114"/>
      <c r="IRL729" s="114"/>
      <c r="IRM729" s="114"/>
      <c r="IRN729" s="114"/>
      <c r="IRO729" s="114"/>
      <c r="IRP729" s="114"/>
      <c r="IRQ729" s="114"/>
      <c r="IRR729" s="114"/>
      <c r="IRS729" s="114"/>
      <c r="IRT729" s="114"/>
      <c r="IRU729" s="114"/>
      <c r="IRV729" s="114"/>
      <c r="IRW729" s="114"/>
      <c r="IRX729" s="114"/>
      <c r="IRY729" s="114"/>
      <c r="IRZ729" s="114"/>
      <c r="ISA729" s="114"/>
      <c r="ISB729" s="114"/>
      <c r="ISC729" s="114"/>
      <c r="ISD729" s="114"/>
      <c r="ISE729" s="114"/>
      <c r="ISF729" s="114"/>
      <c r="ISG729" s="114"/>
      <c r="ISH729" s="114"/>
      <c r="ISI729" s="114"/>
      <c r="ISJ729" s="114"/>
      <c r="ISK729" s="114"/>
      <c r="ISL729" s="114"/>
      <c r="ISM729" s="114"/>
      <c r="ISN729" s="114"/>
      <c r="ISO729" s="114"/>
      <c r="ISP729" s="114"/>
      <c r="ISQ729" s="114"/>
      <c r="ISR729" s="114"/>
      <c r="ISS729" s="114"/>
      <c r="IST729" s="114"/>
      <c r="ISU729" s="114"/>
      <c r="ISV729" s="114"/>
      <c r="ISW729" s="114"/>
      <c r="ISX729" s="114"/>
      <c r="ISY729" s="114"/>
      <c r="ISZ729" s="114"/>
      <c r="ITA729" s="114"/>
      <c r="ITB729" s="114"/>
      <c r="ITC729" s="114"/>
      <c r="ITD729" s="114"/>
      <c r="ITE729" s="114"/>
      <c r="ITF729" s="114"/>
      <c r="ITG729" s="114"/>
      <c r="ITH729" s="114"/>
      <c r="ITI729" s="114"/>
      <c r="ITJ729" s="114"/>
      <c r="ITK729" s="114"/>
      <c r="ITL729" s="114"/>
      <c r="ITM729" s="114"/>
      <c r="ITN729" s="114"/>
      <c r="ITO729" s="114"/>
      <c r="ITP729" s="114"/>
      <c r="ITQ729" s="114"/>
      <c r="ITR729" s="114"/>
      <c r="ITS729" s="114"/>
      <c r="ITT729" s="114"/>
      <c r="ITU729" s="114"/>
      <c r="ITV729" s="114"/>
      <c r="ITW729" s="114"/>
      <c r="ITX729" s="114"/>
      <c r="ITY729" s="114"/>
      <c r="ITZ729" s="114"/>
      <c r="IUA729" s="114"/>
      <c r="IUB729" s="114"/>
      <c r="IUC729" s="114"/>
      <c r="IUD729" s="114"/>
      <c r="IUE729" s="114"/>
      <c r="IUF729" s="114"/>
      <c r="IUG729" s="114"/>
      <c r="IUH729" s="114"/>
      <c r="IUI729" s="114"/>
      <c r="IUJ729" s="114"/>
      <c r="IUK729" s="114"/>
      <c r="IUL729" s="114"/>
      <c r="IUM729" s="114"/>
      <c r="IUN729" s="114"/>
      <c r="IUO729" s="114"/>
      <c r="IUP729" s="114"/>
      <c r="IUQ729" s="114"/>
      <c r="IUR729" s="114"/>
      <c r="IUS729" s="114"/>
      <c r="IUT729" s="114"/>
      <c r="IUU729" s="114"/>
      <c r="IUV729" s="114"/>
      <c r="IUW729" s="114"/>
      <c r="IUX729" s="114"/>
      <c r="IUY729" s="114"/>
      <c r="IUZ729" s="114"/>
      <c r="IVA729" s="114"/>
      <c r="IVB729" s="114"/>
      <c r="IVC729" s="114"/>
      <c r="IVD729" s="114"/>
      <c r="IVE729" s="114"/>
      <c r="IVF729" s="114"/>
      <c r="IVG729" s="114"/>
      <c r="IVH729" s="114"/>
      <c r="IVI729" s="114"/>
      <c r="IVJ729" s="114"/>
      <c r="IVK729" s="114"/>
      <c r="IVL729" s="114"/>
      <c r="IVM729" s="114"/>
      <c r="IVN729" s="114"/>
      <c r="IVO729" s="114"/>
      <c r="IVP729" s="114"/>
      <c r="IVQ729" s="114"/>
      <c r="IVR729" s="114"/>
      <c r="IVS729" s="114"/>
      <c r="IVT729" s="114"/>
      <c r="IVU729" s="114"/>
      <c r="IVV729" s="114"/>
      <c r="IVW729" s="114"/>
      <c r="IVX729" s="114"/>
      <c r="IVY729" s="114"/>
      <c r="IVZ729" s="114"/>
      <c r="IWA729" s="114"/>
      <c r="IWB729" s="114"/>
      <c r="IWC729" s="114"/>
      <c r="IWD729" s="114"/>
      <c r="IWE729" s="114"/>
      <c r="IWF729" s="114"/>
      <c r="IWG729" s="114"/>
      <c r="IWH729" s="114"/>
      <c r="IWI729" s="114"/>
      <c r="IWJ729" s="114"/>
      <c r="IWK729" s="114"/>
      <c r="IWL729" s="114"/>
      <c r="IWM729" s="114"/>
      <c r="IWN729" s="114"/>
      <c r="IWO729" s="114"/>
      <c r="IWP729" s="114"/>
      <c r="IWQ729" s="114"/>
      <c r="IWR729" s="114"/>
      <c r="IWS729" s="114"/>
      <c r="IWT729" s="114"/>
      <c r="IWU729" s="114"/>
      <c r="IWV729" s="114"/>
      <c r="IWW729" s="114"/>
      <c r="IWX729" s="114"/>
      <c r="IWY729" s="114"/>
      <c r="IWZ729" s="114"/>
      <c r="IXA729" s="114"/>
      <c r="IXB729" s="114"/>
      <c r="IXC729" s="114"/>
      <c r="IXD729" s="114"/>
      <c r="IXE729" s="114"/>
      <c r="IXF729" s="114"/>
      <c r="IXG729" s="114"/>
      <c r="IXH729" s="114"/>
      <c r="IXI729" s="114"/>
      <c r="IXJ729" s="114"/>
      <c r="IXK729" s="114"/>
      <c r="IXL729" s="114"/>
      <c r="IXM729" s="114"/>
      <c r="IXN729" s="114"/>
      <c r="IXO729" s="114"/>
      <c r="IXP729" s="114"/>
      <c r="IXQ729" s="114"/>
      <c r="IXR729" s="114"/>
      <c r="IXS729" s="114"/>
      <c r="IXT729" s="114"/>
      <c r="IXU729" s="114"/>
      <c r="IXV729" s="114"/>
      <c r="IXW729" s="114"/>
      <c r="IXX729" s="114"/>
      <c r="IXY729" s="114"/>
      <c r="IXZ729" s="114"/>
      <c r="IYA729" s="114"/>
      <c r="IYB729" s="114"/>
      <c r="IYC729" s="114"/>
      <c r="IYD729" s="114"/>
      <c r="IYE729" s="114"/>
      <c r="IYF729" s="114"/>
      <c r="IYG729" s="114"/>
      <c r="IYH729" s="114"/>
      <c r="IYI729" s="114"/>
      <c r="IYJ729" s="114"/>
      <c r="IYK729" s="114"/>
      <c r="IYL729" s="114"/>
      <c r="IYM729" s="114"/>
      <c r="IYN729" s="114"/>
      <c r="IYO729" s="114"/>
      <c r="IYP729" s="114"/>
      <c r="IYQ729" s="114"/>
      <c r="IYR729" s="114"/>
      <c r="IYS729" s="114"/>
      <c r="IYT729" s="114"/>
      <c r="IYU729" s="114"/>
      <c r="IYV729" s="114"/>
      <c r="IYW729" s="114"/>
      <c r="IYX729" s="114"/>
      <c r="IYY729" s="114"/>
      <c r="IYZ729" s="114"/>
      <c r="IZA729" s="114"/>
      <c r="IZB729" s="114"/>
      <c r="IZC729" s="114"/>
      <c r="IZD729" s="114"/>
      <c r="IZE729" s="114"/>
      <c r="IZF729" s="114"/>
      <c r="IZG729" s="114"/>
      <c r="IZH729" s="114"/>
      <c r="IZI729" s="114"/>
      <c r="IZJ729" s="114"/>
      <c r="IZK729" s="114"/>
      <c r="IZL729" s="114"/>
      <c r="IZM729" s="114"/>
      <c r="IZN729" s="114"/>
      <c r="IZO729" s="114"/>
      <c r="IZP729" s="114"/>
      <c r="IZQ729" s="114"/>
      <c r="IZR729" s="114"/>
      <c r="IZS729" s="114"/>
      <c r="IZT729" s="114"/>
      <c r="IZU729" s="114"/>
      <c r="IZV729" s="114"/>
      <c r="IZW729" s="114"/>
      <c r="IZX729" s="114"/>
      <c r="IZY729" s="114"/>
      <c r="IZZ729" s="114"/>
      <c r="JAA729" s="114"/>
      <c r="JAB729" s="114"/>
      <c r="JAC729" s="114"/>
      <c r="JAD729" s="114"/>
      <c r="JAE729" s="114"/>
      <c r="JAF729" s="114"/>
      <c r="JAG729" s="114"/>
      <c r="JAH729" s="114"/>
      <c r="JAI729" s="114"/>
      <c r="JAJ729" s="114"/>
      <c r="JAK729" s="114"/>
      <c r="JAL729" s="114"/>
      <c r="JAM729" s="114"/>
      <c r="JAN729" s="114"/>
      <c r="JAO729" s="114"/>
      <c r="JAP729" s="114"/>
      <c r="JAQ729" s="114"/>
      <c r="JAR729" s="114"/>
      <c r="JAS729" s="114"/>
      <c r="JAT729" s="114"/>
      <c r="JAU729" s="114"/>
      <c r="JAV729" s="114"/>
      <c r="JAW729" s="114"/>
      <c r="JAX729" s="114"/>
      <c r="JAY729" s="114"/>
      <c r="JAZ729" s="114"/>
      <c r="JBA729" s="114"/>
      <c r="JBB729" s="114"/>
      <c r="JBC729" s="114"/>
      <c r="JBD729" s="114"/>
      <c r="JBE729" s="114"/>
      <c r="JBF729" s="114"/>
      <c r="JBG729" s="114"/>
      <c r="JBH729" s="114"/>
      <c r="JBI729" s="114"/>
      <c r="JBJ729" s="114"/>
      <c r="JBK729" s="114"/>
      <c r="JBL729" s="114"/>
      <c r="JBM729" s="114"/>
      <c r="JBN729" s="114"/>
      <c r="JBO729" s="114"/>
      <c r="JBP729" s="114"/>
      <c r="JBQ729" s="114"/>
      <c r="JBR729" s="114"/>
      <c r="JBS729" s="114"/>
      <c r="JBT729" s="114"/>
      <c r="JBU729" s="114"/>
      <c r="JBV729" s="114"/>
      <c r="JBW729" s="114"/>
      <c r="JBX729" s="114"/>
      <c r="JBY729" s="114"/>
      <c r="JBZ729" s="114"/>
      <c r="JCA729" s="114"/>
      <c r="JCB729" s="114"/>
      <c r="JCC729" s="114"/>
      <c r="JCD729" s="114"/>
      <c r="JCE729" s="114"/>
      <c r="JCF729" s="114"/>
      <c r="JCG729" s="114"/>
      <c r="JCH729" s="114"/>
      <c r="JCI729" s="114"/>
      <c r="JCJ729" s="114"/>
      <c r="JCK729" s="114"/>
      <c r="JCL729" s="114"/>
      <c r="JCM729" s="114"/>
      <c r="JCN729" s="114"/>
      <c r="JCO729" s="114"/>
      <c r="JCP729" s="114"/>
      <c r="JCQ729" s="114"/>
      <c r="JCR729" s="114"/>
      <c r="JCS729" s="114"/>
      <c r="JCT729" s="114"/>
      <c r="JCU729" s="114"/>
      <c r="JCV729" s="114"/>
      <c r="JCW729" s="114"/>
      <c r="JCX729" s="114"/>
      <c r="JCY729" s="114"/>
      <c r="JCZ729" s="114"/>
      <c r="JDA729" s="114"/>
      <c r="JDB729" s="114"/>
      <c r="JDC729" s="114"/>
      <c r="JDD729" s="114"/>
      <c r="JDE729" s="114"/>
      <c r="JDF729" s="114"/>
      <c r="JDG729" s="114"/>
      <c r="JDH729" s="114"/>
      <c r="JDI729" s="114"/>
      <c r="JDJ729" s="114"/>
      <c r="JDK729" s="114"/>
      <c r="JDL729" s="114"/>
      <c r="JDM729" s="114"/>
      <c r="JDN729" s="114"/>
      <c r="JDO729" s="114"/>
      <c r="JDP729" s="114"/>
      <c r="JDQ729" s="114"/>
      <c r="JDR729" s="114"/>
      <c r="JDS729" s="114"/>
      <c r="JDT729" s="114"/>
      <c r="JDU729" s="114"/>
      <c r="JDV729" s="114"/>
      <c r="JDW729" s="114"/>
      <c r="JDX729" s="114"/>
      <c r="JDY729" s="114"/>
      <c r="JDZ729" s="114"/>
      <c r="JEA729" s="114"/>
      <c r="JEB729" s="114"/>
      <c r="JEC729" s="114"/>
      <c r="JED729" s="114"/>
      <c r="JEE729" s="114"/>
      <c r="JEF729" s="114"/>
      <c r="JEG729" s="114"/>
      <c r="JEH729" s="114"/>
      <c r="JEI729" s="114"/>
      <c r="JEJ729" s="114"/>
      <c r="JEK729" s="114"/>
      <c r="JEL729" s="114"/>
      <c r="JEM729" s="114"/>
      <c r="JEN729" s="114"/>
      <c r="JEO729" s="114"/>
      <c r="JEP729" s="114"/>
      <c r="JEQ729" s="114"/>
      <c r="JER729" s="114"/>
      <c r="JES729" s="114"/>
      <c r="JET729" s="114"/>
      <c r="JEU729" s="114"/>
      <c r="JEV729" s="114"/>
      <c r="JEW729" s="114"/>
      <c r="JEX729" s="114"/>
      <c r="JEY729" s="114"/>
      <c r="JEZ729" s="114"/>
      <c r="JFA729" s="114"/>
      <c r="JFB729" s="114"/>
      <c r="JFC729" s="114"/>
      <c r="JFD729" s="114"/>
      <c r="JFE729" s="114"/>
      <c r="JFF729" s="114"/>
      <c r="JFG729" s="114"/>
      <c r="JFH729" s="114"/>
      <c r="JFI729" s="114"/>
      <c r="JFJ729" s="114"/>
      <c r="JFK729" s="114"/>
      <c r="JFL729" s="114"/>
      <c r="JFM729" s="114"/>
      <c r="JFN729" s="114"/>
      <c r="JFO729" s="114"/>
      <c r="JFP729" s="114"/>
      <c r="JFQ729" s="114"/>
      <c r="JFR729" s="114"/>
      <c r="JFS729" s="114"/>
      <c r="JFT729" s="114"/>
      <c r="JFU729" s="114"/>
      <c r="JFV729" s="114"/>
      <c r="JFW729" s="114"/>
      <c r="JFX729" s="114"/>
      <c r="JFY729" s="114"/>
      <c r="JFZ729" s="114"/>
      <c r="JGA729" s="114"/>
      <c r="JGB729" s="114"/>
      <c r="JGC729" s="114"/>
      <c r="JGD729" s="114"/>
      <c r="JGE729" s="114"/>
      <c r="JGF729" s="114"/>
      <c r="JGG729" s="114"/>
      <c r="JGH729" s="114"/>
      <c r="JGI729" s="114"/>
      <c r="JGJ729" s="114"/>
      <c r="JGK729" s="114"/>
      <c r="JGL729" s="114"/>
      <c r="JGM729" s="114"/>
      <c r="JGN729" s="114"/>
      <c r="JGO729" s="114"/>
      <c r="JGP729" s="114"/>
      <c r="JGQ729" s="114"/>
      <c r="JGR729" s="114"/>
      <c r="JGS729" s="114"/>
      <c r="JGT729" s="114"/>
      <c r="JGU729" s="114"/>
      <c r="JGV729" s="114"/>
      <c r="JGW729" s="114"/>
      <c r="JGX729" s="114"/>
      <c r="JGY729" s="114"/>
      <c r="JGZ729" s="114"/>
      <c r="JHA729" s="114"/>
      <c r="JHB729" s="114"/>
      <c r="JHC729" s="114"/>
      <c r="JHD729" s="114"/>
      <c r="JHE729" s="114"/>
      <c r="JHF729" s="114"/>
      <c r="JHG729" s="114"/>
      <c r="JHH729" s="114"/>
      <c r="JHI729" s="114"/>
      <c r="JHJ729" s="114"/>
      <c r="JHK729" s="114"/>
      <c r="JHL729" s="114"/>
      <c r="JHM729" s="114"/>
      <c r="JHN729" s="114"/>
      <c r="JHO729" s="114"/>
      <c r="JHP729" s="114"/>
      <c r="JHQ729" s="114"/>
      <c r="JHR729" s="114"/>
      <c r="JHS729" s="114"/>
      <c r="JHT729" s="114"/>
      <c r="JHU729" s="114"/>
      <c r="JHV729" s="114"/>
      <c r="JHW729" s="114"/>
      <c r="JHX729" s="114"/>
      <c r="JHY729" s="114"/>
      <c r="JHZ729" s="114"/>
      <c r="JIA729" s="114"/>
      <c r="JIB729" s="114"/>
      <c r="JIC729" s="114"/>
      <c r="JID729" s="114"/>
      <c r="JIE729" s="114"/>
      <c r="JIF729" s="114"/>
      <c r="JIG729" s="114"/>
      <c r="JIH729" s="114"/>
      <c r="JII729" s="114"/>
      <c r="JIJ729" s="114"/>
      <c r="JIK729" s="114"/>
      <c r="JIL729" s="114"/>
      <c r="JIM729" s="114"/>
      <c r="JIN729" s="114"/>
      <c r="JIO729" s="114"/>
      <c r="JIP729" s="114"/>
      <c r="JIQ729" s="114"/>
      <c r="JIR729" s="114"/>
      <c r="JIS729" s="114"/>
      <c r="JIT729" s="114"/>
      <c r="JIU729" s="114"/>
      <c r="JIV729" s="114"/>
      <c r="JIW729" s="114"/>
      <c r="JIX729" s="114"/>
      <c r="JIY729" s="114"/>
      <c r="JIZ729" s="114"/>
      <c r="JJA729" s="114"/>
      <c r="JJB729" s="114"/>
      <c r="JJC729" s="114"/>
      <c r="JJD729" s="114"/>
      <c r="JJE729" s="114"/>
      <c r="JJF729" s="114"/>
      <c r="JJG729" s="114"/>
      <c r="JJH729" s="114"/>
      <c r="JJI729" s="114"/>
      <c r="JJJ729" s="114"/>
      <c r="JJK729" s="114"/>
      <c r="JJL729" s="114"/>
      <c r="JJM729" s="114"/>
      <c r="JJN729" s="114"/>
      <c r="JJO729" s="114"/>
      <c r="JJP729" s="114"/>
      <c r="JJQ729" s="114"/>
      <c r="JJR729" s="114"/>
      <c r="JJS729" s="114"/>
      <c r="JJT729" s="114"/>
      <c r="JJU729" s="114"/>
      <c r="JJV729" s="114"/>
      <c r="JJW729" s="114"/>
      <c r="JJX729" s="114"/>
      <c r="JJY729" s="114"/>
      <c r="JJZ729" s="114"/>
      <c r="JKA729" s="114"/>
      <c r="JKB729" s="114"/>
      <c r="JKC729" s="114"/>
      <c r="JKD729" s="114"/>
      <c r="JKE729" s="114"/>
      <c r="JKF729" s="114"/>
      <c r="JKG729" s="114"/>
      <c r="JKH729" s="114"/>
      <c r="JKI729" s="114"/>
      <c r="JKJ729" s="114"/>
      <c r="JKK729" s="114"/>
      <c r="JKL729" s="114"/>
      <c r="JKM729" s="114"/>
      <c r="JKN729" s="114"/>
      <c r="JKO729" s="114"/>
      <c r="JKP729" s="114"/>
      <c r="JKQ729" s="114"/>
      <c r="JKR729" s="114"/>
      <c r="JKS729" s="114"/>
      <c r="JKT729" s="114"/>
      <c r="JKU729" s="114"/>
      <c r="JKV729" s="114"/>
      <c r="JKW729" s="114"/>
      <c r="JKX729" s="114"/>
      <c r="JKY729" s="114"/>
      <c r="JKZ729" s="114"/>
      <c r="JLA729" s="114"/>
      <c r="JLB729" s="114"/>
      <c r="JLC729" s="114"/>
      <c r="JLD729" s="114"/>
      <c r="JLE729" s="114"/>
      <c r="JLF729" s="114"/>
      <c r="JLG729" s="114"/>
      <c r="JLH729" s="114"/>
      <c r="JLI729" s="114"/>
      <c r="JLJ729" s="114"/>
      <c r="JLK729" s="114"/>
      <c r="JLL729" s="114"/>
      <c r="JLM729" s="114"/>
      <c r="JLN729" s="114"/>
      <c r="JLO729" s="114"/>
      <c r="JLP729" s="114"/>
      <c r="JLQ729" s="114"/>
      <c r="JLR729" s="114"/>
      <c r="JLS729" s="114"/>
      <c r="JLT729" s="114"/>
      <c r="JLU729" s="114"/>
      <c r="JLV729" s="114"/>
      <c r="JLW729" s="114"/>
      <c r="JLX729" s="114"/>
      <c r="JLY729" s="114"/>
      <c r="JLZ729" s="114"/>
      <c r="JMA729" s="114"/>
      <c r="JMB729" s="114"/>
      <c r="JMC729" s="114"/>
      <c r="JMD729" s="114"/>
      <c r="JME729" s="114"/>
      <c r="JMF729" s="114"/>
      <c r="JMG729" s="114"/>
      <c r="JMH729" s="114"/>
      <c r="JMI729" s="114"/>
      <c r="JMJ729" s="114"/>
      <c r="JMK729" s="114"/>
      <c r="JML729" s="114"/>
      <c r="JMM729" s="114"/>
      <c r="JMN729" s="114"/>
      <c r="JMO729" s="114"/>
      <c r="JMP729" s="114"/>
      <c r="JMQ729" s="114"/>
      <c r="JMR729" s="114"/>
      <c r="JMS729" s="114"/>
      <c r="JMT729" s="114"/>
      <c r="JMU729" s="114"/>
      <c r="JMV729" s="114"/>
      <c r="JMW729" s="114"/>
      <c r="JMX729" s="114"/>
      <c r="JMY729" s="114"/>
      <c r="JMZ729" s="114"/>
      <c r="JNA729" s="114"/>
      <c r="JNB729" s="114"/>
      <c r="JNC729" s="114"/>
      <c r="JND729" s="114"/>
      <c r="JNE729" s="114"/>
      <c r="JNF729" s="114"/>
      <c r="JNG729" s="114"/>
      <c r="JNH729" s="114"/>
      <c r="JNI729" s="114"/>
      <c r="JNJ729" s="114"/>
      <c r="JNK729" s="114"/>
      <c r="JNL729" s="114"/>
      <c r="JNM729" s="114"/>
      <c r="JNN729" s="114"/>
      <c r="JNO729" s="114"/>
      <c r="JNP729" s="114"/>
      <c r="JNQ729" s="114"/>
      <c r="JNR729" s="114"/>
      <c r="JNS729" s="114"/>
      <c r="JNT729" s="114"/>
      <c r="JNU729" s="114"/>
      <c r="JNV729" s="114"/>
      <c r="JNW729" s="114"/>
      <c r="JNX729" s="114"/>
      <c r="JNY729" s="114"/>
      <c r="JNZ729" s="114"/>
      <c r="JOA729" s="114"/>
      <c r="JOB729" s="114"/>
      <c r="JOC729" s="114"/>
      <c r="JOD729" s="114"/>
      <c r="JOE729" s="114"/>
      <c r="JOF729" s="114"/>
      <c r="JOG729" s="114"/>
      <c r="JOH729" s="114"/>
      <c r="JOI729" s="114"/>
      <c r="JOJ729" s="114"/>
      <c r="JOK729" s="114"/>
      <c r="JOL729" s="114"/>
      <c r="JOM729" s="114"/>
      <c r="JON729" s="114"/>
      <c r="JOO729" s="114"/>
      <c r="JOP729" s="114"/>
      <c r="JOQ729" s="114"/>
      <c r="JOR729" s="114"/>
      <c r="JOS729" s="114"/>
      <c r="JOT729" s="114"/>
      <c r="JOU729" s="114"/>
      <c r="JOV729" s="114"/>
      <c r="JOW729" s="114"/>
      <c r="JOX729" s="114"/>
      <c r="JOY729" s="114"/>
      <c r="JOZ729" s="114"/>
      <c r="JPA729" s="114"/>
      <c r="JPB729" s="114"/>
      <c r="JPC729" s="114"/>
      <c r="JPD729" s="114"/>
      <c r="JPE729" s="114"/>
      <c r="JPF729" s="114"/>
      <c r="JPG729" s="114"/>
      <c r="JPH729" s="114"/>
      <c r="JPI729" s="114"/>
      <c r="JPJ729" s="114"/>
      <c r="JPK729" s="114"/>
      <c r="JPL729" s="114"/>
      <c r="JPM729" s="114"/>
      <c r="JPN729" s="114"/>
      <c r="JPO729" s="114"/>
      <c r="JPP729" s="114"/>
      <c r="JPQ729" s="114"/>
      <c r="JPR729" s="114"/>
      <c r="JPS729" s="114"/>
      <c r="JPT729" s="114"/>
      <c r="JPU729" s="114"/>
      <c r="JPV729" s="114"/>
      <c r="JPW729" s="114"/>
      <c r="JPX729" s="114"/>
      <c r="JPY729" s="114"/>
      <c r="JPZ729" s="114"/>
      <c r="JQA729" s="114"/>
      <c r="JQB729" s="114"/>
      <c r="JQC729" s="114"/>
      <c r="JQD729" s="114"/>
      <c r="JQE729" s="114"/>
      <c r="JQF729" s="114"/>
      <c r="JQG729" s="114"/>
      <c r="JQH729" s="114"/>
      <c r="JQI729" s="114"/>
      <c r="JQJ729" s="114"/>
      <c r="JQK729" s="114"/>
      <c r="JQL729" s="114"/>
      <c r="JQM729" s="114"/>
      <c r="JQN729" s="114"/>
      <c r="JQO729" s="114"/>
      <c r="JQP729" s="114"/>
      <c r="JQQ729" s="114"/>
      <c r="JQR729" s="114"/>
      <c r="JQS729" s="114"/>
      <c r="JQT729" s="114"/>
      <c r="JQU729" s="114"/>
      <c r="JQV729" s="114"/>
      <c r="JQW729" s="114"/>
      <c r="JQX729" s="114"/>
      <c r="JQY729" s="114"/>
      <c r="JQZ729" s="114"/>
      <c r="JRA729" s="114"/>
      <c r="JRB729" s="114"/>
      <c r="JRC729" s="114"/>
      <c r="JRD729" s="114"/>
      <c r="JRE729" s="114"/>
      <c r="JRF729" s="114"/>
      <c r="JRG729" s="114"/>
      <c r="JRH729" s="114"/>
      <c r="JRI729" s="114"/>
      <c r="JRJ729" s="114"/>
      <c r="JRK729" s="114"/>
      <c r="JRL729" s="114"/>
      <c r="JRM729" s="114"/>
      <c r="JRN729" s="114"/>
      <c r="JRO729" s="114"/>
      <c r="JRP729" s="114"/>
      <c r="JRQ729" s="114"/>
      <c r="JRR729" s="114"/>
      <c r="JRS729" s="114"/>
      <c r="JRT729" s="114"/>
      <c r="JRU729" s="114"/>
      <c r="JRV729" s="114"/>
      <c r="JRW729" s="114"/>
      <c r="JRX729" s="114"/>
      <c r="JRY729" s="114"/>
      <c r="JRZ729" s="114"/>
      <c r="JSA729" s="114"/>
      <c r="JSB729" s="114"/>
      <c r="JSC729" s="114"/>
      <c r="JSD729" s="114"/>
      <c r="JSE729" s="114"/>
      <c r="JSF729" s="114"/>
      <c r="JSG729" s="114"/>
      <c r="JSH729" s="114"/>
      <c r="JSI729" s="114"/>
      <c r="JSJ729" s="114"/>
      <c r="JSK729" s="114"/>
      <c r="JSL729" s="114"/>
      <c r="JSM729" s="114"/>
      <c r="JSN729" s="114"/>
      <c r="JSO729" s="114"/>
      <c r="JSP729" s="114"/>
      <c r="JSQ729" s="114"/>
      <c r="JSR729" s="114"/>
      <c r="JSS729" s="114"/>
      <c r="JST729" s="114"/>
      <c r="JSU729" s="114"/>
      <c r="JSV729" s="114"/>
      <c r="JSW729" s="114"/>
      <c r="JSX729" s="114"/>
      <c r="JSY729" s="114"/>
      <c r="JSZ729" s="114"/>
      <c r="JTA729" s="114"/>
      <c r="JTB729" s="114"/>
      <c r="JTC729" s="114"/>
      <c r="JTD729" s="114"/>
      <c r="JTE729" s="114"/>
      <c r="JTF729" s="114"/>
      <c r="JTG729" s="114"/>
      <c r="JTH729" s="114"/>
      <c r="JTI729" s="114"/>
      <c r="JTJ729" s="114"/>
      <c r="JTK729" s="114"/>
      <c r="JTL729" s="114"/>
      <c r="JTM729" s="114"/>
      <c r="JTN729" s="114"/>
      <c r="JTO729" s="114"/>
      <c r="JTP729" s="114"/>
      <c r="JTQ729" s="114"/>
      <c r="JTR729" s="114"/>
      <c r="JTS729" s="114"/>
      <c r="JTT729" s="114"/>
      <c r="JTU729" s="114"/>
      <c r="JTV729" s="114"/>
      <c r="JTW729" s="114"/>
      <c r="JTX729" s="114"/>
      <c r="JTY729" s="114"/>
      <c r="JTZ729" s="114"/>
      <c r="JUA729" s="114"/>
      <c r="JUB729" s="114"/>
      <c r="JUC729" s="114"/>
      <c r="JUD729" s="114"/>
      <c r="JUE729" s="114"/>
      <c r="JUF729" s="114"/>
      <c r="JUG729" s="114"/>
      <c r="JUH729" s="114"/>
      <c r="JUI729" s="114"/>
      <c r="JUJ729" s="114"/>
      <c r="JUK729" s="114"/>
      <c r="JUL729" s="114"/>
      <c r="JUM729" s="114"/>
      <c r="JUN729" s="114"/>
      <c r="JUO729" s="114"/>
      <c r="JUP729" s="114"/>
      <c r="JUQ729" s="114"/>
      <c r="JUR729" s="114"/>
      <c r="JUS729" s="114"/>
      <c r="JUT729" s="114"/>
      <c r="JUU729" s="114"/>
      <c r="JUV729" s="114"/>
      <c r="JUW729" s="114"/>
      <c r="JUX729" s="114"/>
      <c r="JUY729" s="114"/>
      <c r="JUZ729" s="114"/>
      <c r="JVA729" s="114"/>
      <c r="JVB729" s="114"/>
      <c r="JVC729" s="114"/>
      <c r="JVD729" s="114"/>
      <c r="JVE729" s="114"/>
      <c r="JVF729" s="114"/>
      <c r="JVG729" s="114"/>
      <c r="JVH729" s="114"/>
      <c r="JVI729" s="114"/>
      <c r="JVJ729" s="114"/>
      <c r="JVK729" s="114"/>
      <c r="JVL729" s="114"/>
      <c r="JVM729" s="114"/>
      <c r="JVN729" s="114"/>
      <c r="JVO729" s="114"/>
      <c r="JVP729" s="114"/>
      <c r="JVQ729" s="114"/>
      <c r="JVR729" s="114"/>
      <c r="JVS729" s="114"/>
      <c r="JVT729" s="114"/>
      <c r="JVU729" s="114"/>
      <c r="JVV729" s="114"/>
      <c r="JVW729" s="114"/>
      <c r="JVX729" s="114"/>
      <c r="JVY729" s="114"/>
      <c r="JVZ729" s="114"/>
      <c r="JWA729" s="114"/>
      <c r="JWB729" s="114"/>
      <c r="JWC729" s="114"/>
      <c r="JWD729" s="114"/>
      <c r="JWE729" s="114"/>
      <c r="JWF729" s="114"/>
      <c r="JWG729" s="114"/>
      <c r="JWH729" s="114"/>
      <c r="JWI729" s="114"/>
      <c r="JWJ729" s="114"/>
      <c r="JWK729" s="114"/>
      <c r="JWL729" s="114"/>
      <c r="JWM729" s="114"/>
      <c r="JWN729" s="114"/>
      <c r="JWO729" s="114"/>
      <c r="JWP729" s="114"/>
      <c r="JWQ729" s="114"/>
      <c r="JWR729" s="114"/>
      <c r="JWS729" s="114"/>
      <c r="JWT729" s="114"/>
      <c r="JWU729" s="114"/>
      <c r="JWV729" s="114"/>
      <c r="JWW729" s="114"/>
      <c r="JWX729" s="114"/>
      <c r="JWY729" s="114"/>
      <c r="JWZ729" s="114"/>
      <c r="JXA729" s="114"/>
      <c r="JXB729" s="114"/>
      <c r="JXC729" s="114"/>
      <c r="JXD729" s="114"/>
      <c r="JXE729" s="114"/>
      <c r="JXF729" s="114"/>
      <c r="JXG729" s="114"/>
      <c r="JXH729" s="114"/>
      <c r="JXI729" s="114"/>
      <c r="JXJ729" s="114"/>
      <c r="JXK729" s="114"/>
      <c r="JXL729" s="114"/>
      <c r="JXM729" s="114"/>
      <c r="JXN729" s="114"/>
      <c r="JXO729" s="114"/>
      <c r="JXP729" s="114"/>
      <c r="JXQ729" s="114"/>
      <c r="JXR729" s="114"/>
      <c r="JXS729" s="114"/>
      <c r="JXT729" s="114"/>
      <c r="JXU729" s="114"/>
      <c r="JXV729" s="114"/>
      <c r="JXW729" s="114"/>
      <c r="JXX729" s="114"/>
      <c r="JXY729" s="114"/>
      <c r="JXZ729" s="114"/>
      <c r="JYA729" s="114"/>
      <c r="JYB729" s="114"/>
      <c r="JYC729" s="114"/>
      <c r="JYD729" s="114"/>
      <c r="JYE729" s="114"/>
      <c r="JYF729" s="114"/>
      <c r="JYG729" s="114"/>
      <c r="JYH729" s="114"/>
      <c r="JYI729" s="114"/>
      <c r="JYJ729" s="114"/>
      <c r="JYK729" s="114"/>
      <c r="JYL729" s="114"/>
      <c r="JYM729" s="114"/>
      <c r="JYN729" s="114"/>
      <c r="JYO729" s="114"/>
      <c r="JYP729" s="114"/>
      <c r="JYQ729" s="114"/>
      <c r="JYR729" s="114"/>
      <c r="JYS729" s="114"/>
      <c r="JYT729" s="114"/>
      <c r="JYU729" s="114"/>
      <c r="JYV729" s="114"/>
      <c r="JYW729" s="114"/>
      <c r="JYX729" s="114"/>
      <c r="JYY729" s="114"/>
      <c r="JYZ729" s="114"/>
      <c r="JZA729" s="114"/>
      <c r="JZB729" s="114"/>
      <c r="JZC729" s="114"/>
      <c r="JZD729" s="114"/>
      <c r="JZE729" s="114"/>
      <c r="JZF729" s="114"/>
      <c r="JZG729" s="114"/>
      <c r="JZH729" s="114"/>
      <c r="JZI729" s="114"/>
      <c r="JZJ729" s="114"/>
      <c r="JZK729" s="114"/>
      <c r="JZL729" s="114"/>
      <c r="JZM729" s="114"/>
      <c r="JZN729" s="114"/>
      <c r="JZO729" s="114"/>
      <c r="JZP729" s="114"/>
      <c r="JZQ729" s="114"/>
      <c r="JZR729" s="114"/>
      <c r="JZS729" s="114"/>
      <c r="JZT729" s="114"/>
      <c r="JZU729" s="114"/>
      <c r="JZV729" s="114"/>
      <c r="JZW729" s="114"/>
      <c r="JZX729" s="114"/>
      <c r="JZY729" s="114"/>
      <c r="JZZ729" s="114"/>
      <c r="KAA729" s="114"/>
      <c r="KAB729" s="114"/>
      <c r="KAC729" s="114"/>
      <c r="KAD729" s="114"/>
      <c r="KAE729" s="114"/>
      <c r="KAF729" s="114"/>
      <c r="KAG729" s="114"/>
      <c r="KAH729" s="114"/>
      <c r="KAI729" s="114"/>
      <c r="KAJ729" s="114"/>
      <c r="KAK729" s="114"/>
      <c r="KAL729" s="114"/>
      <c r="KAM729" s="114"/>
      <c r="KAN729" s="114"/>
      <c r="KAO729" s="114"/>
      <c r="KAP729" s="114"/>
      <c r="KAQ729" s="114"/>
      <c r="KAR729" s="114"/>
      <c r="KAS729" s="114"/>
      <c r="KAT729" s="114"/>
      <c r="KAU729" s="114"/>
      <c r="KAV729" s="114"/>
      <c r="KAW729" s="114"/>
      <c r="KAX729" s="114"/>
      <c r="KAY729" s="114"/>
      <c r="KAZ729" s="114"/>
      <c r="KBA729" s="114"/>
      <c r="KBB729" s="114"/>
      <c r="KBC729" s="114"/>
      <c r="KBD729" s="114"/>
      <c r="KBE729" s="114"/>
      <c r="KBF729" s="114"/>
      <c r="KBG729" s="114"/>
      <c r="KBH729" s="114"/>
      <c r="KBI729" s="114"/>
      <c r="KBJ729" s="114"/>
      <c r="KBK729" s="114"/>
      <c r="KBL729" s="114"/>
      <c r="KBM729" s="114"/>
      <c r="KBN729" s="114"/>
      <c r="KBO729" s="114"/>
      <c r="KBP729" s="114"/>
      <c r="KBQ729" s="114"/>
      <c r="KBR729" s="114"/>
      <c r="KBS729" s="114"/>
      <c r="KBT729" s="114"/>
      <c r="KBU729" s="114"/>
      <c r="KBV729" s="114"/>
      <c r="KBW729" s="114"/>
      <c r="KBX729" s="114"/>
      <c r="KBY729" s="114"/>
      <c r="KBZ729" s="114"/>
      <c r="KCA729" s="114"/>
      <c r="KCB729" s="114"/>
      <c r="KCC729" s="114"/>
      <c r="KCD729" s="114"/>
      <c r="KCE729" s="114"/>
      <c r="KCF729" s="114"/>
      <c r="KCG729" s="114"/>
      <c r="KCH729" s="114"/>
      <c r="KCI729" s="114"/>
      <c r="KCJ729" s="114"/>
      <c r="KCK729" s="114"/>
      <c r="KCL729" s="114"/>
      <c r="KCM729" s="114"/>
      <c r="KCN729" s="114"/>
      <c r="KCO729" s="114"/>
      <c r="KCP729" s="114"/>
      <c r="KCQ729" s="114"/>
      <c r="KCR729" s="114"/>
      <c r="KCS729" s="114"/>
      <c r="KCT729" s="114"/>
      <c r="KCU729" s="114"/>
      <c r="KCV729" s="114"/>
      <c r="KCW729" s="114"/>
      <c r="KCX729" s="114"/>
      <c r="KCY729" s="114"/>
      <c r="KCZ729" s="114"/>
      <c r="KDA729" s="114"/>
      <c r="KDB729" s="114"/>
      <c r="KDC729" s="114"/>
      <c r="KDD729" s="114"/>
      <c r="KDE729" s="114"/>
      <c r="KDF729" s="114"/>
      <c r="KDG729" s="114"/>
      <c r="KDH729" s="114"/>
      <c r="KDI729" s="114"/>
      <c r="KDJ729" s="114"/>
      <c r="KDK729" s="114"/>
      <c r="KDL729" s="114"/>
      <c r="KDM729" s="114"/>
      <c r="KDN729" s="114"/>
      <c r="KDO729" s="114"/>
      <c r="KDP729" s="114"/>
      <c r="KDQ729" s="114"/>
      <c r="KDR729" s="114"/>
      <c r="KDS729" s="114"/>
      <c r="KDT729" s="114"/>
      <c r="KDU729" s="114"/>
      <c r="KDV729" s="114"/>
      <c r="KDW729" s="114"/>
      <c r="KDX729" s="114"/>
      <c r="KDY729" s="114"/>
      <c r="KDZ729" s="114"/>
      <c r="KEA729" s="114"/>
      <c r="KEB729" s="114"/>
      <c r="KEC729" s="114"/>
      <c r="KED729" s="114"/>
      <c r="KEE729" s="114"/>
      <c r="KEF729" s="114"/>
      <c r="KEG729" s="114"/>
      <c r="KEH729" s="114"/>
      <c r="KEI729" s="114"/>
      <c r="KEJ729" s="114"/>
      <c r="KEK729" s="114"/>
      <c r="KEL729" s="114"/>
      <c r="KEM729" s="114"/>
      <c r="KEN729" s="114"/>
      <c r="KEO729" s="114"/>
      <c r="KEP729" s="114"/>
      <c r="KEQ729" s="114"/>
      <c r="KER729" s="114"/>
      <c r="KES729" s="114"/>
      <c r="KET729" s="114"/>
      <c r="KEU729" s="114"/>
      <c r="KEV729" s="114"/>
      <c r="KEW729" s="114"/>
      <c r="KEX729" s="114"/>
      <c r="KEY729" s="114"/>
      <c r="KEZ729" s="114"/>
      <c r="KFA729" s="114"/>
      <c r="KFB729" s="114"/>
      <c r="KFC729" s="114"/>
      <c r="KFD729" s="114"/>
      <c r="KFE729" s="114"/>
      <c r="KFF729" s="114"/>
      <c r="KFG729" s="114"/>
      <c r="KFH729" s="114"/>
      <c r="KFI729" s="114"/>
      <c r="KFJ729" s="114"/>
      <c r="KFK729" s="114"/>
      <c r="KFL729" s="114"/>
      <c r="KFM729" s="114"/>
      <c r="KFN729" s="114"/>
      <c r="KFO729" s="114"/>
      <c r="KFP729" s="114"/>
      <c r="KFQ729" s="114"/>
      <c r="KFR729" s="114"/>
      <c r="KFS729" s="114"/>
      <c r="KFT729" s="114"/>
      <c r="KFU729" s="114"/>
      <c r="KFV729" s="114"/>
      <c r="KFW729" s="114"/>
      <c r="KFX729" s="114"/>
      <c r="KFY729" s="114"/>
      <c r="KFZ729" s="114"/>
      <c r="KGA729" s="114"/>
      <c r="KGB729" s="114"/>
      <c r="KGC729" s="114"/>
      <c r="KGD729" s="114"/>
      <c r="KGE729" s="114"/>
      <c r="KGF729" s="114"/>
      <c r="KGG729" s="114"/>
      <c r="KGH729" s="114"/>
      <c r="KGI729" s="114"/>
      <c r="KGJ729" s="114"/>
      <c r="KGK729" s="114"/>
      <c r="KGL729" s="114"/>
      <c r="KGM729" s="114"/>
      <c r="KGN729" s="114"/>
      <c r="KGO729" s="114"/>
      <c r="KGP729" s="114"/>
      <c r="KGQ729" s="114"/>
      <c r="KGR729" s="114"/>
      <c r="KGS729" s="114"/>
      <c r="KGT729" s="114"/>
      <c r="KGU729" s="114"/>
      <c r="KGV729" s="114"/>
      <c r="KGW729" s="114"/>
      <c r="KGX729" s="114"/>
      <c r="KGY729" s="114"/>
      <c r="KGZ729" s="114"/>
      <c r="KHA729" s="114"/>
      <c r="KHB729" s="114"/>
      <c r="KHC729" s="114"/>
      <c r="KHD729" s="114"/>
      <c r="KHE729" s="114"/>
      <c r="KHF729" s="114"/>
      <c r="KHG729" s="114"/>
      <c r="KHH729" s="114"/>
      <c r="KHI729" s="114"/>
      <c r="KHJ729" s="114"/>
      <c r="KHK729" s="114"/>
      <c r="KHL729" s="114"/>
      <c r="KHM729" s="114"/>
      <c r="KHN729" s="114"/>
      <c r="KHO729" s="114"/>
      <c r="KHP729" s="114"/>
      <c r="KHQ729" s="114"/>
      <c r="KHR729" s="114"/>
      <c r="KHS729" s="114"/>
      <c r="KHT729" s="114"/>
      <c r="KHU729" s="114"/>
      <c r="KHV729" s="114"/>
      <c r="KHW729" s="114"/>
      <c r="KHX729" s="114"/>
      <c r="KHY729" s="114"/>
      <c r="KHZ729" s="114"/>
      <c r="KIA729" s="114"/>
      <c r="KIB729" s="114"/>
      <c r="KIC729" s="114"/>
      <c r="KID729" s="114"/>
      <c r="KIE729" s="114"/>
      <c r="KIF729" s="114"/>
      <c r="KIG729" s="114"/>
      <c r="KIH729" s="114"/>
      <c r="KII729" s="114"/>
      <c r="KIJ729" s="114"/>
      <c r="KIK729" s="114"/>
      <c r="KIL729" s="114"/>
      <c r="KIM729" s="114"/>
      <c r="KIN729" s="114"/>
      <c r="KIO729" s="114"/>
      <c r="KIP729" s="114"/>
      <c r="KIQ729" s="114"/>
      <c r="KIR729" s="114"/>
      <c r="KIS729" s="114"/>
      <c r="KIT729" s="114"/>
      <c r="KIU729" s="114"/>
      <c r="KIV729" s="114"/>
      <c r="KIW729" s="114"/>
      <c r="KIX729" s="114"/>
      <c r="KIY729" s="114"/>
      <c r="KIZ729" s="114"/>
      <c r="KJA729" s="114"/>
      <c r="KJB729" s="114"/>
      <c r="KJC729" s="114"/>
      <c r="KJD729" s="114"/>
      <c r="KJE729" s="114"/>
      <c r="KJF729" s="114"/>
      <c r="KJG729" s="114"/>
      <c r="KJH729" s="114"/>
      <c r="KJI729" s="114"/>
      <c r="KJJ729" s="114"/>
      <c r="KJK729" s="114"/>
      <c r="KJL729" s="114"/>
      <c r="KJM729" s="114"/>
      <c r="KJN729" s="114"/>
      <c r="KJO729" s="114"/>
      <c r="KJP729" s="114"/>
      <c r="KJQ729" s="114"/>
      <c r="KJR729" s="114"/>
      <c r="KJS729" s="114"/>
      <c r="KJT729" s="114"/>
      <c r="KJU729" s="114"/>
      <c r="KJV729" s="114"/>
      <c r="KJW729" s="114"/>
      <c r="KJX729" s="114"/>
      <c r="KJY729" s="114"/>
      <c r="KJZ729" s="114"/>
      <c r="KKA729" s="114"/>
      <c r="KKB729" s="114"/>
      <c r="KKC729" s="114"/>
      <c r="KKD729" s="114"/>
      <c r="KKE729" s="114"/>
      <c r="KKF729" s="114"/>
      <c r="KKG729" s="114"/>
      <c r="KKH729" s="114"/>
      <c r="KKI729" s="114"/>
      <c r="KKJ729" s="114"/>
      <c r="KKK729" s="114"/>
      <c r="KKL729" s="114"/>
      <c r="KKM729" s="114"/>
      <c r="KKN729" s="114"/>
      <c r="KKO729" s="114"/>
      <c r="KKP729" s="114"/>
      <c r="KKQ729" s="114"/>
      <c r="KKR729" s="114"/>
      <c r="KKS729" s="114"/>
      <c r="KKT729" s="114"/>
      <c r="KKU729" s="114"/>
      <c r="KKV729" s="114"/>
      <c r="KKW729" s="114"/>
      <c r="KKX729" s="114"/>
      <c r="KKY729" s="114"/>
      <c r="KKZ729" s="114"/>
      <c r="KLA729" s="114"/>
      <c r="KLB729" s="114"/>
      <c r="KLC729" s="114"/>
      <c r="KLD729" s="114"/>
      <c r="KLE729" s="114"/>
      <c r="KLF729" s="114"/>
      <c r="KLG729" s="114"/>
      <c r="KLH729" s="114"/>
      <c r="KLI729" s="114"/>
      <c r="KLJ729" s="114"/>
      <c r="KLK729" s="114"/>
      <c r="KLL729" s="114"/>
      <c r="KLM729" s="114"/>
      <c r="KLN729" s="114"/>
      <c r="KLO729" s="114"/>
      <c r="KLP729" s="114"/>
      <c r="KLQ729" s="114"/>
      <c r="KLR729" s="114"/>
      <c r="KLS729" s="114"/>
      <c r="KLT729" s="114"/>
      <c r="KLU729" s="114"/>
      <c r="KLV729" s="114"/>
      <c r="KLW729" s="114"/>
      <c r="KLX729" s="114"/>
      <c r="KLY729" s="114"/>
      <c r="KLZ729" s="114"/>
      <c r="KMA729" s="114"/>
      <c r="KMB729" s="114"/>
      <c r="KMC729" s="114"/>
      <c r="KMD729" s="114"/>
      <c r="KME729" s="114"/>
      <c r="KMF729" s="114"/>
      <c r="KMG729" s="114"/>
      <c r="KMH729" s="114"/>
      <c r="KMI729" s="114"/>
      <c r="KMJ729" s="114"/>
      <c r="KMK729" s="114"/>
      <c r="KML729" s="114"/>
      <c r="KMM729" s="114"/>
      <c r="KMN729" s="114"/>
      <c r="KMO729" s="114"/>
      <c r="KMP729" s="114"/>
      <c r="KMQ729" s="114"/>
      <c r="KMR729" s="114"/>
      <c r="KMS729" s="114"/>
      <c r="KMT729" s="114"/>
      <c r="KMU729" s="114"/>
      <c r="KMV729" s="114"/>
      <c r="KMW729" s="114"/>
      <c r="KMX729" s="114"/>
      <c r="KMY729" s="114"/>
      <c r="KMZ729" s="114"/>
      <c r="KNA729" s="114"/>
      <c r="KNB729" s="114"/>
      <c r="KNC729" s="114"/>
      <c r="KND729" s="114"/>
      <c r="KNE729" s="114"/>
      <c r="KNF729" s="114"/>
      <c r="KNG729" s="114"/>
      <c r="KNH729" s="114"/>
      <c r="KNI729" s="114"/>
      <c r="KNJ729" s="114"/>
      <c r="KNK729" s="114"/>
      <c r="KNL729" s="114"/>
      <c r="KNM729" s="114"/>
      <c r="KNN729" s="114"/>
      <c r="KNO729" s="114"/>
      <c r="KNP729" s="114"/>
      <c r="KNQ729" s="114"/>
      <c r="KNR729" s="114"/>
      <c r="KNS729" s="114"/>
      <c r="KNT729" s="114"/>
      <c r="KNU729" s="114"/>
      <c r="KNV729" s="114"/>
      <c r="KNW729" s="114"/>
      <c r="KNX729" s="114"/>
      <c r="KNY729" s="114"/>
      <c r="KNZ729" s="114"/>
      <c r="KOA729" s="114"/>
      <c r="KOB729" s="114"/>
      <c r="KOC729" s="114"/>
      <c r="KOD729" s="114"/>
      <c r="KOE729" s="114"/>
      <c r="KOF729" s="114"/>
      <c r="KOG729" s="114"/>
      <c r="KOH729" s="114"/>
      <c r="KOI729" s="114"/>
      <c r="KOJ729" s="114"/>
      <c r="KOK729" s="114"/>
      <c r="KOL729" s="114"/>
      <c r="KOM729" s="114"/>
      <c r="KON729" s="114"/>
      <c r="KOO729" s="114"/>
      <c r="KOP729" s="114"/>
      <c r="KOQ729" s="114"/>
      <c r="KOR729" s="114"/>
      <c r="KOS729" s="114"/>
      <c r="KOT729" s="114"/>
      <c r="KOU729" s="114"/>
      <c r="KOV729" s="114"/>
      <c r="KOW729" s="114"/>
      <c r="KOX729" s="114"/>
      <c r="KOY729" s="114"/>
      <c r="KOZ729" s="114"/>
      <c r="KPA729" s="114"/>
      <c r="KPB729" s="114"/>
      <c r="KPC729" s="114"/>
      <c r="KPD729" s="114"/>
      <c r="KPE729" s="114"/>
      <c r="KPF729" s="114"/>
      <c r="KPG729" s="114"/>
      <c r="KPH729" s="114"/>
      <c r="KPI729" s="114"/>
      <c r="KPJ729" s="114"/>
      <c r="KPK729" s="114"/>
      <c r="KPL729" s="114"/>
      <c r="KPM729" s="114"/>
      <c r="KPN729" s="114"/>
      <c r="KPO729" s="114"/>
      <c r="KPP729" s="114"/>
      <c r="KPQ729" s="114"/>
      <c r="KPR729" s="114"/>
      <c r="KPS729" s="114"/>
      <c r="KPT729" s="114"/>
      <c r="KPU729" s="114"/>
      <c r="KPV729" s="114"/>
      <c r="KPW729" s="114"/>
      <c r="KPX729" s="114"/>
      <c r="KPY729" s="114"/>
      <c r="KPZ729" s="114"/>
      <c r="KQA729" s="114"/>
      <c r="KQB729" s="114"/>
      <c r="KQC729" s="114"/>
      <c r="KQD729" s="114"/>
      <c r="KQE729" s="114"/>
      <c r="KQF729" s="114"/>
      <c r="KQG729" s="114"/>
      <c r="KQH729" s="114"/>
      <c r="KQI729" s="114"/>
      <c r="KQJ729" s="114"/>
      <c r="KQK729" s="114"/>
      <c r="KQL729" s="114"/>
      <c r="KQM729" s="114"/>
      <c r="KQN729" s="114"/>
      <c r="KQO729" s="114"/>
      <c r="KQP729" s="114"/>
      <c r="KQQ729" s="114"/>
      <c r="KQR729" s="114"/>
      <c r="KQS729" s="114"/>
      <c r="KQT729" s="114"/>
      <c r="KQU729" s="114"/>
      <c r="KQV729" s="114"/>
      <c r="KQW729" s="114"/>
      <c r="KQX729" s="114"/>
      <c r="KQY729" s="114"/>
      <c r="KQZ729" s="114"/>
      <c r="KRA729" s="114"/>
      <c r="KRB729" s="114"/>
      <c r="KRC729" s="114"/>
      <c r="KRD729" s="114"/>
      <c r="KRE729" s="114"/>
      <c r="KRF729" s="114"/>
      <c r="KRG729" s="114"/>
      <c r="KRH729" s="114"/>
      <c r="KRI729" s="114"/>
      <c r="KRJ729" s="114"/>
      <c r="KRK729" s="114"/>
      <c r="KRL729" s="114"/>
      <c r="KRM729" s="114"/>
      <c r="KRN729" s="114"/>
      <c r="KRO729" s="114"/>
      <c r="KRP729" s="114"/>
      <c r="KRQ729" s="114"/>
      <c r="KRR729" s="114"/>
      <c r="KRS729" s="114"/>
      <c r="KRT729" s="114"/>
      <c r="KRU729" s="114"/>
      <c r="KRV729" s="114"/>
      <c r="KRW729" s="114"/>
      <c r="KRX729" s="114"/>
      <c r="KRY729" s="114"/>
      <c r="KRZ729" s="114"/>
      <c r="KSA729" s="114"/>
      <c r="KSB729" s="114"/>
      <c r="KSC729" s="114"/>
      <c r="KSD729" s="114"/>
      <c r="KSE729" s="114"/>
      <c r="KSF729" s="114"/>
      <c r="KSG729" s="114"/>
      <c r="KSH729" s="114"/>
      <c r="KSI729" s="114"/>
      <c r="KSJ729" s="114"/>
      <c r="KSK729" s="114"/>
      <c r="KSL729" s="114"/>
      <c r="KSM729" s="114"/>
      <c r="KSN729" s="114"/>
      <c r="KSO729" s="114"/>
      <c r="KSP729" s="114"/>
      <c r="KSQ729" s="114"/>
      <c r="KSR729" s="114"/>
      <c r="KSS729" s="114"/>
      <c r="KST729" s="114"/>
      <c r="KSU729" s="114"/>
      <c r="KSV729" s="114"/>
      <c r="KSW729" s="114"/>
      <c r="KSX729" s="114"/>
      <c r="KSY729" s="114"/>
      <c r="KSZ729" s="114"/>
      <c r="KTA729" s="114"/>
      <c r="KTB729" s="114"/>
      <c r="KTC729" s="114"/>
      <c r="KTD729" s="114"/>
      <c r="KTE729" s="114"/>
      <c r="KTF729" s="114"/>
      <c r="KTG729" s="114"/>
      <c r="KTH729" s="114"/>
      <c r="KTI729" s="114"/>
      <c r="KTJ729" s="114"/>
      <c r="KTK729" s="114"/>
      <c r="KTL729" s="114"/>
      <c r="KTM729" s="114"/>
      <c r="KTN729" s="114"/>
      <c r="KTO729" s="114"/>
      <c r="KTP729" s="114"/>
      <c r="KTQ729" s="114"/>
      <c r="KTR729" s="114"/>
      <c r="KTS729" s="114"/>
      <c r="KTT729" s="114"/>
      <c r="KTU729" s="114"/>
      <c r="KTV729" s="114"/>
      <c r="KTW729" s="114"/>
      <c r="KTX729" s="114"/>
      <c r="KTY729" s="114"/>
      <c r="KTZ729" s="114"/>
      <c r="KUA729" s="114"/>
      <c r="KUB729" s="114"/>
      <c r="KUC729" s="114"/>
      <c r="KUD729" s="114"/>
      <c r="KUE729" s="114"/>
      <c r="KUF729" s="114"/>
      <c r="KUG729" s="114"/>
      <c r="KUH729" s="114"/>
      <c r="KUI729" s="114"/>
      <c r="KUJ729" s="114"/>
      <c r="KUK729" s="114"/>
      <c r="KUL729" s="114"/>
      <c r="KUM729" s="114"/>
      <c r="KUN729" s="114"/>
      <c r="KUO729" s="114"/>
      <c r="KUP729" s="114"/>
      <c r="KUQ729" s="114"/>
      <c r="KUR729" s="114"/>
      <c r="KUS729" s="114"/>
      <c r="KUT729" s="114"/>
      <c r="KUU729" s="114"/>
      <c r="KUV729" s="114"/>
      <c r="KUW729" s="114"/>
      <c r="KUX729" s="114"/>
      <c r="KUY729" s="114"/>
      <c r="KUZ729" s="114"/>
      <c r="KVA729" s="114"/>
      <c r="KVB729" s="114"/>
      <c r="KVC729" s="114"/>
      <c r="KVD729" s="114"/>
      <c r="KVE729" s="114"/>
      <c r="KVF729" s="114"/>
      <c r="KVG729" s="114"/>
      <c r="KVH729" s="114"/>
      <c r="KVI729" s="114"/>
      <c r="KVJ729" s="114"/>
      <c r="KVK729" s="114"/>
      <c r="KVL729" s="114"/>
      <c r="KVM729" s="114"/>
      <c r="KVN729" s="114"/>
      <c r="KVO729" s="114"/>
      <c r="KVP729" s="114"/>
      <c r="KVQ729" s="114"/>
      <c r="KVR729" s="114"/>
      <c r="KVS729" s="114"/>
      <c r="KVT729" s="114"/>
      <c r="KVU729" s="114"/>
      <c r="KVV729" s="114"/>
      <c r="KVW729" s="114"/>
      <c r="KVX729" s="114"/>
      <c r="KVY729" s="114"/>
      <c r="KVZ729" s="114"/>
      <c r="KWA729" s="114"/>
      <c r="KWB729" s="114"/>
      <c r="KWC729" s="114"/>
      <c r="KWD729" s="114"/>
      <c r="KWE729" s="114"/>
      <c r="KWF729" s="114"/>
      <c r="KWG729" s="114"/>
      <c r="KWH729" s="114"/>
      <c r="KWI729" s="114"/>
      <c r="KWJ729" s="114"/>
      <c r="KWK729" s="114"/>
      <c r="KWL729" s="114"/>
      <c r="KWM729" s="114"/>
      <c r="KWN729" s="114"/>
      <c r="KWO729" s="114"/>
      <c r="KWP729" s="114"/>
      <c r="KWQ729" s="114"/>
      <c r="KWR729" s="114"/>
      <c r="KWS729" s="114"/>
      <c r="KWT729" s="114"/>
      <c r="KWU729" s="114"/>
      <c r="KWV729" s="114"/>
      <c r="KWW729" s="114"/>
      <c r="KWX729" s="114"/>
      <c r="KWY729" s="114"/>
      <c r="KWZ729" s="114"/>
      <c r="KXA729" s="114"/>
      <c r="KXB729" s="114"/>
      <c r="KXC729" s="114"/>
      <c r="KXD729" s="114"/>
      <c r="KXE729" s="114"/>
      <c r="KXF729" s="114"/>
      <c r="KXG729" s="114"/>
      <c r="KXH729" s="114"/>
      <c r="KXI729" s="114"/>
      <c r="KXJ729" s="114"/>
      <c r="KXK729" s="114"/>
      <c r="KXL729" s="114"/>
      <c r="KXM729" s="114"/>
      <c r="KXN729" s="114"/>
      <c r="KXO729" s="114"/>
      <c r="KXP729" s="114"/>
      <c r="KXQ729" s="114"/>
      <c r="KXR729" s="114"/>
      <c r="KXS729" s="114"/>
      <c r="KXT729" s="114"/>
      <c r="KXU729" s="114"/>
      <c r="KXV729" s="114"/>
      <c r="KXW729" s="114"/>
      <c r="KXX729" s="114"/>
      <c r="KXY729" s="114"/>
      <c r="KXZ729" s="114"/>
      <c r="KYA729" s="114"/>
      <c r="KYB729" s="114"/>
      <c r="KYC729" s="114"/>
      <c r="KYD729" s="114"/>
      <c r="KYE729" s="114"/>
      <c r="KYF729" s="114"/>
      <c r="KYG729" s="114"/>
      <c r="KYH729" s="114"/>
      <c r="KYI729" s="114"/>
      <c r="KYJ729" s="114"/>
      <c r="KYK729" s="114"/>
      <c r="KYL729" s="114"/>
      <c r="KYM729" s="114"/>
      <c r="KYN729" s="114"/>
      <c r="KYO729" s="114"/>
      <c r="KYP729" s="114"/>
      <c r="KYQ729" s="114"/>
      <c r="KYR729" s="114"/>
      <c r="KYS729" s="114"/>
      <c r="KYT729" s="114"/>
      <c r="KYU729" s="114"/>
      <c r="KYV729" s="114"/>
      <c r="KYW729" s="114"/>
      <c r="KYX729" s="114"/>
      <c r="KYY729" s="114"/>
      <c r="KYZ729" s="114"/>
      <c r="KZA729" s="114"/>
      <c r="KZB729" s="114"/>
      <c r="KZC729" s="114"/>
      <c r="KZD729" s="114"/>
      <c r="KZE729" s="114"/>
      <c r="KZF729" s="114"/>
      <c r="KZG729" s="114"/>
      <c r="KZH729" s="114"/>
      <c r="KZI729" s="114"/>
      <c r="KZJ729" s="114"/>
      <c r="KZK729" s="114"/>
      <c r="KZL729" s="114"/>
      <c r="KZM729" s="114"/>
      <c r="KZN729" s="114"/>
      <c r="KZO729" s="114"/>
      <c r="KZP729" s="114"/>
      <c r="KZQ729" s="114"/>
      <c r="KZR729" s="114"/>
      <c r="KZS729" s="114"/>
      <c r="KZT729" s="114"/>
      <c r="KZU729" s="114"/>
      <c r="KZV729" s="114"/>
      <c r="KZW729" s="114"/>
      <c r="KZX729" s="114"/>
      <c r="KZY729" s="114"/>
      <c r="KZZ729" s="114"/>
      <c r="LAA729" s="114"/>
      <c r="LAB729" s="114"/>
      <c r="LAC729" s="114"/>
      <c r="LAD729" s="114"/>
      <c r="LAE729" s="114"/>
      <c r="LAF729" s="114"/>
      <c r="LAG729" s="114"/>
      <c r="LAH729" s="114"/>
      <c r="LAI729" s="114"/>
      <c r="LAJ729" s="114"/>
      <c r="LAK729" s="114"/>
      <c r="LAL729" s="114"/>
      <c r="LAM729" s="114"/>
      <c r="LAN729" s="114"/>
      <c r="LAO729" s="114"/>
      <c r="LAP729" s="114"/>
      <c r="LAQ729" s="114"/>
      <c r="LAR729" s="114"/>
      <c r="LAS729" s="114"/>
      <c r="LAT729" s="114"/>
      <c r="LAU729" s="114"/>
      <c r="LAV729" s="114"/>
      <c r="LAW729" s="114"/>
      <c r="LAX729" s="114"/>
      <c r="LAY729" s="114"/>
      <c r="LAZ729" s="114"/>
      <c r="LBA729" s="114"/>
      <c r="LBB729" s="114"/>
      <c r="LBC729" s="114"/>
      <c r="LBD729" s="114"/>
      <c r="LBE729" s="114"/>
      <c r="LBF729" s="114"/>
      <c r="LBG729" s="114"/>
      <c r="LBH729" s="114"/>
      <c r="LBI729" s="114"/>
      <c r="LBJ729" s="114"/>
      <c r="LBK729" s="114"/>
      <c r="LBL729" s="114"/>
      <c r="LBM729" s="114"/>
      <c r="LBN729" s="114"/>
      <c r="LBO729" s="114"/>
      <c r="LBP729" s="114"/>
      <c r="LBQ729" s="114"/>
      <c r="LBR729" s="114"/>
      <c r="LBS729" s="114"/>
      <c r="LBT729" s="114"/>
      <c r="LBU729" s="114"/>
      <c r="LBV729" s="114"/>
      <c r="LBW729" s="114"/>
      <c r="LBX729" s="114"/>
      <c r="LBY729" s="114"/>
      <c r="LBZ729" s="114"/>
      <c r="LCA729" s="114"/>
      <c r="LCB729" s="114"/>
      <c r="LCC729" s="114"/>
      <c r="LCD729" s="114"/>
      <c r="LCE729" s="114"/>
      <c r="LCF729" s="114"/>
      <c r="LCG729" s="114"/>
      <c r="LCH729" s="114"/>
      <c r="LCI729" s="114"/>
      <c r="LCJ729" s="114"/>
      <c r="LCK729" s="114"/>
      <c r="LCL729" s="114"/>
      <c r="LCM729" s="114"/>
      <c r="LCN729" s="114"/>
      <c r="LCO729" s="114"/>
      <c r="LCP729" s="114"/>
      <c r="LCQ729" s="114"/>
      <c r="LCR729" s="114"/>
      <c r="LCS729" s="114"/>
      <c r="LCT729" s="114"/>
      <c r="LCU729" s="114"/>
      <c r="LCV729" s="114"/>
      <c r="LCW729" s="114"/>
      <c r="LCX729" s="114"/>
      <c r="LCY729" s="114"/>
      <c r="LCZ729" s="114"/>
      <c r="LDA729" s="114"/>
      <c r="LDB729" s="114"/>
      <c r="LDC729" s="114"/>
      <c r="LDD729" s="114"/>
      <c r="LDE729" s="114"/>
      <c r="LDF729" s="114"/>
      <c r="LDG729" s="114"/>
      <c r="LDH729" s="114"/>
      <c r="LDI729" s="114"/>
      <c r="LDJ729" s="114"/>
      <c r="LDK729" s="114"/>
      <c r="LDL729" s="114"/>
      <c r="LDM729" s="114"/>
      <c r="LDN729" s="114"/>
      <c r="LDO729" s="114"/>
      <c r="LDP729" s="114"/>
      <c r="LDQ729" s="114"/>
      <c r="LDR729" s="114"/>
      <c r="LDS729" s="114"/>
      <c r="LDT729" s="114"/>
      <c r="LDU729" s="114"/>
      <c r="LDV729" s="114"/>
      <c r="LDW729" s="114"/>
      <c r="LDX729" s="114"/>
      <c r="LDY729" s="114"/>
      <c r="LDZ729" s="114"/>
      <c r="LEA729" s="114"/>
      <c r="LEB729" s="114"/>
      <c r="LEC729" s="114"/>
      <c r="LED729" s="114"/>
      <c r="LEE729" s="114"/>
      <c r="LEF729" s="114"/>
      <c r="LEG729" s="114"/>
      <c r="LEH729" s="114"/>
      <c r="LEI729" s="114"/>
      <c r="LEJ729" s="114"/>
      <c r="LEK729" s="114"/>
      <c r="LEL729" s="114"/>
      <c r="LEM729" s="114"/>
      <c r="LEN729" s="114"/>
      <c r="LEO729" s="114"/>
      <c r="LEP729" s="114"/>
      <c r="LEQ729" s="114"/>
      <c r="LER729" s="114"/>
      <c r="LES729" s="114"/>
      <c r="LET729" s="114"/>
      <c r="LEU729" s="114"/>
      <c r="LEV729" s="114"/>
      <c r="LEW729" s="114"/>
      <c r="LEX729" s="114"/>
      <c r="LEY729" s="114"/>
      <c r="LEZ729" s="114"/>
      <c r="LFA729" s="114"/>
      <c r="LFB729" s="114"/>
      <c r="LFC729" s="114"/>
      <c r="LFD729" s="114"/>
      <c r="LFE729" s="114"/>
      <c r="LFF729" s="114"/>
      <c r="LFG729" s="114"/>
      <c r="LFH729" s="114"/>
      <c r="LFI729" s="114"/>
      <c r="LFJ729" s="114"/>
      <c r="LFK729" s="114"/>
      <c r="LFL729" s="114"/>
      <c r="LFM729" s="114"/>
      <c r="LFN729" s="114"/>
      <c r="LFO729" s="114"/>
      <c r="LFP729" s="114"/>
      <c r="LFQ729" s="114"/>
      <c r="LFR729" s="114"/>
      <c r="LFS729" s="114"/>
      <c r="LFT729" s="114"/>
      <c r="LFU729" s="114"/>
      <c r="LFV729" s="114"/>
      <c r="LFW729" s="114"/>
      <c r="LFX729" s="114"/>
      <c r="LFY729" s="114"/>
      <c r="LFZ729" s="114"/>
      <c r="LGA729" s="114"/>
      <c r="LGB729" s="114"/>
      <c r="LGC729" s="114"/>
      <c r="LGD729" s="114"/>
      <c r="LGE729" s="114"/>
      <c r="LGF729" s="114"/>
      <c r="LGG729" s="114"/>
      <c r="LGH729" s="114"/>
      <c r="LGI729" s="114"/>
      <c r="LGJ729" s="114"/>
      <c r="LGK729" s="114"/>
      <c r="LGL729" s="114"/>
      <c r="LGM729" s="114"/>
      <c r="LGN729" s="114"/>
      <c r="LGO729" s="114"/>
      <c r="LGP729" s="114"/>
      <c r="LGQ729" s="114"/>
      <c r="LGR729" s="114"/>
      <c r="LGS729" s="114"/>
      <c r="LGT729" s="114"/>
      <c r="LGU729" s="114"/>
      <c r="LGV729" s="114"/>
      <c r="LGW729" s="114"/>
      <c r="LGX729" s="114"/>
      <c r="LGY729" s="114"/>
      <c r="LGZ729" s="114"/>
      <c r="LHA729" s="114"/>
      <c r="LHB729" s="114"/>
      <c r="LHC729" s="114"/>
      <c r="LHD729" s="114"/>
      <c r="LHE729" s="114"/>
      <c r="LHF729" s="114"/>
      <c r="LHG729" s="114"/>
      <c r="LHH729" s="114"/>
      <c r="LHI729" s="114"/>
      <c r="LHJ729" s="114"/>
      <c r="LHK729" s="114"/>
      <c r="LHL729" s="114"/>
      <c r="LHM729" s="114"/>
      <c r="LHN729" s="114"/>
      <c r="LHO729" s="114"/>
      <c r="LHP729" s="114"/>
      <c r="LHQ729" s="114"/>
      <c r="LHR729" s="114"/>
      <c r="LHS729" s="114"/>
      <c r="LHT729" s="114"/>
      <c r="LHU729" s="114"/>
      <c r="LHV729" s="114"/>
      <c r="LHW729" s="114"/>
      <c r="LHX729" s="114"/>
      <c r="LHY729" s="114"/>
      <c r="LHZ729" s="114"/>
      <c r="LIA729" s="114"/>
      <c r="LIB729" s="114"/>
      <c r="LIC729" s="114"/>
      <c r="LID729" s="114"/>
      <c r="LIE729" s="114"/>
      <c r="LIF729" s="114"/>
      <c r="LIG729" s="114"/>
      <c r="LIH729" s="114"/>
      <c r="LII729" s="114"/>
      <c r="LIJ729" s="114"/>
      <c r="LIK729" s="114"/>
      <c r="LIL729" s="114"/>
      <c r="LIM729" s="114"/>
      <c r="LIN729" s="114"/>
      <c r="LIO729" s="114"/>
      <c r="LIP729" s="114"/>
      <c r="LIQ729" s="114"/>
      <c r="LIR729" s="114"/>
      <c r="LIS729" s="114"/>
      <c r="LIT729" s="114"/>
      <c r="LIU729" s="114"/>
      <c r="LIV729" s="114"/>
      <c r="LIW729" s="114"/>
      <c r="LIX729" s="114"/>
      <c r="LIY729" s="114"/>
      <c r="LIZ729" s="114"/>
      <c r="LJA729" s="114"/>
      <c r="LJB729" s="114"/>
      <c r="LJC729" s="114"/>
      <c r="LJD729" s="114"/>
      <c r="LJE729" s="114"/>
      <c r="LJF729" s="114"/>
      <c r="LJG729" s="114"/>
      <c r="LJH729" s="114"/>
      <c r="LJI729" s="114"/>
      <c r="LJJ729" s="114"/>
      <c r="LJK729" s="114"/>
      <c r="LJL729" s="114"/>
      <c r="LJM729" s="114"/>
      <c r="LJN729" s="114"/>
      <c r="LJO729" s="114"/>
      <c r="LJP729" s="114"/>
      <c r="LJQ729" s="114"/>
      <c r="LJR729" s="114"/>
      <c r="LJS729" s="114"/>
      <c r="LJT729" s="114"/>
      <c r="LJU729" s="114"/>
      <c r="LJV729" s="114"/>
      <c r="LJW729" s="114"/>
      <c r="LJX729" s="114"/>
      <c r="LJY729" s="114"/>
      <c r="LJZ729" s="114"/>
      <c r="LKA729" s="114"/>
      <c r="LKB729" s="114"/>
      <c r="LKC729" s="114"/>
      <c r="LKD729" s="114"/>
      <c r="LKE729" s="114"/>
      <c r="LKF729" s="114"/>
      <c r="LKG729" s="114"/>
      <c r="LKH729" s="114"/>
      <c r="LKI729" s="114"/>
      <c r="LKJ729" s="114"/>
      <c r="LKK729" s="114"/>
      <c r="LKL729" s="114"/>
      <c r="LKM729" s="114"/>
      <c r="LKN729" s="114"/>
      <c r="LKO729" s="114"/>
      <c r="LKP729" s="114"/>
      <c r="LKQ729" s="114"/>
      <c r="LKR729" s="114"/>
      <c r="LKS729" s="114"/>
      <c r="LKT729" s="114"/>
      <c r="LKU729" s="114"/>
      <c r="LKV729" s="114"/>
      <c r="LKW729" s="114"/>
      <c r="LKX729" s="114"/>
      <c r="LKY729" s="114"/>
      <c r="LKZ729" s="114"/>
      <c r="LLA729" s="114"/>
      <c r="LLB729" s="114"/>
      <c r="LLC729" s="114"/>
      <c r="LLD729" s="114"/>
      <c r="LLE729" s="114"/>
      <c r="LLF729" s="114"/>
      <c r="LLG729" s="114"/>
      <c r="LLH729" s="114"/>
      <c r="LLI729" s="114"/>
      <c r="LLJ729" s="114"/>
      <c r="LLK729" s="114"/>
      <c r="LLL729" s="114"/>
      <c r="LLM729" s="114"/>
      <c r="LLN729" s="114"/>
      <c r="LLO729" s="114"/>
      <c r="LLP729" s="114"/>
      <c r="LLQ729" s="114"/>
      <c r="LLR729" s="114"/>
      <c r="LLS729" s="114"/>
      <c r="LLT729" s="114"/>
      <c r="LLU729" s="114"/>
      <c r="LLV729" s="114"/>
      <c r="LLW729" s="114"/>
      <c r="LLX729" s="114"/>
      <c r="LLY729" s="114"/>
      <c r="LLZ729" s="114"/>
      <c r="LMA729" s="114"/>
      <c r="LMB729" s="114"/>
      <c r="LMC729" s="114"/>
      <c r="LMD729" s="114"/>
      <c r="LME729" s="114"/>
      <c r="LMF729" s="114"/>
      <c r="LMG729" s="114"/>
      <c r="LMH729" s="114"/>
      <c r="LMI729" s="114"/>
      <c r="LMJ729" s="114"/>
      <c r="LMK729" s="114"/>
      <c r="LML729" s="114"/>
      <c r="LMM729" s="114"/>
      <c r="LMN729" s="114"/>
      <c r="LMO729" s="114"/>
      <c r="LMP729" s="114"/>
      <c r="LMQ729" s="114"/>
      <c r="LMR729" s="114"/>
      <c r="LMS729" s="114"/>
      <c r="LMT729" s="114"/>
      <c r="LMU729" s="114"/>
      <c r="LMV729" s="114"/>
      <c r="LMW729" s="114"/>
      <c r="LMX729" s="114"/>
      <c r="LMY729" s="114"/>
      <c r="LMZ729" s="114"/>
      <c r="LNA729" s="114"/>
      <c r="LNB729" s="114"/>
      <c r="LNC729" s="114"/>
      <c r="LND729" s="114"/>
      <c r="LNE729" s="114"/>
      <c r="LNF729" s="114"/>
      <c r="LNG729" s="114"/>
      <c r="LNH729" s="114"/>
      <c r="LNI729" s="114"/>
      <c r="LNJ729" s="114"/>
      <c r="LNK729" s="114"/>
      <c r="LNL729" s="114"/>
      <c r="LNM729" s="114"/>
      <c r="LNN729" s="114"/>
      <c r="LNO729" s="114"/>
      <c r="LNP729" s="114"/>
      <c r="LNQ729" s="114"/>
      <c r="LNR729" s="114"/>
      <c r="LNS729" s="114"/>
      <c r="LNT729" s="114"/>
      <c r="LNU729" s="114"/>
      <c r="LNV729" s="114"/>
      <c r="LNW729" s="114"/>
      <c r="LNX729" s="114"/>
      <c r="LNY729" s="114"/>
      <c r="LNZ729" s="114"/>
      <c r="LOA729" s="114"/>
      <c r="LOB729" s="114"/>
      <c r="LOC729" s="114"/>
      <c r="LOD729" s="114"/>
      <c r="LOE729" s="114"/>
      <c r="LOF729" s="114"/>
      <c r="LOG729" s="114"/>
      <c r="LOH729" s="114"/>
      <c r="LOI729" s="114"/>
      <c r="LOJ729" s="114"/>
      <c r="LOK729" s="114"/>
      <c r="LOL729" s="114"/>
      <c r="LOM729" s="114"/>
      <c r="LON729" s="114"/>
      <c r="LOO729" s="114"/>
      <c r="LOP729" s="114"/>
      <c r="LOQ729" s="114"/>
      <c r="LOR729" s="114"/>
      <c r="LOS729" s="114"/>
      <c r="LOT729" s="114"/>
      <c r="LOU729" s="114"/>
      <c r="LOV729" s="114"/>
      <c r="LOW729" s="114"/>
      <c r="LOX729" s="114"/>
      <c r="LOY729" s="114"/>
      <c r="LOZ729" s="114"/>
      <c r="LPA729" s="114"/>
      <c r="LPB729" s="114"/>
      <c r="LPC729" s="114"/>
      <c r="LPD729" s="114"/>
      <c r="LPE729" s="114"/>
      <c r="LPF729" s="114"/>
      <c r="LPG729" s="114"/>
      <c r="LPH729" s="114"/>
      <c r="LPI729" s="114"/>
      <c r="LPJ729" s="114"/>
      <c r="LPK729" s="114"/>
      <c r="LPL729" s="114"/>
      <c r="LPM729" s="114"/>
      <c r="LPN729" s="114"/>
      <c r="LPO729" s="114"/>
      <c r="LPP729" s="114"/>
      <c r="LPQ729" s="114"/>
      <c r="LPR729" s="114"/>
      <c r="LPS729" s="114"/>
      <c r="LPT729" s="114"/>
      <c r="LPU729" s="114"/>
      <c r="LPV729" s="114"/>
      <c r="LPW729" s="114"/>
      <c r="LPX729" s="114"/>
      <c r="LPY729" s="114"/>
      <c r="LPZ729" s="114"/>
      <c r="LQA729" s="114"/>
      <c r="LQB729" s="114"/>
      <c r="LQC729" s="114"/>
      <c r="LQD729" s="114"/>
      <c r="LQE729" s="114"/>
      <c r="LQF729" s="114"/>
      <c r="LQG729" s="114"/>
      <c r="LQH729" s="114"/>
      <c r="LQI729" s="114"/>
      <c r="LQJ729" s="114"/>
      <c r="LQK729" s="114"/>
      <c r="LQL729" s="114"/>
      <c r="LQM729" s="114"/>
      <c r="LQN729" s="114"/>
      <c r="LQO729" s="114"/>
      <c r="LQP729" s="114"/>
      <c r="LQQ729" s="114"/>
      <c r="LQR729" s="114"/>
      <c r="LQS729" s="114"/>
      <c r="LQT729" s="114"/>
      <c r="LQU729" s="114"/>
      <c r="LQV729" s="114"/>
      <c r="LQW729" s="114"/>
      <c r="LQX729" s="114"/>
      <c r="LQY729" s="114"/>
      <c r="LQZ729" s="114"/>
      <c r="LRA729" s="114"/>
      <c r="LRB729" s="114"/>
      <c r="LRC729" s="114"/>
      <c r="LRD729" s="114"/>
      <c r="LRE729" s="114"/>
      <c r="LRF729" s="114"/>
      <c r="LRG729" s="114"/>
      <c r="LRH729" s="114"/>
      <c r="LRI729" s="114"/>
      <c r="LRJ729" s="114"/>
      <c r="LRK729" s="114"/>
      <c r="LRL729" s="114"/>
      <c r="LRM729" s="114"/>
      <c r="LRN729" s="114"/>
      <c r="LRO729" s="114"/>
      <c r="LRP729" s="114"/>
      <c r="LRQ729" s="114"/>
      <c r="LRR729" s="114"/>
      <c r="LRS729" s="114"/>
      <c r="LRT729" s="114"/>
      <c r="LRU729" s="114"/>
      <c r="LRV729" s="114"/>
      <c r="LRW729" s="114"/>
      <c r="LRX729" s="114"/>
      <c r="LRY729" s="114"/>
      <c r="LRZ729" s="114"/>
      <c r="LSA729" s="114"/>
      <c r="LSB729" s="114"/>
      <c r="LSC729" s="114"/>
      <c r="LSD729" s="114"/>
      <c r="LSE729" s="114"/>
      <c r="LSF729" s="114"/>
      <c r="LSG729" s="114"/>
      <c r="LSH729" s="114"/>
      <c r="LSI729" s="114"/>
      <c r="LSJ729" s="114"/>
      <c r="LSK729" s="114"/>
      <c r="LSL729" s="114"/>
      <c r="LSM729" s="114"/>
      <c r="LSN729" s="114"/>
      <c r="LSO729" s="114"/>
      <c r="LSP729" s="114"/>
      <c r="LSQ729" s="114"/>
      <c r="LSR729" s="114"/>
      <c r="LSS729" s="114"/>
      <c r="LST729" s="114"/>
      <c r="LSU729" s="114"/>
      <c r="LSV729" s="114"/>
      <c r="LSW729" s="114"/>
      <c r="LSX729" s="114"/>
      <c r="LSY729" s="114"/>
      <c r="LSZ729" s="114"/>
      <c r="LTA729" s="114"/>
      <c r="LTB729" s="114"/>
      <c r="LTC729" s="114"/>
      <c r="LTD729" s="114"/>
      <c r="LTE729" s="114"/>
      <c r="LTF729" s="114"/>
      <c r="LTG729" s="114"/>
      <c r="LTH729" s="114"/>
      <c r="LTI729" s="114"/>
      <c r="LTJ729" s="114"/>
      <c r="LTK729" s="114"/>
      <c r="LTL729" s="114"/>
      <c r="LTM729" s="114"/>
      <c r="LTN729" s="114"/>
      <c r="LTO729" s="114"/>
      <c r="LTP729" s="114"/>
      <c r="LTQ729" s="114"/>
      <c r="LTR729" s="114"/>
      <c r="LTS729" s="114"/>
      <c r="LTT729" s="114"/>
      <c r="LTU729" s="114"/>
      <c r="LTV729" s="114"/>
      <c r="LTW729" s="114"/>
      <c r="LTX729" s="114"/>
      <c r="LTY729" s="114"/>
      <c r="LTZ729" s="114"/>
      <c r="LUA729" s="114"/>
      <c r="LUB729" s="114"/>
      <c r="LUC729" s="114"/>
      <c r="LUD729" s="114"/>
      <c r="LUE729" s="114"/>
      <c r="LUF729" s="114"/>
      <c r="LUG729" s="114"/>
      <c r="LUH729" s="114"/>
      <c r="LUI729" s="114"/>
      <c r="LUJ729" s="114"/>
      <c r="LUK729" s="114"/>
      <c r="LUL729" s="114"/>
      <c r="LUM729" s="114"/>
      <c r="LUN729" s="114"/>
      <c r="LUO729" s="114"/>
      <c r="LUP729" s="114"/>
      <c r="LUQ729" s="114"/>
      <c r="LUR729" s="114"/>
      <c r="LUS729" s="114"/>
      <c r="LUT729" s="114"/>
      <c r="LUU729" s="114"/>
      <c r="LUV729" s="114"/>
      <c r="LUW729" s="114"/>
      <c r="LUX729" s="114"/>
      <c r="LUY729" s="114"/>
      <c r="LUZ729" s="114"/>
      <c r="LVA729" s="114"/>
      <c r="LVB729" s="114"/>
      <c r="LVC729" s="114"/>
      <c r="LVD729" s="114"/>
      <c r="LVE729" s="114"/>
      <c r="LVF729" s="114"/>
      <c r="LVG729" s="114"/>
      <c r="LVH729" s="114"/>
      <c r="LVI729" s="114"/>
      <c r="LVJ729" s="114"/>
      <c r="LVK729" s="114"/>
      <c r="LVL729" s="114"/>
      <c r="LVM729" s="114"/>
      <c r="LVN729" s="114"/>
      <c r="LVO729" s="114"/>
      <c r="LVP729" s="114"/>
      <c r="LVQ729" s="114"/>
      <c r="LVR729" s="114"/>
      <c r="LVS729" s="114"/>
      <c r="LVT729" s="114"/>
      <c r="LVU729" s="114"/>
      <c r="LVV729" s="114"/>
      <c r="LVW729" s="114"/>
      <c r="LVX729" s="114"/>
      <c r="LVY729" s="114"/>
      <c r="LVZ729" s="114"/>
      <c r="LWA729" s="114"/>
      <c r="LWB729" s="114"/>
      <c r="LWC729" s="114"/>
      <c r="LWD729" s="114"/>
      <c r="LWE729" s="114"/>
      <c r="LWF729" s="114"/>
      <c r="LWG729" s="114"/>
      <c r="LWH729" s="114"/>
      <c r="LWI729" s="114"/>
      <c r="LWJ729" s="114"/>
      <c r="LWK729" s="114"/>
      <c r="LWL729" s="114"/>
      <c r="LWM729" s="114"/>
      <c r="LWN729" s="114"/>
      <c r="LWO729" s="114"/>
      <c r="LWP729" s="114"/>
      <c r="LWQ729" s="114"/>
      <c r="LWR729" s="114"/>
      <c r="LWS729" s="114"/>
      <c r="LWT729" s="114"/>
      <c r="LWU729" s="114"/>
      <c r="LWV729" s="114"/>
      <c r="LWW729" s="114"/>
      <c r="LWX729" s="114"/>
      <c r="LWY729" s="114"/>
      <c r="LWZ729" s="114"/>
      <c r="LXA729" s="114"/>
      <c r="LXB729" s="114"/>
      <c r="LXC729" s="114"/>
      <c r="LXD729" s="114"/>
      <c r="LXE729" s="114"/>
      <c r="LXF729" s="114"/>
      <c r="LXG729" s="114"/>
      <c r="LXH729" s="114"/>
      <c r="LXI729" s="114"/>
      <c r="LXJ729" s="114"/>
      <c r="LXK729" s="114"/>
      <c r="LXL729" s="114"/>
      <c r="LXM729" s="114"/>
      <c r="LXN729" s="114"/>
      <c r="LXO729" s="114"/>
      <c r="LXP729" s="114"/>
      <c r="LXQ729" s="114"/>
      <c r="LXR729" s="114"/>
      <c r="LXS729" s="114"/>
      <c r="LXT729" s="114"/>
      <c r="LXU729" s="114"/>
      <c r="LXV729" s="114"/>
      <c r="LXW729" s="114"/>
      <c r="LXX729" s="114"/>
      <c r="LXY729" s="114"/>
      <c r="LXZ729" s="114"/>
      <c r="LYA729" s="114"/>
      <c r="LYB729" s="114"/>
      <c r="LYC729" s="114"/>
      <c r="LYD729" s="114"/>
      <c r="LYE729" s="114"/>
      <c r="LYF729" s="114"/>
      <c r="LYG729" s="114"/>
      <c r="LYH729" s="114"/>
      <c r="LYI729" s="114"/>
      <c r="LYJ729" s="114"/>
      <c r="LYK729" s="114"/>
      <c r="LYL729" s="114"/>
      <c r="LYM729" s="114"/>
      <c r="LYN729" s="114"/>
      <c r="LYO729" s="114"/>
      <c r="LYP729" s="114"/>
      <c r="LYQ729" s="114"/>
      <c r="LYR729" s="114"/>
      <c r="LYS729" s="114"/>
      <c r="LYT729" s="114"/>
      <c r="LYU729" s="114"/>
      <c r="LYV729" s="114"/>
      <c r="LYW729" s="114"/>
      <c r="LYX729" s="114"/>
      <c r="LYY729" s="114"/>
      <c r="LYZ729" s="114"/>
      <c r="LZA729" s="114"/>
      <c r="LZB729" s="114"/>
      <c r="LZC729" s="114"/>
      <c r="LZD729" s="114"/>
      <c r="LZE729" s="114"/>
      <c r="LZF729" s="114"/>
      <c r="LZG729" s="114"/>
      <c r="LZH729" s="114"/>
      <c r="LZI729" s="114"/>
      <c r="LZJ729" s="114"/>
      <c r="LZK729" s="114"/>
      <c r="LZL729" s="114"/>
      <c r="LZM729" s="114"/>
      <c r="LZN729" s="114"/>
      <c r="LZO729" s="114"/>
      <c r="LZP729" s="114"/>
      <c r="LZQ729" s="114"/>
      <c r="LZR729" s="114"/>
      <c r="LZS729" s="114"/>
      <c r="LZT729" s="114"/>
      <c r="LZU729" s="114"/>
      <c r="LZV729" s="114"/>
      <c r="LZW729" s="114"/>
      <c r="LZX729" s="114"/>
      <c r="LZY729" s="114"/>
      <c r="LZZ729" s="114"/>
      <c r="MAA729" s="114"/>
      <c r="MAB729" s="114"/>
      <c r="MAC729" s="114"/>
      <c r="MAD729" s="114"/>
      <c r="MAE729" s="114"/>
      <c r="MAF729" s="114"/>
      <c r="MAG729" s="114"/>
      <c r="MAH729" s="114"/>
      <c r="MAI729" s="114"/>
      <c r="MAJ729" s="114"/>
      <c r="MAK729" s="114"/>
      <c r="MAL729" s="114"/>
      <c r="MAM729" s="114"/>
      <c r="MAN729" s="114"/>
      <c r="MAO729" s="114"/>
      <c r="MAP729" s="114"/>
      <c r="MAQ729" s="114"/>
      <c r="MAR729" s="114"/>
      <c r="MAS729" s="114"/>
      <c r="MAT729" s="114"/>
      <c r="MAU729" s="114"/>
      <c r="MAV729" s="114"/>
      <c r="MAW729" s="114"/>
      <c r="MAX729" s="114"/>
      <c r="MAY729" s="114"/>
      <c r="MAZ729" s="114"/>
      <c r="MBA729" s="114"/>
      <c r="MBB729" s="114"/>
      <c r="MBC729" s="114"/>
      <c r="MBD729" s="114"/>
      <c r="MBE729" s="114"/>
      <c r="MBF729" s="114"/>
      <c r="MBG729" s="114"/>
      <c r="MBH729" s="114"/>
      <c r="MBI729" s="114"/>
      <c r="MBJ729" s="114"/>
      <c r="MBK729" s="114"/>
      <c r="MBL729" s="114"/>
      <c r="MBM729" s="114"/>
      <c r="MBN729" s="114"/>
      <c r="MBO729" s="114"/>
      <c r="MBP729" s="114"/>
      <c r="MBQ729" s="114"/>
      <c r="MBR729" s="114"/>
      <c r="MBS729" s="114"/>
      <c r="MBT729" s="114"/>
      <c r="MBU729" s="114"/>
      <c r="MBV729" s="114"/>
      <c r="MBW729" s="114"/>
      <c r="MBX729" s="114"/>
      <c r="MBY729" s="114"/>
      <c r="MBZ729" s="114"/>
      <c r="MCA729" s="114"/>
      <c r="MCB729" s="114"/>
      <c r="MCC729" s="114"/>
      <c r="MCD729" s="114"/>
      <c r="MCE729" s="114"/>
      <c r="MCF729" s="114"/>
      <c r="MCG729" s="114"/>
      <c r="MCH729" s="114"/>
      <c r="MCI729" s="114"/>
      <c r="MCJ729" s="114"/>
      <c r="MCK729" s="114"/>
      <c r="MCL729" s="114"/>
      <c r="MCM729" s="114"/>
      <c r="MCN729" s="114"/>
      <c r="MCO729" s="114"/>
      <c r="MCP729" s="114"/>
      <c r="MCQ729" s="114"/>
      <c r="MCR729" s="114"/>
      <c r="MCS729" s="114"/>
      <c r="MCT729" s="114"/>
      <c r="MCU729" s="114"/>
      <c r="MCV729" s="114"/>
      <c r="MCW729" s="114"/>
      <c r="MCX729" s="114"/>
      <c r="MCY729" s="114"/>
      <c r="MCZ729" s="114"/>
      <c r="MDA729" s="114"/>
      <c r="MDB729" s="114"/>
      <c r="MDC729" s="114"/>
      <c r="MDD729" s="114"/>
      <c r="MDE729" s="114"/>
      <c r="MDF729" s="114"/>
      <c r="MDG729" s="114"/>
      <c r="MDH729" s="114"/>
      <c r="MDI729" s="114"/>
      <c r="MDJ729" s="114"/>
      <c r="MDK729" s="114"/>
      <c r="MDL729" s="114"/>
      <c r="MDM729" s="114"/>
      <c r="MDN729" s="114"/>
      <c r="MDO729" s="114"/>
      <c r="MDP729" s="114"/>
      <c r="MDQ729" s="114"/>
      <c r="MDR729" s="114"/>
      <c r="MDS729" s="114"/>
      <c r="MDT729" s="114"/>
      <c r="MDU729" s="114"/>
      <c r="MDV729" s="114"/>
      <c r="MDW729" s="114"/>
      <c r="MDX729" s="114"/>
      <c r="MDY729" s="114"/>
      <c r="MDZ729" s="114"/>
      <c r="MEA729" s="114"/>
      <c r="MEB729" s="114"/>
      <c r="MEC729" s="114"/>
      <c r="MED729" s="114"/>
      <c r="MEE729" s="114"/>
      <c r="MEF729" s="114"/>
      <c r="MEG729" s="114"/>
      <c r="MEH729" s="114"/>
      <c r="MEI729" s="114"/>
      <c r="MEJ729" s="114"/>
      <c r="MEK729" s="114"/>
      <c r="MEL729" s="114"/>
      <c r="MEM729" s="114"/>
      <c r="MEN729" s="114"/>
      <c r="MEO729" s="114"/>
      <c r="MEP729" s="114"/>
      <c r="MEQ729" s="114"/>
      <c r="MER729" s="114"/>
      <c r="MES729" s="114"/>
      <c r="MET729" s="114"/>
      <c r="MEU729" s="114"/>
      <c r="MEV729" s="114"/>
      <c r="MEW729" s="114"/>
      <c r="MEX729" s="114"/>
      <c r="MEY729" s="114"/>
      <c r="MEZ729" s="114"/>
      <c r="MFA729" s="114"/>
      <c r="MFB729" s="114"/>
      <c r="MFC729" s="114"/>
      <c r="MFD729" s="114"/>
      <c r="MFE729" s="114"/>
      <c r="MFF729" s="114"/>
      <c r="MFG729" s="114"/>
      <c r="MFH729" s="114"/>
      <c r="MFI729" s="114"/>
      <c r="MFJ729" s="114"/>
      <c r="MFK729" s="114"/>
      <c r="MFL729" s="114"/>
      <c r="MFM729" s="114"/>
      <c r="MFN729" s="114"/>
      <c r="MFO729" s="114"/>
      <c r="MFP729" s="114"/>
      <c r="MFQ729" s="114"/>
      <c r="MFR729" s="114"/>
      <c r="MFS729" s="114"/>
      <c r="MFT729" s="114"/>
      <c r="MFU729" s="114"/>
      <c r="MFV729" s="114"/>
      <c r="MFW729" s="114"/>
      <c r="MFX729" s="114"/>
      <c r="MFY729" s="114"/>
      <c r="MFZ729" s="114"/>
      <c r="MGA729" s="114"/>
      <c r="MGB729" s="114"/>
      <c r="MGC729" s="114"/>
      <c r="MGD729" s="114"/>
      <c r="MGE729" s="114"/>
      <c r="MGF729" s="114"/>
      <c r="MGG729" s="114"/>
      <c r="MGH729" s="114"/>
      <c r="MGI729" s="114"/>
      <c r="MGJ729" s="114"/>
      <c r="MGK729" s="114"/>
      <c r="MGL729" s="114"/>
      <c r="MGM729" s="114"/>
      <c r="MGN729" s="114"/>
      <c r="MGO729" s="114"/>
      <c r="MGP729" s="114"/>
      <c r="MGQ729" s="114"/>
      <c r="MGR729" s="114"/>
      <c r="MGS729" s="114"/>
      <c r="MGT729" s="114"/>
      <c r="MGU729" s="114"/>
      <c r="MGV729" s="114"/>
      <c r="MGW729" s="114"/>
      <c r="MGX729" s="114"/>
      <c r="MGY729" s="114"/>
      <c r="MGZ729" s="114"/>
      <c r="MHA729" s="114"/>
      <c r="MHB729" s="114"/>
      <c r="MHC729" s="114"/>
      <c r="MHD729" s="114"/>
      <c r="MHE729" s="114"/>
      <c r="MHF729" s="114"/>
      <c r="MHG729" s="114"/>
      <c r="MHH729" s="114"/>
      <c r="MHI729" s="114"/>
      <c r="MHJ729" s="114"/>
      <c r="MHK729" s="114"/>
      <c r="MHL729" s="114"/>
      <c r="MHM729" s="114"/>
      <c r="MHN729" s="114"/>
      <c r="MHO729" s="114"/>
      <c r="MHP729" s="114"/>
      <c r="MHQ729" s="114"/>
      <c r="MHR729" s="114"/>
      <c r="MHS729" s="114"/>
      <c r="MHT729" s="114"/>
      <c r="MHU729" s="114"/>
      <c r="MHV729" s="114"/>
      <c r="MHW729" s="114"/>
      <c r="MHX729" s="114"/>
      <c r="MHY729" s="114"/>
      <c r="MHZ729" s="114"/>
      <c r="MIA729" s="114"/>
      <c r="MIB729" s="114"/>
      <c r="MIC729" s="114"/>
      <c r="MID729" s="114"/>
      <c r="MIE729" s="114"/>
      <c r="MIF729" s="114"/>
      <c r="MIG729" s="114"/>
      <c r="MIH729" s="114"/>
      <c r="MII729" s="114"/>
      <c r="MIJ729" s="114"/>
      <c r="MIK729" s="114"/>
      <c r="MIL729" s="114"/>
      <c r="MIM729" s="114"/>
      <c r="MIN729" s="114"/>
      <c r="MIO729" s="114"/>
      <c r="MIP729" s="114"/>
      <c r="MIQ729" s="114"/>
      <c r="MIR729" s="114"/>
      <c r="MIS729" s="114"/>
      <c r="MIT729" s="114"/>
      <c r="MIU729" s="114"/>
      <c r="MIV729" s="114"/>
      <c r="MIW729" s="114"/>
      <c r="MIX729" s="114"/>
      <c r="MIY729" s="114"/>
      <c r="MIZ729" s="114"/>
      <c r="MJA729" s="114"/>
      <c r="MJB729" s="114"/>
      <c r="MJC729" s="114"/>
      <c r="MJD729" s="114"/>
      <c r="MJE729" s="114"/>
      <c r="MJF729" s="114"/>
      <c r="MJG729" s="114"/>
      <c r="MJH729" s="114"/>
      <c r="MJI729" s="114"/>
      <c r="MJJ729" s="114"/>
      <c r="MJK729" s="114"/>
      <c r="MJL729" s="114"/>
      <c r="MJM729" s="114"/>
      <c r="MJN729" s="114"/>
      <c r="MJO729" s="114"/>
      <c r="MJP729" s="114"/>
      <c r="MJQ729" s="114"/>
      <c r="MJR729" s="114"/>
      <c r="MJS729" s="114"/>
      <c r="MJT729" s="114"/>
      <c r="MJU729" s="114"/>
      <c r="MJV729" s="114"/>
      <c r="MJW729" s="114"/>
      <c r="MJX729" s="114"/>
      <c r="MJY729" s="114"/>
      <c r="MJZ729" s="114"/>
      <c r="MKA729" s="114"/>
      <c r="MKB729" s="114"/>
      <c r="MKC729" s="114"/>
      <c r="MKD729" s="114"/>
      <c r="MKE729" s="114"/>
      <c r="MKF729" s="114"/>
      <c r="MKG729" s="114"/>
      <c r="MKH729" s="114"/>
      <c r="MKI729" s="114"/>
      <c r="MKJ729" s="114"/>
      <c r="MKK729" s="114"/>
      <c r="MKL729" s="114"/>
      <c r="MKM729" s="114"/>
      <c r="MKN729" s="114"/>
      <c r="MKO729" s="114"/>
      <c r="MKP729" s="114"/>
      <c r="MKQ729" s="114"/>
      <c r="MKR729" s="114"/>
      <c r="MKS729" s="114"/>
      <c r="MKT729" s="114"/>
      <c r="MKU729" s="114"/>
      <c r="MKV729" s="114"/>
      <c r="MKW729" s="114"/>
      <c r="MKX729" s="114"/>
      <c r="MKY729" s="114"/>
      <c r="MKZ729" s="114"/>
      <c r="MLA729" s="114"/>
      <c r="MLB729" s="114"/>
      <c r="MLC729" s="114"/>
      <c r="MLD729" s="114"/>
      <c r="MLE729" s="114"/>
      <c r="MLF729" s="114"/>
      <c r="MLG729" s="114"/>
      <c r="MLH729" s="114"/>
      <c r="MLI729" s="114"/>
      <c r="MLJ729" s="114"/>
      <c r="MLK729" s="114"/>
      <c r="MLL729" s="114"/>
      <c r="MLM729" s="114"/>
      <c r="MLN729" s="114"/>
      <c r="MLO729" s="114"/>
      <c r="MLP729" s="114"/>
      <c r="MLQ729" s="114"/>
      <c r="MLR729" s="114"/>
      <c r="MLS729" s="114"/>
      <c r="MLT729" s="114"/>
      <c r="MLU729" s="114"/>
      <c r="MLV729" s="114"/>
      <c r="MLW729" s="114"/>
      <c r="MLX729" s="114"/>
      <c r="MLY729" s="114"/>
      <c r="MLZ729" s="114"/>
      <c r="MMA729" s="114"/>
      <c r="MMB729" s="114"/>
      <c r="MMC729" s="114"/>
      <c r="MMD729" s="114"/>
      <c r="MME729" s="114"/>
      <c r="MMF729" s="114"/>
      <c r="MMG729" s="114"/>
      <c r="MMH729" s="114"/>
      <c r="MMI729" s="114"/>
      <c r="MMJ729" s="114"/>
      <c r="MMK729" s="114"/>
      <c r="MML729" s="114"/>
      <c r="MMM729" s="114"/>
      <c r="MMN729" s="114"/>
      <c r="MMO729" s="114"/>
      <c r="MMP729" s="114"/>
      <c r="MMQ729" s="114"/>
      <c r="MMR729" s="114"/>
      <c r="MMS729" s="114"/>
      <c r="MMT729" s="114"/>
      <c r="MMU729" s="114"/>
      <c r="MMV729" s="114"/>
      <c r="MMW729" s="114"/>
      <c r="MMX729" s="114"/>
      <c r="MMY729" s="114"/>
      <c r="MMZ729" s="114"/>
      <c r="MNA729" s="114"/>
      <c r="MNB729" s="114"/>
      <c r="MNC729" s="114"/>
      <c r="MND729" s="114"/>
      <c r="MNE729" s="114"/>
      <c r="MNF729" s="114"/>
      <c r="MNG729" s="114"/>
      <c r="MNH729" s="114"/>
      <c r="MNI729" s="114"/>
      <c r="MNJ729" s="114"/>
      <c r="MNK729" s="114"/>
      <c r="MNL729" s="114"/>
      <c r="MNM729" s="114"/>
      <c r="MNN729" s="114"/>
      <c r="MNO729" s="114"/>
      <c r="MNP729" s="114"/>
      <c r="MNQ729" s="114"/>
      <c r="MNR729" s="114"/>
      <c r="MNS729" s="114"/>
      <c r="MNT729" s="114"/>
      <c r="MNU729" s="114"/>
      <c r="MNV729" s="114"/>
      <c r="MNW729" s="114"/>
      <c r="MNX729" s="114"/>
      <c r="MNY729" s="114"/>
      <c r="MNZ729" s="114"/>
      <c r="MOA729" s="114"/>
      <c r="MOB729" s="114"/>
      <c r="MOC729" s="114"/>
      <c r="MOD729" s="114"/>
      <c r="MOE729" s="114"/>
      <c r="MOF729" s="114"/>
      <c r="MOG729" s="114"/>
      <c r="MOH729" s="114"/>
      <c r="MOI729" s="114"/>
      <c r="MOJ729" s="114"/>
      <c r="MOK729" s="114"/>
      <c r="MOL729" s="114"/>
      <c r="MOM729" s="114"/>
      <c r="MON729" s="114"/>
      <c r="MOO729" s="114"/>
      <c r="MOP729" s="114"/>
      <c r="MOQ729" s="114"/>
      <c r="MOR729" s="114"/>
      <c r="MOS729" s="114"/>
      <c r="MOT729" s="114"/>
      <c r="MOU729" s="114"/>
      <c r="MOV729" s="114"/>
      <c r="MOW729" s="114"/>
      <c r="MOX729" s="114"/>
      <c r="MOY729" s="114"/>
      <c r="MOZ729" s="114"/>
      <c r="MPA729" s="114"/>
      <c r="MPB729" s="114"/>
      <c r="MPC729" s="114"/>
      <c r="MPD729" s="114"/>
      <c r="MPE729" s="114"/>
      <c r="MPF729" s="114"/>
      <c r="MPG729" s="114"/>
      <c r="MPH729" s="114"/>
      <c r="MPI729" s="114"/>
      <c r="MPJ729" s="114"/>
      <c r="MPK729" s="114"/>
      <c r="MPL729" s="114"/>
      <c r="MPM729" s="114"/>
      <c r="MPN729" s="114"/>
      <c r="MPO729" s="114"/>
      <c r="MPP729" s="114"/>
      <c r="MPQ729" s="114"/>
      <c r="MPR729" s="114"/>
      <c r="MPS729" s="114"/>
      <c r="MPT729" s="114"/>
      <c r="MPU729" s="114"/>
      <c r="MPV729" s="114"/>
      <c r="MPW729" s="114"/>
      <c r="MPX729" s="114"/>
      <c r="MPY729" s="114"/>
      <c r="MPZ729" s="114"/>
      <c r="MQA729" s="114"/>
      <c r="MQB729" s="114"/>
      <c r="MQC729" s="114"/>
      <c r="MQD729" s="114"/>
      <c r="MQE729" s="114"/>
      <c r="MQF729" s="114"/>
      <c r="MQG729" s="114"/>
      <c r="MQH729" s="114"/>
      <c r="MQI729" s="114"/>
      <c r="MQJ729" s="114"/>
      <c r="MQK729" s="114"/>
      <c r="MQL729" s="114"/>
      <c r="MQM729" s="114"/>
      <c r="MQN729" s="114"/>
      <c r="MQO729" s="114"/>
      <c r="MQP729" s="114"/>
      <c r="MQQ729" s="114"/>
      <c r="MQR729" s="114"/>
      <c r="MQS729" s="114"/>
      <c r="MQT729" s="114"/>
      <c r="MQU729" s="114"/>
      <c r="MQV729" s="114"/>
      <c r="MQW729" s="114"/>
      <c r="MQX729" s="114"/>
      <c r="MQY729" s="114"/>
      <c r="MQZ729" s="114"/>
      <c r="MRA729" s="114"/>
      <c r="MRB729" s="114"/>
      <c r="MRC729" s="114"/>
      <c r="MRD729" s="114"/>
      <c r="MRE729" s="114"/>
      <c r="MRF729" s="114"/>
      <c r="MRG729" s="114"/>
      <c r="MRH729" s="114"/>
      <c r="MRI729" s="114"/>
      <c r="MRJ729" s="114"/>
      <c r="MRK729" s="114"/>
      <c r="MRL729" s="114"/>
      <c r="MRM729" s="114"/>
      <c r="MRN729" s="114"/>
      <c r="MRO729" s="114"/>
      <c r="MRP729" s="114"/>
      <c r="MRQ729" s="114"/>
      <c r="MRR729" s="114"/>
      <c r="MRS729" s="114"/>
      <c r="MRT729" s="114"/>
      <c r="MRU729" s="114"/>
      <c r="MRV729" s="114"/>
      <c r="MRW729" s="114"/>
      <c r="MRX729" s="114"/>
      <c r="MRY729" s="114"/>
      <c r="MRZ729" s="114"/>
      <c r="MSA729" s="114"/>
      <c r="MSB729" s="114"/>
      <c r="MSC729" s="114"/>
      <c r="MSD729" s="114"/>
      <c r="MSE729" s="114"/>
      <c r="MSF729" s="114"/>
      <c r="MSG729" s="114"/>
      <c r="MSH729" s="114"/>
      <c r="MSI729" s="114"/>
      <c r="MSJ729" s="114"/>
      <c r="MSK729" s="114"/>
      <c r="MSL729" s="114"/>
      <c r="MSM729" s="114"/>
      <c r="MSN729" s="114"/>
      <c r="MSO729" s="114"/>
      <c r="MSP729" s="114"/>
      <c r="MSQ729" s="114"/>
      <c r="MSR729" s="114"/>
      <c r="MSS729" s="114"/>
      <c r="MST729" s="114"/>
      <c r="MSU729" s="114"/>
      <c r="MSV729" s="114"/>
      <c r="MSW729" s="114"/>
      <c r="MSX729" s="114"/>
      <c r="MSY729" s="114"/>
      <c r="MSZ729" s="114"/>
      <c r="MTA729" s="114"/>
      <c r="MTB729" s="114"/>
      <c r="MTC729" s="114"/>
      <c r="MTD729" s="114"/>
      <c r="MTE729" s="114"/>
      <c r="MTF729" s="114"/>
      <c r="MTG729" s="114"/>
      <c r="MTH729" s="114"/>
      <c r="MTI729" s="114"/>
      <c r="MTJ729" s="114"/>
      <c r="MTK729" s="114"/>
      <c r="MTL729" s="114"/>
      <c r="MTM729" s="114"/>
      <c r="MTN729" s="114"/>
      <c r="MTO729" s="114"/>
      <c r="MTP729" s="114"/>
      <c r="MTQ729" s="114"/>
      <c r="MTR729" s="114"/>
      <c r="MTS729" s="114"/>
      <c r="MTT729" s="114"/>
      <c r="MTU729" s="114"/>
      <c r="MTV729" s="114"/>
      <c r="MTW729" s="114"/>
      <c r="MTX729" s="114"/>
      <c r="MTY729" s="114"/>
      <c r="MTZ729" s="114"/>
      <c r="MUA729" s="114"/>
      <c r="MUB729" s="114"/>
      <c r="MUC729" s="114"/>
      <c r="MUD729" s="114"/>
      <c r="MUE729" s="114"/>
      <c r="MUF729" s="114"/>
      <c r="MUG729" s="114"/>
      <c r="MUH729" s="114"/>
      <c r="MUI729" s="114"/>
      <c r="MUJ729" s="114"/>
      <c r="MUK729" s="114"/>
      <c r="MUL729" s="114"/>
      <c r="MUM729" s="114"/>
      <c r="MUN729" s="114"/>
      <c r="MUO729" s="114"/>
      <c r="MUP729" s="114"/>
      <c r="MUQ729" s="114"/>
      <c r="MUR729" s="114"/>
      <c r="MUS729" s="114"/>
      <c r="MUT729" s="114"/>
      <c r="MUU729" s="114"/>
      <c r="MUV729" s="114"/>
      <c r="MUW729" s="114"/>
      <c r="MUX729" s="114"/>
      <c r="MUY729" s="114"/>
      <c r="MUZ729" s="114"/>
      <c r="MVA729" s="114"/>
      <c r="MVB729" s="114"/>
      <c r="MVC729" s="114"/>
      <c r="MVD729" s="114"/>
      <c r="MVE729" s="114"/>
      <c r="MVF729" s="114"/>
      <c r="MVG729" s="114"/>
      <c r="MVH729" s="114"/>
      <c r="MVI729" s="114"/>
      <c r="MVJ729" s="114"/>
      <c r="MVK729" s="114"/>
      <c r="MVL729" s="114"/>
      <c r="MVM729" s="114"/>
      <c r="MVN729" s="114"/>
      <c r="MVO729" s="114"/>
      <c r="MVP729" s="114"/>
      <c r="MVQ729" s="114"/>
      <c r="MVR729" s="114"/>
      <c r="MVS729" s="114"/>
      <c r="MVT729" s="114"/>
      <c r="MVU729" s="114"/>
      <c r="MVV729" s="114"/>
      <c r="MVW729" s="114"/>
      <c r="MVX729" s="114"/>
      <c r="MVY729" s="114"/>
      <c r="MVZ729" s="114"/>
      <c r="MWA729" s="114"/>
      <c r="MWB729" s="114"/>
      <c r="MWC729" s="114"/>
      <c r="MWD729" s="114"/>
      <c r="MWE729" s="114"/>
      <c r="MWF729" s="114"/>
      <c r="MWG729" s="114"/>
      <c r="MWH729" s="114"/>
      <c r="MWI729" s="114"/>
      <c r="MWJ729" s="114"/>
      <c r="MWK729" s="114"/>
      <c r="MWL729" s="114"/>
      <c r="MWM729" s="114"/>
      <c r="MWN729" s="114"/>
      <c r="MWO729" s="114"/>
      <c r="MWP729" s="114"/>
      <c r="MWQ729" s="114"/>
      <c r="MWR729" s="114"/>
      <c r="MWS729" s="114"/>
      <c r="MWT729" s="114"/>
      <c r="MWU729" s="114"/>
      <c r="MWV729" s="114"/>
      <c r="MWW729" s="114"/>
      <c r="MWX729" s="114"/>
      <c r="MWY729" s="114"/>
      <c r="MWZ729" s="114"/>
      <c r="MXA729" s="114"/>
      <c r="MXB729" s="114"/>
      <c r="MXC729" s="114"/>
      <c r="MXD729" s="114"/>
      <c r="MXE729" s="114"/>
      <c r="MXF729" s="114"/>
      <c r="MXG729" s="114"/>
      <c r="MXH729" s="114"/>
      <c r="MXI729" s="114"/>
      <c r="MXJ729" s="114"/>
      <c r="MXK729" s="114"/>
      <c r="MXL729" s="114"/>
      <c r="MXM729" s="114"/>
      <c r="MXN729" s="114"/>
      <c r="MXO729" s="114"/>
      <c r="MXP729" s="114"/>
      <c r="MXQ729" s="114"/>
      <c r="MXR729" s="114"/>
      <c r="MXS729" s="114"/>
      <c r="MXT729" s="114"/>
      <c r="MXU729" s="114"/>
      <c r="MXV729" s="114"/>
      <c r="MXW729" s="114"/>
      <c r="MXX729" s="114"/>
      <c r="MXY729" s="114"/>
      <c r="MXZ729" s="114"/>
      <c r="MYA729" s="114"/>
      <c r="MYB729" s="114"/>
      <c r="MYC729" s="114"/>
      <c r="MYD729" s="114"/>
      <c r="MYE729" s="114"/>
      <c r="MYF729" s="114"/>
      <c r="MYG729" s="114"/>
      <c r="MYH729" s="114"/>
      <c r="MYI729" s="114"/>
      <c r="MYJ729" s="114"/>
      <c r="MYK729" s="114"/>
      <c r="MYL729" s="114"/>
      <c r="MYM729" s="114"/>
      <c r="MYN729" s="114"/>
      <c r="MYO729" s="114"/>
      <c r="MYP729" s="114"/>
      <c r="MYQ729" s="114"/>
      <c r="MYR729" s="114"/>
      <c r="MYS729" s="114"/>
      <c r="MYT729" s="114"/>
      <c r="MYU729" s="114"/>
      <c r="MYV729" s="114"/>
      <c r="MYW729" s="114"/>
      <c r="MYX729" s="114"/>
      <c r="MYY729" s="114"/>
      <c r="MYZ729" s="114"/>
      <c r="MZA729" s="114"/>
      <c r="MZB729" s="114"/>
      <c r="MZC729" s="114"/>
      <c r="MZD729" s="114"/>
      <c r="MZE729" s="114"/>
      <c r="MZF729" s="114"/>
      <c r="MZG729" s="114"/>
      <c r="MZH729" s="114"/>
      <c r="MZI729" s="114"/>
      <c r="MZJ729" s="114"/>
      <c r="MZK729" s="114"/>
      <c r="MZL729" s="114"/>
      <c r="MZM729" s="114"/>
      <c r="MZN729" s="114"/>
      <c r="MZO729" s="114"/>
      <c r="MZP729" s="114"/>
      <c r="MZQ729" s="114"/>
      <c r="MZR729" s="114"/>
      <c r="MZS729" s="114"/>
      <c r="MZT729" s="114"/>
      <c r="MZU729" s="114"/>
      <c r="MZV729" s="114"/>
      <c r="MZW729" s="114"/>
      <c r="MZX729" s="114"/>
      <c r="MZY729" s="114"/>
      <c r="MZZ729" s="114"/>
      <c r="NAA729" s="114"/>
      <c r="NAB729" s="114"/>
      <c r="NAC729" s="114"/>
      <c r="NAD729" s="114"/>
      <c r="NAE729" s="114"/>
      <c r="NAF729" s="114"/>
      <c r="NAG729" s="114"/>
      <c r="NAH729" s="114"/>
      <c r="NAI729" s="114"/>
      <c r="NAJ729" s="114"/>
      <c r="NAK729" s="114"/>
      <c r="NAL729" s="114"/>
      <c r="NAM729" s="114"/>
      <c r="NAN729" s="114"/>
      <c r="NAO729" s="114"/>
      <c r="NAP729" s="114"/>
      <c r="NAQ729" s="114"/>
      <c r="NAR729" s="114"/>
      <c r="NAS729" s="114"/>
      <c r="NAT729" s="114"/>
      <c r="NAU729" s="114"/>
      <c r="NAV729" s="114"/>
      <c r="NAW729" s="114"/>
      <c r="NAX729" s="114"/>
      <c r="NAY729" s="114"/>
      <c r="NAZ729" s="114"/>
      <c r="NBA729" s="114"/>
      <c r="NBB729" s="114"/>
      <c r="NBC729" s="114"/>
      <c r="NBD729" s="114"/>
      <c r="NBE729" s="114"/>
      <c r="NBF729" s="114"/>
      <c r="NBG729" s="114"/>
      <c r="NBH729" s="114"/>
      <c r="NBI729" s="114"/>
      <c r="NBJ729" s="114"/>
      <c r="NBK729" s="114"/>
      <c r="NBL729" s="114"/>
      <c r="NBM729" s="114"/>
      <c r="NBN729" s="114"/>
      <c r="NBO729" s="114"/>
      <c r="NBP729" s="114"/>
      <c r="NBQ729" s="114"/>
      <c r="NBR729" s="114"/>
      <c r="NBS729" s="114"/>
      <c r="NBT729" s="114"/>
      <c r="NBU729" s="114"/>
      <c r="NBV729" s="114"/>
      <c r="NBW729" s="114"/>
      <c r="NBX729" s="114"/>
      <c r="NBY729" s="114"/>
      <c r="NBZ729" s="114"/>
      <c r="NCA729" s="114"/>
      <c r="NCB729" s="114"/>
      <c r="NCC729" s="114"/>
      <c r="NCD729" s="114"/>
      <c r="NCE729" s="114"/>
      <c r="NCF729" s="114"/>
      <c r="NCG729" s="114"/>
      <c r="NCH729" s="114"/>
      <c r="NCI729" s="114"/>
      <c r="NCJ729" s="114"/>
      <c r="NCK729" s="114"/>
      <c r="NCL729" s="114"/>
      <c r="NCM729" s="114"/>
      <c r="NCN729" s="114"/>
      <c r="NCO729" s="114"/>
      <c r="NCP729" s="114"/>
      <c r="NCQ729" s="114"/>
      <c r="NCR729" s="114"/>
      <c r="NCS729" s="114"/>
      <c r="NCT729" s="114"/>
      <c r="NCU729" s="114"/>
      <c r="NCV729" s="114"/>
      <c r="NCW729" s="114"/>
      <c r="NCX729" s="114"/>
      <c r="NCY729" s="114"/>
      <c r="NCZ729" s="114"/>
      <c r="NDA729" s="114"/>
      <c r="NDB729" s="114"/>
      <c r="NDC729" s="114"/>
      <c r="NDD729" s="114"/>
      <c r="NDE729" s="114"/>
      <c r="NDF729" s="114"/>
      <c r="NDG729" s="114"/>
      <c r="NDH729" s="114"/>
      <c r="NDI729" s="114"/>
      <c r="NDJ729" s="114"/>
      <c r="NDK729" s="114"/>
      <c r="NDL729" s="114"/>
      <c r="NDM729" s="114"/>
      <c r="NDN729" s="114"/>
      <c r="NDO729" s="114"/>
      <c r="NDP729" s="114"/>
      <c r="NDQ729" s="114"/>
      <c r="NDR729" s="114"/>
      <c r="NDS729" s="114"/>
      <c r="NDT729" s="114"/>
      <c r="NDU729" s="114"/>
      <c r="NDV729" s="114"/>
      <c r="NDW729" s="114"/>
      <c r="NDX729" s="114"/>
      <c r="NDY729" s="114"/>
      <c r="NDZ729" s="114"/>
      <c r="NEA729" s="114"/>
      <c r="NEB729" s="114"/>
      <c r="NEC729" s="114"/>
      <c r="NED729" s="114"/>
      <c r="NEE729" s="114"/>
      <c r="NEF729" s="114"/>
      <c r="NEG729" s="114"/>
      <c r="NEH729" s="114"/>
      <c r="NEI729" s="114"/>
      <c r="NEJ729" s="114"/>
      <c r="NEK729" s="114"/>
      <c r="NEL729" s="114"/>
      <c r="NEM729" s="114"/>
      <c r="NEN729" s="114"/>
      <c r="NEO729" s="114"/>
      <c r="NEP729" s="114"/>
      <c r="NEQ729" s="114"/>
      <c r="NER729" s="114"/>
      <c r="NES729" s="114"/>
      <c r="NET729" s="114"/>
      <c r="NEU729" s="114"/>
      <c r="NEV729" s="114"/>
      <c r="NEW729" s="114"/>
      <c r="NEX729" s="114"/>
      <c r="NEY729" s="114"/>
      <c r="NEZ729" s="114"/>
      <c r="NFA729" s="114"/>
      <c r="NFB729" s="114"/>
      <c r="NFC729" s="114"/>
      <c r="NFD729" s="114"/>
      <c r="NFE729" s="114"/>
      <c r="NFF729" s="114"/>
      <c r="NFG729" s="114"/>
      <c r="NFH729" s="114"/>
      <c r="NFI729" s="114"/>
      <c r="NFJ729" s="114"/>
      <c r="NFK729" s="114"/>
      <c r="NFL729" s="114"/>
      <c r="NFM729" s="114"/>
      <c r="NFN729" s="114"/>
      <c r="NFO729" s="114"/>
      <c r="NFP729" s="114"/>
      <c r="NFQ729" s="114"/>
      <c r="NFR729" s="114"/>
      <c r="NFS729" s="114"/>
      <c r="NFT729" s="114"/>
      <c r="NFU729" s="114"/>
      <c r="NFV729" s="114"/>
      <c r="NFW729" s="114"/>
      <c r="NFX729" s="114"/>
      <c r="NFY729" s="114"/>
      <c r="NFZ729" s="114"/>
      <c r="NGA729" s="114"/>
      <c r="NGB729" s="114"/>
      <c r="NGC729" s="114"/>
      <c r="NGD729" s="114"/>
      <c r="NGE729" s="114"/>
      <c r="NGF729" s="114"/>
      <c r="NGG729" s="114"/>
      <c r="NGH729" s="114"/>
      <c r="NGI729" s="114"/>
      <c r="NGJ729" s="114"/>
      <c r="NGK729" s="114"/>
      <c r="NGL729" s="114"/>
      <c r="NGM729" s="114"/>
      <c r="NGN729" s="114"/>
      <c r="NGO729" s="114"/>
      <c r="NGP729" s="114"/>
      <c r="NGQ729" s="114"/>
      <c r="NGR729" s="114"/>
      <c r="NGS729" s="114"/>
      <c r="NGT729" s="114"/>
      <c r="NGU729" s="114"/>
      <c r="NGV729" s="114"/>
      <c r="NGW729" s="114"/>
      <c r="NGX729" s="114"/>
      <c r="NGY729" s="114"/>
      <c r="NGZ729" s="114"/>
      <c r="NHA729" s="114"/>
      <c r="NHB729" s="114"/>
      <c r="NHC729" s="114"/>
      <c r="NHD729" s="114"/>
      <c r="NHE729" s="114"/>
      <c r="NHF729" s="114"/>
      <c r="NHG729" s="114"/>
      <c r="NHH729" s="114"/>
      <c r="NHI729" s="114"/>
      <c r="NHJ729" s="114"/>
      <c r="NHK729" s="114"/>
      <c r="NHL729" s="114"/>
      <c r="NHM729" s="114"/>
      <c r="NHN729" s="114"/>
      <c r="NHO729" s="114"/>
      <c r="NHP729" s="114"/>
      <c r="NHQ729" s="114"/>
      <c r="NHR729" s="114"/>
      <c r="NHS729" s="114"/>
      <c r="NHT729" s="114"/>
      <c r="NHU729" s="114"/>
      <c r="NHV729" s="114"/>
      <c r="NHW729" s="114"/>
      <c r="NHX729" s="114"/>
      <c r="NHY729" s="114"/>
      <c r="NHZ729" s="114"/>
      <c r="NIA729" s="114"/>
      <c r="NIB729" s="114"/>
      <c r="NIC729" s="114"/>
      <c r="NID729" s="114"/>
      <c r="NIE729" s="114"/>
      <c r="NIF729" s="114"/>
      <c r="NIG729" s="114"/>
      <c r="NIH729" s="114"/>
      <c r="NII729" s="114"/>
      <c r="NIJ729" s="114"/>
      <c r="NIK729" s="114"/>
      <c r="NIL729" s="114"/>
      <c r="NIM729" s="114"/>
      <c r="NIN729" s="114"/>
      <c r="NIO729" s="114"/>
      <c r="NIP729" s="114"/>
      <c r="NIQ729" s="114"/>
      <c r="NIR729" s="114"/>
      <c r="NIS729" s="114"/>
      <c r="NIT729" s="114"/>
      <c r="NIU729" s="114"/>
      <c r="NIV729" s="114"/>
      <c r="NIW729" s="114"/>
      <c r="NIX729" s="114"/>
      <c r="NIY729" s="114"/>
      <c r="NIZ729" s="114"/>
      <c r="NJA729" s="114"/>
      <c r="NJB729" s="114"/>
      <c r="NJC729" s="114"/>
      <c r="NJD729" s="114"/>
      <c r="NJE729" s="114"/>
      <c r="NJF729" s="114"/>
      <c r="NJG729" s="114"/>
      <c r="NJH729" s="114"/>
      <c r="NJI729" s="114"/>
      <c r="NJJ729" s="114"/>
      <c r="NJK729" s="114"/>
      <c r="NJL729" s="114"/>
      <c r="NJM729" s="114"/>
      <c r="NJN729" s="114"/>
      <c r="NJO729" s="114"/>
      <c r="NJP729" s="114"/>
      <c r="NJQ729" s="114"/>
      <c r="NJR729" s="114"/>
      <c r="NJS729" s="114"/>
      <c r="NJT729" s="114"/>
      <c r="NJU729" s="114"/>
      <c r="NJV729" s="114"/>
      <c r="NJW729" s="114"/>
      <c r="NJX729" s="114"/>
      <c r="NJY729" s="114"/>
      <c r="NJZ729" s="114"/>
      <c r="NKA729" s="114"/>
      <c r="NKB729" s="114"/>
      <c r="NKC729" s="114"/>
      <c r="NKD729" s="114"/>
      <c r="NKE729" s="114"/>
      <c r="NKF729" s="114"/>
      <c r="NKG729" s="114"/>
      <c r="NKH729" s="114"/>
      <c r="NKI729" s="114"/>
      <c r="NKJ729" s="114"/>
      <c r="NKK729" s="114"/>
      <c r="NKL729" s="114"/>
      <c r="NKM729" s="114"/>
      <c r="NKN729" s="114"/>
      <c r="NKO729" s="114"/>
      <c r="NKP729" s="114"/>
      <c r="NKQ729" s="114"/>
      <c r="NKR729" s="114"/>
      <c r="NKS729" s="114"/>
      <c r="NKT729" s="114"/>
      <c r="NKU729" s="114"/>
      <c r="NKV729" s="114"/>
      <c r="NKW729" s="114"/>
      <c r="NKX729" s="114"/>
      <c r="NKY729" s="114"/>
      <c r="NKZ729" s="114"/>
      <c r="NLA729" s="114"/>
      <c r="NLB729" s="114"/>
      <c r="NLC729" s="114"/>
      <c r="NLD729" s="114"/>
      <c r="NLE729" s="114"/>
      <c r="NLF729" s="114"/>
      <c r="NLG729" s="114"/>
      <c r="NLH729" s="114"/>
      <c r="NLI729" s="114"/>
      <c r="NLJ729" s="114"/>
      <c r="NLK729" s="114"/>
      <c r="NLL729" s="114"/>
      <c r="NLM729" s="114"/>
      <c r="NLN729" s="114"/>
      <c r="NLO729" s="114"/>
      <c r="NLP729" s="114"/>
      <c r="NLQ729" s="114"/>
      <c r="NLR729" s="114"/>
      <c r="NLS729" s="114"/>
      <c r="NLT729" s="114"/>
      <c r="NLU729" s="114"/>
      <c r="NLV729" s="114"/>
      <c r="NLW729" s="114"/>
      <c r="NLX729" s="114"/>
      <c r="NLY729" s="114"/>
      <c r="NLZ729" s="114"/>
      <c r="NMA729" s="114"/>
      <c r="NMB729" s="114"/>
      <c r="NMC729" s="114"/>
      <c r="NMD729" s="114"/>
      <c r="NME729" s="114"/>
      <c r="NMF729" s="114"/>
      <c r="NMG729" s="114"/>
      <c r="NMH729" s="114"/>
      <c r="NMI729" s="114"/>
      <c r="NMJ729" s="114"/>
      <c r="NMK729" s="114"/>
      <c r="NML729" s="114"/>
      <c r="NMM729" s="114"/>
      <c r="NMN729" s="114"/>
      <c r="NMO729" s="114"/>
      <c r="NMP729" s="114"/>
      <c r="NMQ729" s="114"/>
      <c r="NMR729" s="114"/>
      <c r="NMS729" s="114"/>
      <c r="NMT729" s="114"/>
      <c r="NMU729" s="114"/>
      <c r="NMV729" s="114"/>
      <c r="NMW729" s="114"/>
      <c r="NMX729" s="114"/>
      <c r="NMY729" s="114"/>
      <c r="NMZ729" s="114"/>
      <c r="NNA729" s="114"/>
      <c r="NNB729" s="114"/>
      <c r="NNC729" s="114"/>
      <c r="NND729" s="114"/>
      <c r="NNE729" s="114"/>
      <c r="NNF729" s="114"/>
      <c r="NNG729" s="114"/>
      <c r="NNH729" s="114"/>
      <c r="NNI729" s="114"/>
      <c r="NNJ729" s="114"/>
      <c r="NNK729" s="114"/>
      <c r="NNL729" s="114"/>
      <c r="NNM729" s="114"/>
      <c r="NNN729" s="114"/>
      <c r="NNO729" s="114"/>
      <c r="NNP729" s="114"/>
      <c r="NNQ729" s="114"/>
      <c r="NNR729" s="114"/>
      <c r="NNS729" s="114"/>
      <c r="NNT729" s="114"/>
      <c r="NNU729" s="114"/>
      <c r="NNV729" s="114"/>
      <c r="NNW729" s="114"/>
      <c r="NNX729" s="114"/>
      <c r="NNY729" s="114"/>
      <c r="NNZ729" s="114"/>
      <c r="NOA729" s="114"/>
      <c r="NOB729" s="114"/>
      <c r="NOC729" s="114"/>
      <c r="NOD729" s="114"/>
      <c r="NOE729" s="114"/>
      <c r="NOF729" s="114"/>
      <c r="NOG729" s="114"/>
      <c r="NOH729" s="114"/>
      <c r="NOI729" s="114"/>
      <c r="NOJ729" s="114"/>
      <c r="NOK729" s="114"/>
      <c r="NOL729" s="114"/>
      <c r="NOM729" s="114"/>
      <c r="NON729" s="114"/>
      <c r="NOO729" s="114"/>
      <c r="NOP729" s="114"/>
      <c r="NOQ729" s="114"/>
      <c r="NOR729" s="114"/>
      <c r="NOS729" s="114"/>
      <c r="NOT729" s="114"/>
      <c r="NOU729" s="114"/>
      <c r="NOV729" s="114"/>
      <c r="NOW729" s="114"/>
      <c r="NOX729" s="114"/>
      <c r="NOY729" s="114"/>
      <c r="NOZ729" s="114"/>
      <c r="NPA729" s="114"/>
      <c r="NPB729" s="114"/>
      <c r="NPC729" s="114"/>
      <c r="NPD729" s="114"/>
      <c r="NPE729" s="114"/>
      <c r="NPF729" s="114"/>
      <c r="NPG729" s="114"/>
      <c r="NPH729" s="114"/>
      <c r="NPI729" s="114"/>
      <c r="NPJ729" s="114"/>
      <c r="NPK729" s="114"/>
      <c r="NPL729" s="114"/>
      <c r="NPM729" s="114"/>
      <c r="NPN729" s="114"/>
      <c r="NPO729" s="114"/>
      <c r="NPP729" s="114"/>
      <c r="NPQ729" s="114"/>
      <c r="NPR729" s="114"/>
      <c r="NPS729" s="114"/>
      <c r="NPT729" s="114"/>
      <c r="NPU729" s="114"/>
      <c r="NPV729" s="114"/>
      <c r="NPW729" s="114"/>
      <c r="NPX729" s="114"/>
      <c r="NPY729" s="114"/>
      <c r="NPZ729" s="114"/>
      <c r="NQA729" s="114"/>
      <c r="NQB729" s="114"/>
      <c r="NQC729" s="114"/>
      <c r="NQD729" s="114"/>
      <c r="NQE729" s="114"/>
      <c r="NQF729" s="114"/>
      <c r="NQG729" s="114"/>
      <c r="NQH729" s="114"/>
      <c r="NQI729" s="114"/>
      <c r="NQJ729" s="114"/>
      <c r="NQK729" s="114"/>
      <c r="NQL729" s="114"/>
      <c r="NQM729" s="114"/>
      <c r="NQN729" s="114"/>
      <c r="NQO729" s="114"/>
      <c r="NQP729" s="114"/>
      <c r="NQQ729" s="114"/>
      <c r="NQR729" s="114"/>
      <c r="NQS729" s="114"/>
      <c r="NQT729" s="114"/>
      <c r="NQU729" s="114"/>
      <c r="NQV729" s="114"/>
      <c r="NQW729" s="114"/>
      <c r="NQX729" s="114"/>
      <c r="NQY729" s="114"/>
      <c r="NQZ729" s="114"/>
      <c r="NRA729" s="114"/>
      <c r="NRB729" s="114"/>
      <c r="NRC729" s="114"/>
      <c r="NRD729" s="114"/>
      <c r="NRE729" s="114"/>
      <c r="NRF729" s="114"/>
      <c r="NRG729" s="114"/>
      <c r="NRH729" s="114"/>
      <c r="NRI729" s="114"/>
      <c r="NRJ729" s="114"/>
      <c r="NRK729" s="114"/>
      <c r="NRL729" s="114"/>
      <c r="NRM729" s="114"/>
      <c r="NRN729" s="114"/>
      <c r="NRO729" s="114"/>
      <c r="NRP729" s="114"/>
      <c r="NRQ729" s="114"/>
      <c r="NRR729" s="114"/>
      <c r="NRS729" s="114"/>
      <c r="NRT729" s="114"/>
      <c r="NRU729" s="114"/>
      <c r="NRV729" s="114"/>
      <c r="NRW729" s="114"/>
      <c r="NRX729" s="114"/>
      <c r="NRY729" s="114"/>
      <c r="NRZ729" s="114"/>
      <c r="NSA729" s="114"/>
      <c r="NSB729" s="114"/>
      <c r="NSC729" s="114"/>
      <c r="NSD729" s="114"/>
      <c r="NSE729" s="114"/>
      <c r="NSF729" s="114"/>
      <c r="NSG729" s="114"/>
      <c r="NSH729" s="114"/>
      <c r="NSI729" s="114"/>
      <c r="NSJ729" s="114"/>
      <c r="NSK729" s="114"/>
      <c r="NSL729" s="114"/>
      <c r="NSM729" s="114"/>
      <c r="NSN729" s="114"/>
      <c r="NSO729" s="114"/>
      <c r="NSP729" s="114"/>
      <c r="NSQ729" s="114"/>
      <c r="NSR729" s="114"/>
      <c r="NSS729" s="114"/>
      <c r="NST729" s="114"/>
      <c r="NSU729" s="114"/>
      <c r="NSV729" s="114"/>
      <c r="NSW729" s="114"/>
      <c r="NSX729" s="114"/>
      <c r="NSY729" s="114"/>
      <c r="NSZ729" s="114"/>
      <c r="NTA729" s="114"/>
      <c r="NTB729" s="114"/>
      <c r="NTC729" s="114"/>
      <c r="NTD729" s="114"/>
      <c r="NTE729" s="114"/>
      <c r="NTF729" s="114"/>
      <c r="NTG729" s="114"/>
      <c r="NTH729" s="114"/>
      <c r="NTI729" s="114"/>
      <c r="NTJ729" s="114"/>
      <c r="NTK729" s="114"/>
      <c r="NTL729" s="114"/>
      <c r="NTM729" s="114"/>
      <c r="NTN729" s="114"/>
      <c r="NTO729" s="114"/>
      <c r="NTP729" s="114"/>
      <c r="NTQ729" s="114"/>
      <c r="NTR729" s="114"/>
      <c r="NTS729" s="114"/>
      <c r="NTT729" s="114"/>
      <c r="NTU729" s="114"/>
      <c r="NTV729" s="114"/>
      <c r="NTW729" s="114"/>
      <c r="NTX729" s="114"/>
      <c r="NTY729" s="114"/>
      <c r="NTZ729" s="114"/>
      <c r="NUA729" s="114"/>
      <c r="NUB729" s="114"/>
      <c r="NUC729" s="114"/>
      <c r="NUD729" s="114"/>
      <c r="NUE729" s="114"/>
      <c r="NUF729" s="114"/>
      <c r="NUG729" s="114"/>
      <c r="NUH729" s="114"/>
      <c r="NUI729" s="114"/>
      <c r="NUJ729" s="114"/>
      <c r="NUK729" s="114"/>
      <c r="NUL729" s="114"/>
      <c r="NUM729" s="114"/>
      <c r="NUN729" s="114"/>
      <c r="NUO729" s="114"/>
      <c r="NUP729" s="114"/>
      <c r="NUQ729" s="114"/>
      <c r="NUR729" s="114"/>
      <c r="NUS729" s="114"/>
      <c r="NUT729" s="114"/>
      <c r="NUU729" s="114"/>
      <c r="NUV729" s="114"/>
      <c r="NUW729" s="114"/>
      <c r="NUX729" s="114"/>
      <c r="NUY729" s="114"/>
      <c r="NUZ729" s="114"/>
      <c r="NVA729" s="114"/>
      <c r="NVB729" s="114"/>
      <c r="NVC729" s="114"/>
      <c r="NVD729" s="114"/>
      <c r="NVE729" s="114"/>
      <c r="NVF729" s="114"/>
      <c r="NVG729" s="114"/>
      <c r="NVH729" s="114"/>
      <c r="NVI729" s="114"/>
      <c r="NVJ729" s="114"/>
      <c r="NVK729" s="114"/>
      <c r="NVL729" s="114"/>
      <c r="NVM729" s="114"/>
      <c r="NVN729" s="114"/>
      <c r="NVO729" s="114"/>
      <c r="NVP729" s="114"/>
      <c r="NVQ729" s="114"/>
      <c r="NVR729" s="114"/>
      <c r="NVS729" s="114"/>
      <c r="NVT729" s="114"/>
      <c r="NVU729" s="114"/>
      <c r="NVV729" s="114"/>
      <c r="NVW729" s="114"/>
      <c r="NVX729" s="114"/>
      <c r="NVY729" s="114"/>
      <c r="NVZ729" s="114"/>
      <c r="NWA729" s="114"/>
      <c r="NWB729" s="114"/>
      <c r="NWC729" s="114"/>
      <c r="NWD729" s="114"/>
      <c r="NWE729" s="114"/>
      <c r="NWF729" s="114"/>
      <c r="NWG729" s="114"/>
      <c r="NWH729" s="114"/>
      <c r="NWI729" s="114"/>
      <c r="NWJ729" s="114"/>
      <c r="NWK729" s="114"/>
      <c r="NWL729" s="114"/>
      <c r="NWM729" s="114"/>
      <c r="NWN729" s="114"/>
      <c r="NWO729" s="114"/>
      <c r="NWP729" s="114"/>
      <c r="NWQ729" s="114"/>
      <c r="NWR729" s="114"/>
      <c r="NWS729" s="114"/>
      <c r="NWT729" s="114"/>
      <c r="NWU729" s="114"/>
      <c r="NWV729" s="114"/>
      <c r="NWW729" s="114"/>
      <c r="NWX729" s="114"/>
      <c r="NWY729" s="114"/>
      <c r="NWZ729" s="114"/>
      <c r="NXA729" s="114"/>
      <c r="NXB729" s="114"/>
      <c r="NXC729" s="114"/>
      <c r="NXD729" s="114"/>
      <c r="NXE729" s="114"/>
      <c r="NXF729" s="114"/>
      <c r="NXG729" s="114"/>
      <c r="NXH729" s="114"/>
      <c r="NXI729" s="114"/>
      <c r="NXJ729" s="114"/>
      <c r="NXK729" s="114"/>
      <c r="NXL729" s="114"/>
      <c r="NXM729" s="114"/>
      <c r="NXN729" s="114"/>
      <c r="NXO729" s="114"/>
      <c r="NXP729" s="114"/>
      <c r="NXQ729" s="114"/>
      <c r="NXR729" s="114"/>
      <c r="NXS729" s="114"/>
      <c r="NXT729" s="114"/>
      <c r="NXU729" s="114"/>
      <c r="NXV729" s="114"/>
      <c r="NXW729" s="114"/>
      <c r="NXX729" s="114"/>
      <c r="NXY729" s="114"/>
      <c r="NXZ729" s="114"/>
      <c r="NYA729" s="114"/>
      <c r="NYB729" s="114"/>
      <c r="NYC729" s="114"/>
      <c r="NYD729" s="114"/>
      <c r="NYE729" s="114"/>
      <c r="NYF729" s="114"/>
      <c r="NYG729" s="114"/>
      <c r="NYH729" s="114"/>
      <c r="NYI729" s="114"/>
      <c r="NYJ729" s="114"/>
      <c r="NYK729" s="114"/>
      <c r="NYL729" s="114"/>
      <c r="NYM729" s="114"/>
      <c r="NYN729" s="114"/>
      <c r="NYO729" s="114"/>
      <c r="NYP729" s="114"/>
      <c r="NYQ729" s="114"/>
      <c r="NYR729" s="114"/>
      <c r="NYS729" s="114"/>
      <c r="NYT729" s="114"/>
      <c r="NYU729" s="114"/>
      <c r="NYV729" s="114"/>
      <c r="NYW729" s="114"/>
      <c r="NYX729" s="114"/>
      <c r="NYY729" s="114"/>
      <c r="NYZ729" s="114"/>
      <c r="NZA729" s="114"/>
      <c r="NZB729" s="114"/>
      <c r="NZC729" s="114"/>
      <c r="NZD729" s="114"/>
      <c r="NZE729" s="114"/>
      <c r="NZF729" s="114"/>
      <c r="NZG729" s="114"/>
      <c r="NZH729" s="114"/>
      <c r="NZI729" s="114"/>
      <c r="NZJ729" s="114"/>
      <c r="NZK729" s="114"/>
      <c r="NZL729" s="114"/>
      <c r="NZM729" s="114"/>
      <c r="NZN729" s="114"/>
      <c r="NZO729" s="114"/>
      <c r="NZP729" s="114"/>
      <c r="NZQ729" s="114"/>
      <c r="NZR729" s="114"/>
      <c r="NZS729" s="114"/>
      <c r="NZT729" s="114"/>
      <c r="NZU729" s="114"/>
      <c r="NZV729" s="114"/>
      <c r="NZW729" s="114"/>
      <c r="NZX729" s="114"/>
      <c r="NZY729" s="114"/>
      <c r="NZZ729" s="114"/>
      <c r="OAA729" s="114"/>
      <c r="OAB729" s="114"/>
      <c r="OAC729" s="114"/>
      <c r="OAD729" s="114"/>
      <c r="OAE729" s="114"/>
      <c r="OAF729" s="114"/>
      <c r="OAG729" s="114"/>
      <c r="OAH729" s="114"/>
      <c r="OAI729" s="114"/>
      <c r="OAJ729" s="114"/>
      <c r="OAK729" s="114"/>
      <c r="OAL729" s="114"/>
      <c r="OAM729" s="114"/>
      <c r="OAN729" s="114"/>
      <c r="OAO729" s="114"/>
      <c r="OAP729" s="114"/>
      <c r="OAQ729" s="114"/>
      <c r="OAR729" s="114"/>
      <c r="OAS729" s="114"/>
      <c r="OAT729" s="114"/>
      <c r="OAU729" s="114"/>
      <c r="OAV729" s="114"/>
      <c r="OAW729" s="114"/>
      <c r="OAX729" s="114"/>
      <c r="OAY729" s="114"/>
      <c r="OAZ729" s="114"/>
      <c r="OBA729" s="114"/>
      <c r="OBB729" s="114"/>
      <c r="OBC729" s="114"/>
      <c r="OBD729" s="114"/>
      <c r="OBE729" s="114"/>
      <c r="OBF729" s="114"/>
      <c r="OBG729" s="114"/>
      <c r="OBH729" s="114"/>
      <c r="OBI729" s="114"/>
      <c r="OBJ729" s="114"/>
      <c r="OBK729" s="114"/>
      <c r="OBL729" s="114"/>
      <c r="OBM729" s="114"/>
      <c r="OBN729" s="114"/>
      <c r="OBO729" s="114"/>
      <c r="OBP729" s="114"/>
      <c r="OBQ729" s="114"/>
      <c r="OBR729" s="114"/>
      <c r="OBS729" s="114"/>
      <c r="OBT729" s="114"/>
      <c r="OBU729" s="114"/>
      <c r="OBV729" s="114"/>
      <c r="OBW729" s="114"/>
      <c r="OBX729" s="114"/>
      <c r="OBY729" s="114"/>
      <c r="OBZ729" s="114"/>
      <c r="OCA729" s="114"/>
      <c r="OCB729" s="114"/>
      <c r="OCC729" s="114"/>
      <c r="OCD729" s="114"/>
      <c r="OCE729" s="114"/>
      <c r="OCF729" s="114"/>
      <c r="OCG729" s="114"/>
      <c r="OCH729" s="114"/>
      <c r="OCI729" s="114"/>
      <c r="OCJ729" s="114"/>
      <c r="OCK729" s="114"/>
      <c r="OCL729" s="114"/>
      <c r="OCM729" s="114"/>
      <c r="OCN729" s="114"/>
      <c r="OCO729" s="114"/>
      <c r="OCP729" s="114"/>
      <c r="OCQ729" s="114"/>
      <c r="OCR729" s="114"/>
      <c r="OCS729" s="114"/>
      <c r="OCT729" s="114"/>
      <c r="OCU729" s="114"/>
      <c r="OCV729" s="114"/>
      <c r="OCW729" s="114"/>
      <c r="OCX729" s="114"/>
      <c r="OCY729" s="114"/>
      <c r="OCZ729" s="114"/>
      <c r="ODA729" s="114"/>
      <c r="ODB729" s="114"/>
      <c r="ODC729" s="114"/>
      <c r="ODD729" s="114"/>
      <c r="ODE729" s="114"/>
      <c r="ODF729" s="114"/>
      <c r="ODG729" s="114"/>
      <c r="ODH729" s="114"/>
      <c r="ODI729" s="114"/>
      <c r="ODJ729" s="114"/>
      <c r="ODK729" s="114"/>
      <c r="ODL729" s="114"/>
      <c r="ODM729" s="114"/>
      <c r="ODN729" s="114"/>
      <c r="ODO729" s="114"/>
      <c r="ODP729" s="114"/>
      <c r="ODQ729" s="114"/>
      <c r="ODR729" s="114"/>
      <c r="ODS729" s="114"/>
      <c r="ODT729" s="114"/>
      <c r="ODU729" s="114"/>
      <c r="ODV729" s="114"/>
      <c r="ODW729" s="114"/>
      <c r="ODX729" s="114"/>
      <c r="ODY729" s="114"/>
      <c r="ODZ729" s="114"/>
      <c r="OEA729" s="114"/>
      <c r="OEB729" s="114"/>
      <c r="OEC729" s="114"/>
      <c r="OED729" s="114"/>
      <c r="OEE729" s="114"/>
      <c r="OEF729" s="114"/>
      <c r="OEG729" s="114"/>
      <c r="OEH729" s="114"/>
      <c r="OEI729" s="114"/>
      <c r="OEJ729" s="114"/>
      <c r="OEK729" s="114"/>
      <c r="OEL729" s="114"/>
      <c r="OEM729" s="114"/>
      <c r="OEN729" s="114"/>
      <c r="OEO729" s="114"/>
      <c r="OEP729" s="114"/>
      <c r="OEQ729" s="114"/>
      <c r="OER729" s="114"/>
      <c r="OES729" s="114"/>
      <c r="OET729" s="114"/>
      <c r="OEU729" s="114"/>
      <c r="OEV729" s="114"/>
      <c r="OEW729" s="114"/>
      <c r="OEX729" s="114"/>
      <c r="OEY729" s="114"/>
      <c r="OEZ729" s="114"/>
      <c r="OFA729" s="114"/>
      <c r="OFB729" s="114"/>
      <c r="OFC729" s="114"/>
      <c r="OFD729" s="114"/>
      <c r="OFE729" s="114"/>
      <c r="OFF729" s="114"/>
      <c r="OFG729" s="114"/>
      <c r="OFH729" s="114"/>
      <c r="OFI729" s="114"/>
      <c r="OFJ729" s="114"/>
      <c r="OFK729" s="114"/>
      <c r="OFL729" s="114"/>
      <c r="OFM729" s="114"/>
      <c r="OFN729" s="114"/>
      <c r="OFO729" s="114"/>
      <c r="OFP729" s="114"/>
      <c r="OFQ729" s="114"/>
      <c r="OFR729" s="114"/>
      <c r="OFS729" s="114"/>
      <c r="OFT729" s="114"/>
      <c r="OFU729" s="114"/>
      <c r="OFV729" s="114"/>
      <c r="OFW729" s="114"/>
      <c r="OFX729" s="114"/>
      <c r="OFY729" s="114"/>
      <c r="OFZ729" s="114"/>
      <c r="OGA729" s="114"/>
      <c r="OGB729" s="114"/>
      <c r="OGC729" s="114"/>
      <c r="OGD729" s="114"/>
      <c r="OGE729" s="114"/>
      <c r="OGF729" s="114"/>
      <c r="OGG729" s="114"/>
      <c r="OGH729" s="114"/>
      <c r="OGI729" s="114"/>
      <c r="OGJ729" s="114"/>
      <c r="OGK729" s="114"/>
      <c r="OGL729" s="114"/>
      <c r="OGM729" s="114"/>
      <c r="OGN729" s="114"/>
      <c r="OGO729" s="114"/>
      <c r="OGP729" s="114"/>
      <c r="OGQ729" s="114"/>
      <c r="OGR729" s="114"/>
      <c r="OGS729" s="114"/>
      <c r="OGT729" s="114"/>
      <c r="OGU729" s="114"/>
      <c r="OGV729" s="114"/>
      <c r="OGW729" s="114"/>
      <c r="OGX729" s="114"/>
      <c r="OGY729" s="114"/>
      <c r="OGZ729" s="114"/>
      <c r="OHA729" s="114"/>
      <c r="OHB729" s="114"/>
      <c r="OHC729" s="114"/>
      <c r="OHD729" s="114"/>
      <c r="OHE729" s="114"/>
      <c r="OHF729" s="114"/>
      <c r="OHG729" s="114"/>
      <c r="OHH729" s="114"/>
      <c r="OHI729" s="114"/>
      <c r="OHJ729" s="114"/>
      <c r="OHK729" s="114"/>
      <c r="OHL729" s="114"/>
      <c r="OHM729" s="114"/>
      <c r="OHN729" s="114"/>
      <c r="OHO729" s="114"/>
      <c r="OHP729" s="114"/>
      <c r="OHQ729" s="114"/>
      <c r="OHR729" s="114"/>
      <c r="OHS729" s="114"/>
      <c r="OHT729" s="114"/>
      <c r="OHU729" s="114"/>
      <c r="OHV729" s="114"/>
      <c r="OHW729" s="114"/>
      <c r="OHX729" s="114"/>
      <c r="OHY729" s="114"/>
      <c r="OHZ729" s="114"/>
      <c r="OIA729" s="114"/>
      <c r="OIB729" s="114"/>
      <c r="OIC729" s="114"/>
      <c r="OID729" s="114"/>
      <c r="OIE729" s="114"/>
      <c r="OIF729" s="114"/>
      <c r="OIG729" s="114"/>
      <c r="OIH729" s="114"/>
      <c r="OII729" s="114"/>
      <c r="OIJ729" s="114"/>
      <c r="OIK729" s="114"/>
      <c r="OIL729" s="114"/>
      <c r="OIM729" s="114"/>
      <c r="OIN729" s="114"/>
      <c r="OIO729" s="114"/>
      <c r="OIP729" s="114"/>
      <c r="OIQ729" s="114"/>
      <c r="OIR729" s="114"/>
      <c r="OIS729" s="114"/>
      <c r="OIT729" s="114"/>
      <c r="OIU729" s="114"/>
      <c r="OIV729" s="114"/>
      <c r="OIW729" s="114"/>
      <c r="OIX729" s="114"/>
      <c r="OIY729" s="114"/>
      <c r="OIZ729" s="114"/>
      <c r="OJA729" s="114"/>
      <c r="OJB729" s="114"/>
      <c r="OJC729" s="114"/>
      <c r="OJD729" s="114"/>
      <c r="OJE729" s="114"/>
      <c r="OJF729" s="114"/>
      <c r="OJG729" s="114"/>
      <c r="OJH729" s="114"/>
      <c r="OJI729" s="114"/>
      <c r="OJJ729" s="114"/>
      <c r="OJK729" s="114"/>
      <c r="OJL729" s="114"/>
      <c r="OJM729" s="114"/>
      <c r="OJN729" s="114"/>
      <c r="OJO729" s="114"/>
      <c r="OJP729" s="114"/>
      <c r="OJQ729" s="114"/>
      <c r="OJR729" s="114"/>
      <c r="OJS729" s="114"/>
      <c r="OJT729" s="114"/>
      <c r="OJU729" s="114"/>
      <c r="OJV729" s="114"/>
      <c r="OJW729" s="114"/>
      <c r="OJX729" s="114"/>
      <c r="OJY729" s="114"/>
      <c r="OJZ729" s="114"/>
      <c r="OKA729" s="114"/>
      <c r="OKB729" s="114"/>
      <c r="OKC729" s="114"/>
      <c r="OKD729" s="114"/>
      <c r="OKE729" s="114"/>
      <c r="OKF729" s="114"/>
      <c r="OKG729" s="114"/>
      <c r="OKH729" s="114"/>
      <c r="OKI729" s="114"/>
      <c r="OKJ729" s="114"/>
      <c r="OKK729" s="114"/>
      <c r="OKL729" s="114"/>
      <c r="OKM729" s="114"/>
      <c r="OKN729" s="114"/>
      <c r="OKO729" s="114"/>
      <c r="OKP729" s="114"/>
      <c r="OKQ729" s="114"/>
      <c r="OKR729" s="114"/>
      <c r="OKS729" s="114"/>
      <c r="OKT729" s="114"/>
      <c r="OKU729" s="114"/>
      <c r="OKV729" s="114"/>
      <c r="OKW729" s="114"/>
      <c r="OKX729" s="114"/>
      <c r="OKY729" s="114"/>
      <c r="OKZ729" s="114"/>
      <c r="OLA729" s="114"/>
      <c r="OLB729" s="114"/>
      <c r="OLC729" s="114"/>
      <c r="OLD729" s="114"/>
      <c r="OLE729" s="114"/>
      <c r="OLF729" s="114"/>
      <c r="OLG729" s="114"/>
      <c r="OLH729" s="114"/>
      <c r="OLI729" s="114"/>
      <c r="OLJ729" s="114"/>
      <c r="OLK729" s="114"/>
      <c r="OLL729" s="114"/>
      <c r="OLM729" s="114"/>
      <c r="OLN729" s="114"/>
      <c r="OLO729" s="114"/>
      <c r="OLP729" s="114"/>
      <c r="OLQ729" s="114"/>
      <c r="OLR729" s="114"/>
      <c r="OLS729" s="114"/>
      <c r="OLT729" s="114"/>
      <c r="OLU729" s="114"/>
      <c r="OLV729" s="114"/>
      <c r="OLW729" s="114"/>
      <c r="OLX729" s="114"/>
      <c r="OLY729" s="114"/>
      <c r="OLZ729" s="114"/>
      <c r="OMA729" s="114"/>
      <c r="OMB729" s="114"/>
      <c r="OMC729" s="114"/>
      <c r="OMD729" s="114"/>
      <c r="OME729" s="114"/>
      <c r="OMF729" s="114"/>
      <c r="OMG729" s="114"/>
      <c r="OMH729" s="114"/>
      <c r="OMI729" s="114"/>
      <c r="OMJ729" s="114"/>
      <c r="OMK729" s="114"/>
      <c r="OML729" s="114"/>
      <c r="OMM729" s="114"/>
      <c r="OMN729" s="114"/>
      <c r="OMO729" s="114"/>
      <c r="OMP729" s="114"/>
      <c r="OMQ729" s="114"/>
      <c r="OMR729" s="114"/>
      <c r="OMS729" s="114"/>
      <c r="OMT729" s="114"/>
      <c r="OMU729" s="114"/>
      <c r="OMV729" s="114"/>
      <c r="OMW729" s="114"/>
      <c r="OMX729" s="114"/>
      <c r="OMY729" s="114"/>
      <c r="OMZ729" s="114"/>
      <c r="ONA729" s="114"/>
      <c r="ONB729" s="114"/>
      <c r="ONC729" s="114"/>
      <c r="OND729" s="114"/>
      <c r="ONE729" s="114"/>
      <c r="ONF729" s="114"/>
      <c r="ONG729" s="114"/>
      <c r="ONH729" s="114"/>
      <c r="ONI729" s="114"/>
      <c r="ONJ729" s="114"/>
      <c r="ONK729" s="114"/>
      <c r="ONL729" s="114"/>
      <c r="ONM729" s="114"/>
      <c r="ONN729" s="114"/>
      <c r="ONO729" s="114"/>
      <c r="ONP729" s="114"/>
      <c r="ONQ729" s="114"/>
      <c r="ONR729" s="114"/>
      <c r="ONS729" s="114"/>
      <c r="ONT729" s="114"/>
      <c r="ONU729" s="114"/>
      <c r="ONV729" s="114"/>
      <c r="ONW729" s="114"/>
      <c r="ONX729" s="114"/>
      <c r="ONY729" s="114"/>
      <c r="ONZ729" s="114"/>
      <c r="OOA729" s="114"/>
      <c r="OOB729" s="114"/>
      <c r="OOC729" s="114"/>
      <c r="OOD729" s="114"/>
      <c r="OOE729" s="114"/>
      <c r="OOF729" s="114"/>
      <c r="OOG729" s="114"/>
      <c r="OOH729" s="114"/>
      <c r="OOI729" s="114"/>
      <c r="OOJ729" s="114"/>
      <c r="OOK729" s="114"/>
      <c r="OOL729" s="114"/>
      <c r="OOM729" s="114"/>
      <c r="OON729" s="114"/>
      <c r="OOO729" s="114"/>
      <c r="OOP729" s="114"/>
      <c r="OOQ729" s="114"/>
      <c r="OOR729" s="114"/>
      <c r="OOS729" s="114"/>
      <c r="OOT729" s="114"/>
      <c r="OOU729" s="114"/>
      <c r="OOV729" s="114"/>
      <c r="OOW729" s="114"/>
      <c r="OOX729" s="114"/>
      <c r="OOY729" s="114"/>
      <c r="OOZ729" s="114"/>
      <c r="OPA729" s="114"/>
      <c r="OPB729" s="114"/>
      <c r="OPC729" s="114"/>
      <c r="OPD729" s="114"/>
      <c r="OPE729" s="114"/>
      <c r="OPF729" s="114"/>
      <c r="OPG729" s="114"/>
      <c r="OPH729" s="114"/>
      <c r="OPI729" s="114"/>
      <c r="OPJ729" s="114"/>
      <c r="OPK729" s="114"/>
      <c r="OPL729" s="114"/>
      <c r="OPM729" s="114"/>
      <c r="OPN729" s="114"/>
      <c r="OPO729" s="114"/>
      <c r="OPP729" s="114"/>
      <c r="OPQ729" s="114"/>
      <c r="OPR729" s="114"/>
      <c r="OPS729" s="114"/>
      <c r="OPT729" s="114"/>
      <c r="OPU729" s="114"/>
      <c r="OPV729" s="114"/>
      <c r="OPW729" s="114"/>
      <c r="OPX729" s="114"/>
      <c r="OPY729" s="114"/>
      <c r="OPZ729" s="114"/>
      <c r="OQA729" s="114"/>
      <c r="OQB729" s="114"/>
      <c r="OQC729" s="114"/>
      <c r="OQD729" s="114"/>
      <c r="OQE729" s="114"/>
      <c r="OQF729" s="114"/>
      <c r="OQG729" s="114"/>
      <c r="OQH729" s="114"/>
      <c r="OQI729" s="114"/>
      <c r="OQJ729" s="114"/>
      <c r="OQK729" s="114"/>
      <c r="OQL729" s="114"/>
      <c r="OQM729" s="114"/>
      <c r="OQN729" s="114"/>
      <c r="OQO729" s="114"/>
      <c r="OQP729" s="114"/>
      <c r="OQQ729" s="114"/>
      <c r="OQR729" s="114"/>
      <c r="OQS729" s="114"/>
      <c r="OQT729" s="114"/>
      <c r="OQU729" s="114"/>
      <c r="OQV729" s="114"/>
      <c r="OQW729" s="114"/>
      <c r="OQX729" s="114"/>
      <c r="OQY729" s="114"/>
      <c r="OQZ729" s="114"/>
      <c r="ORA729" s="114"/>
      <c r="ORB729" s="114"/>
      <c r="ORC729" s="114"/>
      <c r="ORD729" s="114"/>
      <c r="ORE729" s="114"/>
      <c r="ORF729" s="114"/>
      <c r="ORG729" s="114"/>
      <c r="ORH729" s="114"/>
      <c r="ORI729" s="114"/>
      <c r="ORJ729" s="114"/>
      <c r="ORK729" s="114"/>
      <c r="ORL729" s="114"/>
      <c r="ORM729" s="114"/>
      <c r="ORN729" s="114"/>
      <c r="ORO729" s="114"/>
      <c r="ORP729" s="114"/>
      <c r="ORQ729" s="114"/>
      <c r="ORR729" s="114"/>
      <c r="ORS729" s="114"/>
      <c r="ORT729" s="114"/>
      <c r="ORU729" s="114"/>
      <c r="ORV729" s="114"/>
      <c r="ORW729" s="114"/>
      <c r="ORX729" s="114"/>
      <c r="ORY729" s="114"/>
      <c r="ORZ729" s="114"/>
      <c r="OSA729" s="114"/>
      <c r="OSB729" s="114"/>
      <c r="OSC729" s="114"/>
      <c r="OSD729" s="114"/>
      <c r="OSE729" s="114"/>
      <c r="OSF729" s="114"/>
      <c r="OSG729" s="114"/>
      <c r="OSH729" s="114"/>
      <c r="OSI729" s="114"/>
      <c r="OSJ729" s="114"/>
      <c r="OSK729" s="114"/>
      <c r="OSL729" s="114"/>
      <c r="OSM729" s="114"/>
      <c r="OSN729" s="114"/>
      <c r="OSO729" s="114"/>
      <c r="OSP729" s="114"/>
      <c r="OSQ729" s="114"/>
      <c r="OSR729" s="114"/>
      <c r="OSS729" s="114"/>
      <c r="OST729" s="114"/>
      <c r="OSU729" s="114"/>
      <c r="OSV729" s="114"/>
      <c r="OSW729" s="114"/>
      <c r="OSX729" s="114"/>
      <c r="OSY729" s="114"/>
      <c r="OSZ729" s="114"/>
      <c r="OTA729" s="114"/>
      <c r="OTB729" s="114"/>
      <c r="OTC729" s="114"/>
      <c r="OTD729" s="114"/>
      <c r="OTE729" s="114"/>
      <c r="OTF729" s="114"/>
      <c r="OTG729" s="114"/>
      <c r="OTH729" s="114"/>
      <c r="OTI729" s="114"/>
      <c r="OTJ729" s="114"/>
      <c r="OTK729" s="114"/>
      <c r="OTL729" s="114"/>
      <c r="OTM729" s="114"/>
      <c r="OTN729" s="114"/>
      <c r="OTO729" s="114"/>
      <c r="OTP729" s="114"/>
      <c r="OTQ729" s="114"/>
      <c r="OTR729" s="114"/>
      <c r="OTS729" s="114"/>
      <c r="OTT729" s="114"/>
      <c r="OTU729" s="114"/>
      <c r="OTV729" s="114"/>
      <c r="OTW729" s="114"/>
      <c r="OTX729" s="114"/>
      <c r="OTY729" s="114"/>
      <c r="OTZ729" s="114"/>
      <c r="OUA729" s="114"/>
      <c r="OUB729" s="114"/>
      <c r="OUC729" s="114"/>
      <c r="OUD729" s="114"/>
      <c r="OUE729" s="114"/>
      <c r="OUF729" s="114"/>
      <c r="OUG729" s="114"/>
      <c r="OUH729" s="114"/>
      <c r="OUI729" s="114"/>
      <c r="OUJ729" s="114"/>
      <c r="OUK729" s="114"/>
      <c r="OUL729" s="114"/>
      <c r="OUM729" s="114"/>
      <c r="OUN729" s="114"/>
      <c r="OUO729" s="114"/>
      <c r="OUP729" s="114"/>
      <c r="OUQ729" s="114"/>
      <c r="OUR729" s="114"/>
      <c r="OUS729" s="114"/>
      <c r="OUT729" s="114"/>
      <c r="OUU729" s="114"/>
      <c r="OUV729" s="114"/>
      <c r="OUW729" s="114"/>
      <c r="OUX729" s="114"/>
      <c r="OUY729" s="114"/>
      <c r="OUZ729" s="114"/>
      <c r="OVA729" s="114"/>
      <c r="OVB729" s="114"/>
      <c r="OVC729" s="114"/>
      <c r="OVD729" s="114"/>
      <c r="OVE729" s="114"/>
      <c r="OVF729" s="114"/>
      <c r="OVG729" s="114"/>
      <c r="OVH729" s="114"/>
      <c r="OVI729" s="114"/>
      <c r="OVJ729" s="114"/>
      <c r="OVK729" s="114"/>
      <c r="OVL729" s="114"/>
      <c r="OVM729" s="114"/>
      <c r="OVN729" s="114"/>
      <c r="OVO729" s="114"/>
      <c r="OVP729" s="114"/>
      <c r="OVQ729" s="114"/>
      <c r="OVR729" s="114"/>
      <c r="OVS729" s="114"/>
      <c r="OVT729" s="114"/>
      <c r="OVU729" s="114"/>
      <c r="OVV729" s="114"/>
      <c r="OVW729" s="114"/>
      <c r="OVX729" s="114"/>
      <c r="OVY729" s="114"/>
      <c r="OVZ729" s="114"/>
      <c r="OWA729" s="114"/>
      <c r="OWB729" s="114"/>
      <c r="OWC729" s="114"/>
      <c r="OWD729" s="114"/>
      <c r="OWE729" s="114"/>
      <c r="OWF729" s="114"/>
      <c r="OWG729" s="114"/>
      <c r="OWH729" s="114"/>
      <c r="OWI729" s="114"/>
      <c r="OWJ729" s="114"/>
      <c r="OWK729" s="114"/>
      <c r="OWL729" s="114"/>
      <c r="OWM729" s="114"/>
      <c r="OWN729" s="114"/>
      <c r="OWO729" s="114"/>
      <c r="OWP729" s="114"/>
      <c r="OWQ729" s="114"/>
      <c r="OWR729" s="114"/>
      <c r="OWS729" s="114"/>
      <c r="OWT729" s="114"/>
      <c r="OWU729" s="114"/>
      <c r="OWV729" s="114"/>
      <c r="OWW729" s="114"/>
      <c r="OWX729" s="114"/>
      <c r="OWY729" s="114"/>
      <c r="OWZ729" s="114"/>
      <c r="OXA729" s="114"/>
      <c r="OXB729" s="114"/>
      <c r="OXC729" s="114"/>
      <c r="OXD729" s="114"/>
      <c r="OXE729" s="114"/>
      <c r="OXF729" s="114"/>
      <c r="OXG729" s="114"/>
      <c r="OXH729" s="114"/>
      <c r="OXI729" s="114"/>
      <c r="OXJ729" s="114"/>
      <c r="OXK729" s="114"/>
      <c r="OXL729" s="114"/>
      <c r="OXM729" s="114"/>
      <c r="OXN729" s="114"/>
      <c r="OXO729" s="114"/>
      <c r="OXP729" s="114"/>
      <c r="OXQ729" s="114"/>
      <c r="OXR729" s="114"/>
      <c r="OXS729" s="114"/>
      <c r="OXT729" s="114"/>
      <c r="OXU729" s="114"/>
      <c r="OXV729" s="114"/>
      <c r="OXW729" s="114"/>
      <c r="OXX729" s="114"/>
      <c r="OXY729" s="114"/>
      <c r="OXZ729" s="114"/>
      <c r="OYA729" s="114"/>
      <c r="OYB729" s="114"/>
      <c r="OYC729" s="114"/>
      <c r="OYD729" s="114"/>
      <c r="OYE729" s="114"/>
      <c r="OYF729" s="114"/>
      <c r="OYG729" s="114"/>
      <c r="OYH729" s="114"/>
      <c r="OYI729" s="114"/>
      <c r="OYJ729" s="114"/>
      <c r="OYK729" s="114"/>
      <c r="OYL729" s="114"/>
      <c r="OYM729" s="114"/>
      <c r="OYN729" s="114"/>
      <c r="OYO729" s="114"/>
      <c r="OYP729" s="114"/>
      <c r="OYQ729" s="114"/>
      <c r="OYR729" s="114"/>
      <c r="OYS729" s="114"/>
      <c r="OYT729" s="114"/>
      <c r="OYU729" s="114"/>
      <c r="OYV729" s="114"/>
      <c r="OYW729" s="114"/>
      <c r="OYX729" s="114"/>
      <c r="OYY729" s="114"/>
      <c r="OYZ729" s="114"/>
      <c r="OZA729" s="114"/>
      <c r="OZB729" s="114"/>
      <c r="OZC729" s="114"/>
      <c r="OZD729" s="114"/>
      <c r="OZE729" s="114"/>
      <c r="OZF729" s="114"/>
      <c r="OZG729" s="114"/>
      <c r="OZH729" s="114"/>
      <c r="OZI729" s="114"/>
      <c r="OZJ729" s="114"/>
      <c r="OZK729" s="114"/>
      <c r="OZL729" s="114"/>
      <c r="OZM729" s="114"/>
      <c r="OZN729" s="114"/>
      <c r="OZO729" s="114"/>
      <c r="OZP729" s="114"/>
      <c r="OZQ729" s="114"/>
      <c r="OZR729" s="114"/>
      <c r="OZS729" s="114"/>
      <c r="OZT729" s="114"/>
      <c r="OZU729" s="114"/>
      <c r="OZV729" s="114"/>
      <c r="OZW729" s="114"/>
      <c r="OZX729" s="114"/>
      <c r="OZY729" s="114"/>
      <c r="OZZ729" s="114"/>
      <c r="PAA729" s="114"/>
      <c r="PAB729" s="114"/>
      <c r="PAC729" s="114"/>
      <c r="PAD729" s="114"/>
      <c r="PAE729" s="114"/>
      <c r="PAF729" s="114"/>
      <c r="PAG729" s="114"/>
      <c r="PAH729" s="114"/>
      <c r="PAI729" s="114"/>
      <c r="PAJ729" s="114"/>
      <c r="PAK729" s="114"/>
      <c r="PAL729" s="114"/>
      <c r="PAM729" s="114"/>
      <c r="PAN729" s="114"/>
      <c r="PAO729" s="114"/>
      <c r="PAP729" s="114"/>
      <c r="PAQ729" s="114"/>
      <c r="PAR729" s="114"/>
      <c r="PAS729" s="114"/>
      <c r="PAT729" s="114"/>
      <c r="PAU729" s="114"/>
      <c r="PAV729" s="114"/>
      <c r="PAW729" s="114"/>
      <c r="PAX729" s="114"/>
      <c r="PAY729" s="114"/>
      <c r="PAZ729" s="114"/>
      <c r="PBA729" s="114"/>
      <c r="PBB729" s="114"/>
      <c r="PBC729" s="114"/>
      <c r="PBD729" s="114"/>
      <c r="PBE729" s="114"/>
      <c r="PBF729" s="114"/>
      <c r="PBG729" s="114"/>
      <c r="PBH729" s="114"/>
      <c r="PBI729" s="114"/>
      <c r="PBJ729" s="114"/>
      <c r="PBK729" s="114"/>
      <c r="PBL729" s="114"/>
      <c r="PBM729" s="114"/>
      <c r="PBN729" s="114"/>
      <c r="PBO729" s="114"/>
      <c r="PBP729" s="114"/>
      <c r="PBQ729" s="114"/>
      <c r="PBR729" s="114"/>
      <c r="PBS729" s="114"/>
      <c r="PBT729" s="114"/>
      <c r="PBU729" s="114"/>
      <c r="PBV729" s="114"/>
      <c r="PBW729" s="114"/>
      <c r="PBX729" s="114"/>
      <c r="PBY729" s="114"/>
      <c r="PBZ729" s="114"/>
      <c r="PCA729" s="114"/>
      <c r="PCB729" s="114"/>
      <c r="PCC729" s="114"/>
      <c r="PCD729" s="114"/>
      <c r="PCE729" s="114"/>
      <c r="PCF729" s="114"/>
      <c r="PCG729" s="114"/>
      <c r="PCH729" s="114"/>
      <c r="PCI729" s="114"/>
      <c r="PCJ729" s="114"/>
      <c r="PCK729" s="114"/>
      <c r="PCL729" s="114"/>
      <c r="PCM729" s="114"/>
      <c r="PCN729" s="114"/>
      <c r="PCO729" s="114"/>
      <c r="PCP729" s="114"/>
      <c r="PCQ729" s="114"/>
      <c r="PCR729" s="114"/>
      <c r="PCS729" s="114"/>
      <c r="PCT729" s="114"/>
      <c r="PCU729" s="114"/>
      <c r="PCV729" s="114"/>
      <c r="PCW729" s="114"/>
      <c r="PCX729" s="114"/>
      <c r="PCY729" s="114"/>
      <c r="PCZ729" s="114"/>
      <c r="PDA729" s="114"/>
      <c r="PDB729" s="114"/>
      <c r="PDC729" s="114"/>
      <c r="PDD729" s="114"/>
      <c r="PDE729" s="114"/>
      <c r="PDF729" s="114"/>
      <c r="PDG729" s="114"/>
      <c r="PDH729" s="114"/>
      <c r="PDI729" s="114"/>
      <c r="PDJ729" s="114"/>
      <c r="PDK729" s="114"/>
      <c r="PDL729" s="114"/>
      <c r="PDM729" s="114"/>
      <c r="PDN729" s="114"/>
      <c r="PDO729" s="114"/>
      <c r="PDP729" s="114"/>
      <c r="PDQ729" s="114"/>
      <c r="PDR729" s="114"/>
      <c r="PDS729" s="114"/>
      <c r="PDT729" s="114"/>
      <c r="PDU729" s="114"/>
      <c r="PDV729" s="114"/>
      <c r="PDW729" s="114"/>
      <c r="PDX729" s="114"/>
      <c r="PDY729" s="114"/>
      <c r="PDZ729" s="114"/>
      <c r="PEA729" s="114"/>
      <c r="PEB729" s="114"/>
      <c r="PEC729" s="114"/>
      <c r="PED729" s="114"/>
      <c r="PEE729" s="114"/>
      <c r="PEF729" s="114"/>
      <c r="PEG729" s="114"/>
      <c r="PEH729" s="114"/>
      <c r="PEI729" s="114"/>
      <c r="PEJ729" s="114"/>
      <c r="PEK729" s="114"/>
      <c r="PEL729" s="114"/>
      <c r="PEM729" s="114"/>
      <c r="PEN729" s="114"/>
      <c r="PEO729" s="114"/>
      <c r="PEP729" s="114"/>
      <c r="PEQ729" s="114"/>
      <c r="PER729" s="114"/>
      <c r="PES729" s="114"/>
      <c r="PET729" s="114"/>
      <c r="PEU729" s="114"/>
      <c r="PEV729" s="114"/>
      <c r="PEW729" s="114"/>
      <c r="PEX729" s="114"/>
      <c r="PEY729" s="114"/>
      <c r="PEZ729" s="114"/>
      <c r="PFA729" s="114"/>
      <c r="PFB729" s="114"/>
      <c r="PFC729" s="114"/>
      <c r="PFD729" s="114"/>
      <c r="PFE729" s="114"/>
      <c r="PFF729" s="114"/>
      <c r="PFG729" s="114"/>
      <c r="PFH729" s="114"/>
      <c r="PFI729" s="114"/>
      <c r="PFJ729" s="114"/>
      <c r="PFK729" s="114"/>
      <c r="PFL729" s="114"/>
      <c r="PFM729" s="114"/>
      <c r="PFN729" s="114"/>
      <c r="PFO729" s="114"/>
      <c r="PFP729" s="114"/>
      <c r="PFQ729" s="114"/>
      <c r="PFR729" s="114"/>
      <c r="PFS729" s="114"/>
      <c r="PFT729" s="114"/>
      <c r="PFU729" s="114"/>
      <c r="PFV729" s="114"/>
      <c r="PFW729" s="114"/>
      <c r="PFX729" s="114"/>
      <c r="PFY729" s="114"/>
      <c r="PFZ729" s="114"/>
      <c r="PGA729" s="114"/>
      <c r="PGB729" s="114"/>
      <c r="PGC729" s="114"/>
      <c r="PGD729" s="114"/>
      <c r="PGE729" s="114"/>
      <c r="PGF729" s="114"/>
      <c r="PGG729" s="114"/>
      <c r="PGH729" s="114"/>
      <c r="PGI729" s="114"/>
      <c r="PGJ729" s="114"/>
      <c r="PGK729" s="114"/>
      <c r="PGL729" s="114"/>
      <c r="PGM729" s="114"/>
      <c r="PGN729" s="114"/>
      <c r="PGO729" s="114"/>
      <c r="PGP729" s="114"/>
      <c r="PGQ729" s="114"/>
      <c r="PGR729" s="114"/>
      <c r="PGS729" s="114"/>
      <c r="PGT729" s="114"/>
      <c r="PGU729" s="114"/>
      <c r="PGV729" s="114"/>
      <c r="PGW729" s="114"/>
      <c r="PGX729" s="114"/>
      <c r="PGY729" s="114"/>
      <c r="PGZ729" s="114"/>
      <c r="PHA729" s="114"/>
      <c r="PHB729" s="114"/>
      <c r="PHC729" s="114"/>
      <c r="PHD729" s="114"/>
      <c r="PHE729" s="114"/>
      <c r="PHF729" s="114"/>
      <c r="PHG729" s="114"/>
      <c r="PHH729" s="114"/>
      <c r="PHI729" s="114"/>
      <c r="PHJ729" s="114"/>
      <c r="PHK729" s="114"/>
      <c r="PHL729" s="114"/>
      <c r="PHM729" s="114"/>
      <c r="PHN729" s="114"/>
      <c r="PHO729" s="114"/>
      <c r="PHP729" s="114"/>
      <c r="PHQ729" s="114"/>
      <c r="PHR729" s="114"/>
      <c r="PHS729" s="114"/>
      <c r="PHT729" s="114"/>
      <c r="PHU729" s="114"/>
      <c r="PHV729" s="114"/>
      <c r="PHW729" s="114"/>
      <c r="PHX729" s="114"/>
      <c r="PHY729" s="114"/>
      <c r="PHZ729" s="114"/>
      <c r="PIA729" s="114"/>
      <c r="PIB729" s="114"/>
      <c r="PIC729" s="114"/>
      <c r="PID729" s="114"/>
      <c r="PIE729" s="114"/>
      <c r="PIF729" s="114"/>
      <c r="PIG729" s="114"/>
      <c r="PIH729" s="114"/>
      <c r="PII729" s="114"/>
      <c r="PIJ729" s="114"/>
      <c r="PIK729" s="114"/>
      <c r="PIL729" s="114"/>
      <c r="PIM729" s="114"/>
      <c r="PIN729" s="114"/>
      <c r="PIO729" s="114"/>
      <c r="PIP729" s="114"/>
      <c r="PIQ729" s="114"/>
      <c r="PIR729" s="114"/>
      <c r="PIS729" s="114"/>
      <c r="PIT729" s="114"/>
      <c r="PIU729" s="114"/>
      <c r="PIV729" s="114"/>
      <c r="PIW729" s="114"/>
      <c r="PIX729" s="114"/>
      <c r="PIY729" s="114"/>
      <c r="PIZ729" s="114"/>
      <c r="PJA729" s="114"/>
      <c r="PJB729" s="114"/>
      <c r="PJC729" s="114"/>
      <c r="PJD729" s="114"/>
      <c r="PJE729" s="114"/>
      <c r="PJF729" s="114"/>
      <c r="PJG729" s="114"/>
      <c r="PJH729" s="114"/>
      <c r="PJI729" s="114"/>
      <c r="PJJ729" s="114"/>
      <c r="PJK729" s="114"/>
      <c r="PJL729" s="114"/>
      <c r="PJM729" s="114"/>
      <c r="PJN729" s="114"/>
      <c r="PJO729" s="114"/>
      <c r="PJP729" s="114"/>
      <c r="PJQ729" s="114"/>
      <c r="PJR729" s="114"/>
      <c r="PJS729" s="114"/>
      <c r="PJT729" s="114"/>
      <c r="PJU729" s="114"/>
      <c r="PJV729" s="114"/>
      <c r="PJW729" s="114"/>
      <c r="PJX729" s="114"/>
      <c r="PJY729" s="114"/>
      <c r="PJZ729" s="114"/>
      <c r="PKA729" s="114"/>
      <c r="PKB729" s="114"/>
      <c r="PKC729" s="114"/>
      <c r="PKD729" s="114"/>
      <c r="PKE729" s="114"/>
      <c r="PKF729" s="114"/>
      <c r="PKG729" s="114"/>
      <c r="PKH729" s="114"/>
      <c r="PKI729" s="114"/>
      <c r="PKJ729" s="114"/>
      <c r="PKK729" s="114"/>
      <c r="PKL729" s="114"/>
      <c r="PKM729" s="114"/>
      <c r="PKN729" s="114"/>
      <c r="PKO729" s="114"/>
      <c r="PKP729" s="114"/>
      <c r="PKQ729" s="114"/>
      <c r="PKR729" s="114"/>
      <c r="PKS729" s="114"/>
      <c r="PKT729" s="114"/>
      <c r="PKU729" s="114"/>
      <c r="PKV729" s="114"/>
      <c r="PKW729" s="114"/>
      <c r="PKX729" s="114"/>
      <c r="PKY729" s="114"/>
      <c r="PKZ729" s="114"/>
      <c r="PLA729" s="114"/>
      <c r="PLB729" s="114"/>
      <c r="PLC729" s="114"/>
      <c r="PLD729" s="114"/>
      <c r="PLE729" s="114"/>
      <c r="PLF729" s="114"/>
      <c r="PLG729" s="114"/>
      <c r="PLH729" s="114"/>
      <c r="PLI729" s="114"/>
      <c r="PLJ729" s="114"/>
      <c r="PLK729" s="114"/>
      <c r="PLL729" s="114"/>
      <c r="PLM729" s="114"/>
      <c r="PLN729" s="114"/>
      <c r="PLO729" s="114"/>
      <c r="PLP729" s="114"/>
      <c r="PLQ729" s="114"/>
      <c r="PLR729" s="114"/>
      <c r="PLS729" s="114"/>
      <c r="PLT729" s="114"/>
      <c r="PLU729" s="114"/>
      <c r="PLV729" s="114"/>
      <c r="PLW729" s="114"/>
      <c r="PLX729" s="114"/>
      <c r="PLY729" s="114"/>
      <c r="PLZ729" s="114"/>
      <c r="PMA729" s="114"/>
      <c r="PMB729" s="114"/>
      <c r="PMC729" s="114"/>
      <c r="PMD729" s="114"/>
      <c r="PME729" s="114"/>
      <c r="PMF729" s="114"/>
      <c r="PMG729" s="114"/>
      <c r="PMH729" s="114"/>
      <c r="PMI729" s="114"/>
      <c r="PMJ729" s="114"/>
      <c r="PMK729" s="114"/>
      <c r="PML729" s="114"/>
      <c r="PMM729" s="114"/>
      <c r="PMN729" s="114"/>
      <c r="PMO729" s="114"/>
      <c r="PMP729" s="114"/>
      <c r="PMQ729" s="114"/>
      <c r="PMR729" s="114"/>
      <c r="PMS729" s="114"/>
      <c r="PMT729" s="114"/>
      <c r="PMU729" s="114"/>
      <c r="PMV729" s="114"/>
      <c r="PMW729" s="114"/>
      <c r="PMX729" s="114"/>
      <c r="PMY729" s="114"/>
      <c r="PMZ729" s="114"/>
      <c r="PNA729" s="114"/>
      <c r="PNB729" s="114"/>
      <c r="PNC729" s="114"/>
      <c r="PND729" s="114"/>
      <c r="PNE729" s="114"/>
      <c r="PNF729" s="114"/>
      <c r="PNG729" s="114"/>
      <c r="PNH729" s="114"/>
      <c r="PNI729" s="114"/>
      <c r="PNJ729" s="114"/>
      <c r="PNK729" s="114"/>
      <c r="PNL729" s="114"/>
      <c r="PNM729" s="114"/>
      <c r="PNN729" s="114"/>
      <c r="PNO729" s="114"/>
      <c r="PNP729" s="114"/>
      <c r="PNQ729" s="114"/>
      <c r="PNR729" s="114"/>
      <c r="PNS729" s="114"/>
      <c r="PNT729" s="114"/>
      <c r="PNU729" s="114"/>
      <c r="PNV729" s="114"/>
      <c r="PNW729" s="114"/>
      <c r="PNX729" s="114"/>
      <c r="PNY729" s="114"/>
      <c r="PNZ729" s="114"/>
      <c r="POA729" s="114"/>
      <c r="POB729" s="114"/>
      <c r="POC729" s="114"/>
      <c r="POD729" s="114"/>
      <c r="POE729" s="114"/>
      <c r="POF729" s="114"/>
      <c r="POG729" s="114"/>
      <c r="POH729" s="114"/>
      <c r="POI729" s="114"/>
      <c r="POJ729" s="114"/>
      <c r="POK729" s="114"/>
      <c r="POL729" s="114"/>
      <c r="POM729" s="114"/>
      <c r="PON729" s="114"/>
      <c r="POO729" s="114"/>
      <c r="POP729" s="114"/>
      <c r="POQ729" s="114"/>
      <c r="POR729" s="114"/>
      <c r="POS729" s="114"/>
      <c r="POT729" s="114"/>
      <c r="POU729" s="114"/>
      <c r="POV729" s="114"/>
      <c r="POW729" s="114"/>
      <c r="POX729" s="114"/>
      <c r="POY729" s="114"/>
      <c r="POZ729" s="114"/>
      <c r="PPA729" s="114"/>
      <c r="PPB729" s="114"/>
      <c r="PPC729" s="114"/>
      <c r="PPD729" s="114"/>
      <c r="PPE729" s="114"/>
      <c r="PPF729" s="114"/>
      <c r="PPG729" s="114"/>
      <c r="PPH729" s="114"/>
      <c r="PPI729" s="114"/>
      <c r="PPJ729" s="114"/>
      <c r="PPK729" s="114"/>
      <c r="PPL729" s="114"/>
      <c r="PPM729" s="114"/>
      <c r="PPN729" s="114"/>
      <c r="PPO729" s="114"/>
      <c r="PPP729" s="114"/>
      <c r="PPQ729" s="114"/>
      <c r="PPR729" s="114"/>
      <c r="PPS729" s="114"/>
      <c r="PPT729" s="114"/>
      <c r="PPU729" s="114"/>
      <c r="PPV729" s="114"/>
      <c r="PPW729" s="114"/>
      <c r="PPX729" s="114"/>
      <c r="PPY729" s="114"/>
      <c r="PPZ729" s="114"/>
      <c r="PQA729" s="114"/>
      <c r="PQB729" s="114"/>
      <c r="PQC729" s="114"/>
      <c r="PQD729" s="114"/>
      <c r="PQE729" s="114"/>
      <c r="PQF729" s="114"/>
      <c r="PQG729" s="114"/>
      <c r="PQH729" s="114"/>
      <c r="PQI729" s="114"/>
      <c r="PQJ729" s="114"/>
      <c r="PQK729" s="114"/>
      <c r="PQL729" s="114"/>
      <c r="PQM729" s="114"/>
      <c r="PQN729" s="114"/>
      <c r="PQO729" s="114"/>
      <c r="PQP729" s="114"/>
      <c r="PQQ729" s="114"/>
      <c r="PQR729" s="114"/>
      <c r="PQS729" s="114"/>
      <c r="PQT729" s="114"/>
      <c r="PQU729" s="114"/>
      <c r="PQV729" s="114"/>
      <c r="PQW729" s="114"/>
      <c r="PQX729" s="114"/>
      <c r="PQY729" s="114"/>
      <c r="PQZ729" s="114"/>
      <c r="PRA729" s="114"/>
      <c r="PRB729" s="114"/>
      <c r="PRC729" s="114"/>
      <c r="PRD729" s="114"/>
      <c r="PRE729" s="114"/>
      <c r="PRF729" s="114"/>
      <c r="PRG729" s="114"/>
      <c r="PRH729" s="114"/>
      <c r="PRI729" s="114"/>
      <c r="PRJ729" s="114"/>
      <c r="PRK729" s="114"/>
      <c r="PRL729" s="114"/>
      <c r="PRM729" s="114"/>
      <c r="PRN729" s="114"/>
      <c r="PRO729" s="114"/>
      <c r="PRP729" s="114"/>
      <c r="PRQ729" s="114"/>
      <c r="PRR729" s="114"/>
      <c r="PRS729" s="114"/>
      <c r="PRT729" s="114"/>
      <c r="PRU729" s="114"/>
      <c r="PRV729" s="114"/>
      <c r="PRW729" s="114"/>
      <c r="PRX729" s="114"/>
      <c r="PRY729" s="114"/>
      <c r="PRZ729" s="114"/>
      <c r="PSA729" s="114"/>
      <c r="PSB729" s="114"/>
      <c r="PSC729" s="114"/>
      <c r="PSD729" s="114"/>
      <c r="PSE729" s="114"/>
      <c r="PSF729" s="114"/>
      <c r="PSG729" s="114"/>
      <c r="PSH729" s="114"/>
      <c r="PSI729" s="114"/>
      <c r="PSJ729" s="114"/>
      <c r="PSK729" s="114"/>
      <c r="PSL729" s="114"/>
      <c r="PSM729" s="114"/>
      <c r="PSN729" s="114"/>
      <c r="PSO729" s="114"/>
      <c r="PSP729" s="114"/>
      <c r="PSQ729" s="114"/>
      <c r="PSR729" s="114"/>
      <c r="PSS729" s="114"/>
      <c r="PST729" s="114"/>
      <c r="PSU729" s="114"/>
      <c r="PSV729" s="114"/>
      <c r="PSW729" s="114"/>
      <c r="PSX729" s="114"/>
      <c r="PSY729" s="114"/>
      <c r="PSZ729" s="114"/>
      <c r="PTA729" s="114"/>
      <c r="PTB729" s="114"/>
      <c r="PTC729" s="114"/>
      <c r="PTD729" s="114"/>
      <c r="PTE729" s="114"/>
      <c r="PTF729" s="114"/>
      <c r="PTG729" s="114"/>
      <c r="PTH729" s="114"/>
      <c r="PTI729" s="114"/>
      <c r="PTJ729" s="114"/>
      <c r="PTK729" s="114"/>
      <c r="PTL729" s="114"/>
      <c r="PTM729" s="114"/>
      <c r="PTN729" s="114"/>
      <c r="PTO729" s="114"/>
      <c r="PTP729" s="114"/>
      <c r="PTQ729" s="114"/>
      <c r="PTR729" s="114"/>
      <c r="PTS729" s="114"/>
      <c r="PTT729" s="114"/>
      <c r="PTU729" s="114"/>
      <c r="PTV729" s="114"/>
      <c r="PTW729" s="114"/>
      <c r="PTX729" s="114"/>
      <c r="PTY729" s="114"/>
      <c r="PTZ729" s="114"/>
      <c r="PUA729" s="114"/>
      <c r="PUB729" s="114"/>
      <c r="PUC729" s="114"/>
      <c r="PUD729" s="114"/>
      <c r="PUE729" s="114"/>
      <c r="PUF729" s="114"/>
      <c r="PUG729" s="114"/>
      <c r="PUH729" s="114"/>
      <c r="PUI729" s="114"/>
      <c r="PUJ729" s="114"/>
      <c r="PUK729" s="114"/>
      <c r="PUL729" s="114"/>
      <c r="PUM729" s="114"/>
      <c r="PUN729" s="114"/>
      <c r="PUO729" s="114"/>
      <c r="PUP729" s="114"/>
      <c r="PUQ729" s="114"/>
      <c r="PUR729" s="114"/>
      <c r="PUS729" s="114"/>
      <c r="PUT729" s="114"/>
      <c r="PUU729" s="114"/>
      <c r="PUV729" s="114"/>
      <c r="PUW729" s="114"/>
      <c r="PUX729" s="114"/>
      <c r="PUY729" s="114"/>
      <c r="PUZ729" s="114"/>
      <c r="PVA729" s="114"/>
      <c r="PVB729" s="114"/>
      <c r="PVC729" s="114"/>
      <c r="PVD729" s="114"/>
      <c r="PVE729" s="114"/>
      <c r="PVF729" s="114"/>
      <c r="PVG729" s="114"/>
      <c r="PVH729" s="114"/>
      <c r="PVI729" s="114"/>
      <c r="PVJ729" s="114"/>
      <c r="PVK729" s="114"/>
      <c r="PVL729" s="114"/>
      <c r="PVM729" s="114"/>
      <c r="PVN729" s="114"/>
      <c r="PVO729" s="114"/>
      <c r="PVP729" s="114"/>
      <c r="PVQ729" s="114"/>
      <c r="PVR729" s="114"/>
      <c r="PVS729" s="114"/>
      <c r="PVT729" s="114"/>
      <c r="PVU729" s="114"/>
      <c r="PVV729" s="114"/>
      <c r="PVW729" s="114"/>
      <c r="PVX729" s="114"/>
      <c r="PVY729" s="114"/>
      <c r="PVZ729" s="114"/>
      <c r="PWA729" s="114"/>
      <c r="PWB729" s="114"/>
      <c r="PWC729" s="114"/>
      <c r="PWD729" s="114"/>
      <c r="PWE729" s="114"/>
      <c r="PWF729" s="114"/>
      <c r="PWG729" s="114"/>
      <c r="PWH729" s="114"/>
      <c r="PWI729" s="114"/>
      <c r="PWJ729" s="114"/>
      <c r="PWK729" s="114"/>
      <c r="PWL729" s="114"/>
      <c r="PWM729" s="114"/>
      <c r="PWN729" s="114"/>
      <c r="PWO729" s="114"/>
      <c r="PWP729" s="114"/>
      <c r="PWQ729" s="114"/>
      <c r="PWR729" s="114"/>
      <c r="PWS729" s="114"/>
      <c r="PWT729" s="114"/>
      <c r="PWU729" s="114"/>
      <c r="PWV729" s="114"/>
      <c r="PWW729" s="114"/>
      <c r="PWX729" s="114"/>
      <c r="PWY729" s="114"/>
      <c r="PWZ729" s="114"/>
      <c r="PXA729" s="114"/>
      <c r="PXB729" s="114"/>
      <c r="PXC729" s="114"/>
      <c r="PXD729" s="114"/>
      <c r="PXE729" s="114"/>
      <c r="PXF729" s="114"/>
      <c r="PXG729" s="114"/>
      <c r="PXH729" s="114"/>
      <c r="PXI729" s="114"/>
      <c r="PXJ729" s="114"/>
      <c r="PXK729" s="114"/>
      <c r="PXL729" s="114"/>
      <c r="PXM729" s="114"/>
      <c r="PXN729" s="114"/>
      <c r="PXO729" s="114"/>
      <c r="PXP729" s="114"/>
      <c r="PXQ729" s="114"/>
      <c r="PXR729" s="114"/>
      <c r="PXS729" s="114"/>
      <c r="PXT729" s="114"/>
      <c r="PXU729" s="114"/>
      <c r="PXV729" s="114"/>
      <c r="PXW729" s="114"/>
      <c r="PXX729" s="114"/>
      <c r="PXY729" s="114"/>
      <c r="PXZ729" s="114"/>
      <c r="PYA729" s="114"/>
      <c r="PYB729" s="114"/>
      <c r="PYC729" s="114"/>
      <c r="PYD729" s="114"/>
      <c r="PYE729" s="114"/>
      <c r="PYF729" s="114"/>
      <c r="PYG729" s="114"/>
      <c r="PYH729" s="114"/>
      <c r="PYI729" s="114"/>
      <c r="PYJ729" s="114"/>
      <c r="PYK729" s="114"/>
      <c r="PYL729" s="114"/>
      <c r="PYM729" s="114"/>
      <c r="PYN729" s="114"/>
      <c r="PYO729" s="114"/>
      <c r="PYP729" s="114"/>
      <c r="PYQ729" s="114"/>
      <c r="PYR729" s="114"/>
      <c r="PYS729" s="114"/>
      <c r="PYT729" s="114"/>
      <c r="PYU729" s="114"/>
      <c r="PYV729" s="114"/>
      <c r="PYW729" s="114"/>
      <c r="PYX729" s="114"/>
      <c r="PYY729" s="114"/>
      <c r="PYZ729" s="114"/>
      <c r="PZA729" s="114"/>
      <c r="PZB729" s="114"/>
      <c r="PZC729" s="114"/>
      <c r="PZD729" s="114"/>
      <c r="PZE729" s="114"/>
      <c r="PZF729" s="114"/>
      <c r="PZG729" s="114"/>
      <c r="PZH729" s="114"/>
      <c r="PZI729" s="114"/>
      <c r="PZJ729" s="114"/>
      <c r="PZK729" s="114"/>
      <c r="PZL729" s="114"/>
      <c r="PZM729" s="114"/>
      <c r="PZN729" s="114"/>
      <c r="PZO729" s="114"/>
      <c r="PZP729" s="114"/>
      <c r="PZQ729" s="114"/>
      <c r="PZR729" s="114"/>
      <c r="PZS729" s="114"/>
      <c r="PZT729" s="114"/>
      <c r="PZU729" s="114"/>
      <c r="PZV729" s="114"/>
      <c r="PZW729" s="114"/>
      <c r="PZX729" s="114"/>
      <c r="PZY729" s="114"/>
      <c r="PZZ729" s="114"/>
      <c r="QAA729" s="114"/>
      <c r="QAB729" s="114"/>
      <c r="QAC729" s="114"/>
      <c r="QAD729" s="114"/>
      <c r="QAE729" s="114"/>
      <c r="QAF729" s="114"/>
      <c r="QAG729" s="114"/>
      <c r="QAH729" s="114"/>
      <c r="QAI729" s="114"/>
      <c r="QAJ729" s="114"/>
      <c r="QAK729" s="114"/>
      <c r="QAL729" s="114"/>
      <c r="QAM729" s="114"/>
      <c r="QAN729" s="114"/>
      <c r="QAO729" s="114"/>
      <c r="QAP729" s="114"/>
      <c r="QAQ729" s="114"/>
      <c r="QAR729" s="114"/>
      <c r="QAS729" s="114"/>
      <c r="QAT729" s="114"/>
      <c r="QAU729" s="114"/>
      <c r="QAV729" s="114"/>
      <c r="QAW729" s="114"/>
      <c r="QAX729" s="114"/>
      <c r="QAY729" s="114"/>
      <c r="QAZ729" s="114"/>
      <c r="QBA729" s="114"/>
      <c r="QBB729" s="114"/>
      <c r="QBC729" s="114"/>
      <c r="QBD729" s="114"/>
      <c r="QBE729" s="114"/>
      <c r="QBF729" s="114"/>
      <c r="QBG729" s="114"/>
      <c r="QBH729" s="114"/>
      <c r="QBI729" s="114"/>
      <c r="QBJ729" s="114"/>
      <c r="QBK729" s="114"/>
      <c r="QBL729" s="114"/>
      <c r="QBM729" s="114"/>
      <c r="QBN729" s="114"/>
      <c r="QBO729" s="114"/>
      <c r="QBP729" s="114"/>
      <c r="QBQ729" s="114"/>
      <c r="QBR729" s="114"/>
      <c r="QBS729" s="114"/>
      <c r="QBT729" s="114"/>
      <c r="QBU729" s="114"/>
      <c r="QBV729" s="114"/>
      <c r="QBW729" s="114"/>
      <c r="QBX729" s="114"/>
      <c r="QBY729" s="114"/>
      <c r="QBZ729" s="114"/>
      <c r="QCA729" s="114"/>
      <c r="QCB729" s="114"/>
      <c r="QCC729" s="114"/>
      <c r="QCD729" s="114"/>
      <c r="QCE729" s="114"/>
      <c r="QCF729" s="114"/>
      <c r="QCG729" s="114"/>
      <c r="QCH729" s="114"/>
      <c r="QCI729" s="114"/>
      <c r="QCJ729" s="114"/>
      <c r="QCK729" s="114"/>
      <c r="QCL729" s="114"/>
      <c r="QCM729" s="114"/>
      <c r="QCN729" s="114"/>
      <c r="QCO729" s="114"/>
      <c r="QCP729" s="114"/>
      <c r="QCQ729" s="114"/>
      <c r="QCR729" s="114"/>
      <c r="QCS729" s="114"/>
      <c r="QCT729" s="114"/>
      <c r="QCU729" s="114"/>
      <c r="QCV729" s="114"/>
      <c r="QCW729" s="114"/>
      <c r="QCX729" s="114"/>
      <c r="QCY729" s="114"/>
      <c r="QCZ729" s="114"/>
      <c r="QDA729" s="114"/>
      <c r="QDB729" s="114"/>
      <c r="QDC729" s="114"/>
      <c r="QDD729" s="114"/>
      <c r="QDE729" s="114"/>
      <c r="QDF729" s="114"/>
      <c r="QDG729" s="114"/>
      <c r="QDH729" s="114"/>
      <c r="QDI729" s="114"/>
      <c r="QDJ729" s="114"/>
      <c r="QDK729" s="114"/>
      <c r="QDL729" s="114"/>
      <c r="QDM729" s="114"/>
      <c r="QDN729" s="114"/>
      <c r="QDO729" s="114"/>
      <c r="QDP729" s="114"/>
      <c r="QDQ729" s="114"/>
      <c r="QDR729" s="114"/>
      <c r="QDS729" s="114"/>
      <c r="QDT729" s="114"/>
      <c r="QDU729" s="114"/>
      <c r="QDV729" s="114"/>
      <c r="QDW729" s="114"/>
      <c r="QDX729" s="114"/>
      <c r="QDY729" s="114"/>
      <c r="QDZ729" s="114"/>
      <c r="QEA729" s="114"/>
      <c r="QEB729" s="114"/>
      <c r="QEC729" s="114"/>
      <c r="QED729" s="114"/>
      <c r="QEE729" s="114"/>
      <c r="QEF729" s="114"/>
      <c r="QEG729" s="114"/>
      <c r="QEH729" s="114"/>
      <c r="QEI729" s="114"/>
      <c r="QEJ729" s="114"/>
      <c r="QEK729" s="114"/>
      <c r="QEL729" s="114"/>
      <c r="QEM729" s="114"/>
      <c r="QEN729" s="114"/>
      <c r="QEO729" s="114"/>
      <c r="QEP729" s="114"/>
      <c r="QEQ729" s="114"/>
      <c r="QER729" s="114"/>
      <c r="QES729" s="114"/>
      <c r="QET729" s="114"/>
      <c r="QEU729" s="114"/>
      <c r="QEV729" s="114"/>
      <c r="QEW729" s="114"/>
      <c r="QEX729" s="114"/>
      <c r="QEY729" s="114"/>
      <c r="QEZ729" s="114"/>
      <c r="QFA729" s="114"/>
      <c r="QFB729" s="114"/>
      <c r="QFC729" s="114"/>
      <c r="QFD729" s="114"/>
      <c r="QFE729" s="114"/>
      <c r="QFF729" s="114"/>
      <c r="QFG729" s="114"/>
      <c r="QFH729" s="114"/>
      <c r="QFI729" s="114"/>
      <c r="QFJ729" s="114"/>
      <c r="QFK729" s="114"/>
      <c r="QFL729" s="114"/>
      <c r="QFM729" s="114"/>
      <c r="QFN729" s="114"/>
      <c r="QFO729" s="114"/>
      <c r="QFP729" s="114"/>
      <c r="QFQ729" s="114"/>
      <c r="QFR729" s="114"/>
      <c r="QFS729" s="114"/>
      <c r="QFT729" s="114"/>
      <c r="QFU729" s="114"/>
      <c r="QFV729" s="114"/>
      <c r="QFW729" s="114"/>
      <c r="QFX729" s="114"/>
      <c r="QFY729" s="114"/>
      <c r="QFZ729" s="114"/>
      <c r="QGA729" s="114"/>
      <c r="QGB729" s="114"/>
      <c r="QGC729" s="114"/>
      <c r="QGD729" s="114"/>
      <c r="QGE729" s="114"/>
      <c r="QGF729" s="114"/>
      <c r="QGG729" s="114"/>
      <c r="QGH729" s="114"/>
      <c r="QGI729" s="114"/>
      <c r="QGJ729" s="114"/>
      <c r="QGK729" s="114"/>
      <c r="QGL729" s="114"/>
      <c r="QGM729" s="114"/>
      <c r="QGN729" s="114"/>
      <c r="QGO729" s="114"/>
      <c r="QGP729" s="114"/>
      <c r="QGQ729" s="114"/>
      <c r="QGR729" s="114"/>
      <c r="QGS729" s="114"/>
      <c r="QGT729" s="114"/>
      <c r="QGU729" s="114"/>
      <c r="QGV729" s="114"/>
      <c r="QGW729" s="114"/>
      <c r="QGX729" s="114"/>
      <c r="QGY729" s="114"/>
      <c r="QGZ729" s="114"/>
      <c r="QHA729" s="114"/>
      <c r="QHB729" s="114"/>
      <c r="QHC729" s="114"/>
      <c r="QHD729" s="114"/>
      <c r="QHE729" s="114"/>
      <c r="QHF729" s="114"/>
      <c r="QHG729" s="114"/>
      <c r="QHH729" s="114"/>
      <c r="QHI729" s="114"/>
      <c r="QHJ729" s="114"/>
      <c r="QHK729" s="114"/>
      <c r="QHL729" s="114"/>
      <c r="QHM729" s="114"/>
      <c r="QHN729" s="114"/>
      <c r="QHO729" s="114"/>
      <c r="QHP729" s="114"/>
      <c r="QHQ729" s="114"/>
      <c r="QHR729" s="114"/>
      <c r="QHS729" s="114"/>
      <c r="QHT729" s="114"/>
      <c r="QHU729" s="114"/>
      <c r="QHV729" s="114"/>
      <c r="QHW729" s="114"/>
      <c r="QHX729" s="114"/>
      <c r="QHY729" s="114"/>
      <c r="QHZ729" s="114"/>
      <c r="QIA729" s="114"/>
      <c r="QIB729" s="114"/>
      <c r="QIC729" s="114"/>
      <c r="QID729" s="114"/>
      <c r="QIE729" s="114"/>
      <c r="QIF729" s="114"/>
      <c r="QIG729" s="114"/>
      <c r="QIH729" s="114"/>
      <c r="QII729" s="114"/>
      <c r="QIJ729" s="114"/>
      <c r="QIK729" s="114"/>
      <c r="QIL729" s="114"/>
      <c r="QIM729" s="114"/>
      <c r="QIN729" s="114"/>
      <c r="QIO729" s="114"/>
      <c r="QIP729" s="114"/>
      <c r="QIQ729" s="114"/>
      <c r="QIR729" s="114"/>
      <c r="QIS729" s="114"/>
      <c r="QIT729" s="114"/>
      <c r="QIU729" s="114"/>
      <c r="QIV729" s="114"/>
      <c r="QIW729" s="114"/>
      <c r="QIX729" s="114"/>
      <c r="QIY729" s="114"/>
      <c r="QIZ729" s="114"/>
      <c r="QJA729" s="114"/>
      <c r="QJB729" s="114"/>
      <c r="QJC729" s="114"/>
      <c r="QJD729" s="114"/>
      <c r="QJE729" s="114"/>
      <c r="QJF729" s="114"/>
      <c r="QJG729" s="114"/>
      <c r="QJH729" s="114"/>
      <c r="QJI729" s="114"/>
      <c r="QJJ729" s="114"/>
      <c r="QJK729" s="114"/>
      <c r="QJL729" s="114"/>
      <c r="QJM729" s="114"/>
      <c r="QJN729" s="114"/>
      <c r="QJO729" s="114"/>
      <c r="QJP729" s="114"/>
      <c r="QJQ729" s="114"/>
      <c r="QJR729" s="114"/>
      <c r="QJS729" s="114"/>
      <c r="QJT729" s="114"/>
      <c r="QJU729" s="114"/>
      <c r="QJV729" s="114"/>
      <c r="QJW729" s="114"/>
      <c r="QJX729" s="114"/>
      <c r="QJY729" s="114"/>
      <c r="QJZ729" s="114"/>
      <c r="QKA729" s="114"/>
      <c r="QKB729" s="114"/>
      <c r="QKC729" s="114"/>
      <c r="QKD729" s="114"/>
      <c r="QKE729" s="114"/>
      <c r="QKF729" s="114"/>
      <c r="QKG729" s="114"/>
      <c r="QKH729" s="114"/>
      <c r="QKI729" s="114"/>
      <c r="QKJ729" s="114"/>
      <c r="QKK729" s="114"/>
      <c r="QKL729" s="114"/>
      <c r="QKM729" s="114"/>
      <c r="QKN729" s="114"/>
      <c r="QKO729" s="114"/>
      <c r="QKP729" s="114"/>
      <c r="QKQ729" s="114"/>
      <c r="QKR729" s="114"/>
      <c r="QKS729" s="114"/>
      <c r="QKT729" s="114"/>
      <c r="QKU729" s="114"/>
      <c r="QKV729" s="114"/>
      <c r="QKW729" s="114"/>
      <c r="QKX729" s="114"/>
      <c r="QKY729" s="114"/>
      <c r="QKZ729" s="114"/>
      <c r="QLA729" s="114"/>
      <c r="QLB729" s="114"/>
      <c r="QLC729" s="114"/>
      <c r="QLD729" s="114"/>
      <c r="QLE729" s="114"/>
      <c r="QLF729" s="114"/>
      <c r="QLG729" s="114"/>
      <c r="QLH729" s="114"/>
      <c r="QLI729" s="114"/>
      <c r="QLJ729" s="114"/>
      <c r="QLK729" s="114"/>
      <c r="QLL729" s="114"/>
      <c r="QLM729" s="114"/>
      <c r="QLN729" s="114"/>
      <c r="QLO729" s="114"/>
      <c r="QLP729" s="114"/>
      <c r="QLQ729" s="114"/>
      <c r="QLR729" s="114"/>
      <c r="QLS729" s="114"/>
      <c r="QLT729" s="114"/>
      <c r="QLU729" s="114"/>
      <c r="QLV729" s="114"/>
      <c r="QLW729" s="114"/>
      <c r="QLX729" s="114"/>
      <c r="QLY729" s="114"/>
      <c r="QLZ729" s="114"/>
      <c r="QMA729" s="114"/>
      <c r="QMB729" s="114"/>
      <c r="QMC729" s="114"/>
      <c r="QMD729" s="114"/>
      <c r="QME729" s="114"/>
      <c r="QMF729" s="114"/>
      <c r="QMG729" s="114"/>
      <c r="QMH729" s="114"/>
      <c r="QMI729" s="114"/>
      <c r="QMJ729" s="114"/>
      <c r="QMK729" s="114"/>
      <c r="QML729" s="114"/>
      <c r="QMM729" s="114"/>
      <c r="QMN729" s="114"/>
      <c r="QMO729" s="114"/>
      <c r="QMP729" s="114"/>
      <c r="QMQ729" s="114"/>
      <c r="QMR729" s="114"/>
      <c r="QMS729" s="114"/>
      <c r="QMT729" s="114"/>
      <c r="QMU729" s="114"/>
      <c r="QMV729" s="114"/>
      <c r="QMW729" s="114"/>
      <c r="QMX729" s="114"/>
      <c r="QMY729" s="114"/>
      <c r="QMZ729" s="114"/>
      <c r="QNA729" s="114"/>
      <c r="QNB729" s="114"/>
      <c r="QNC729" s="114"/>
      <c r="QND729" s="114"/>
      <c r="QNE729" s="114"/>
      <c r="QNF729" s="114"/>
      <c r="QNG729" s="114"/>
      <c r="QNH729" s="114"/>
      <c r="QNI729" s="114"/>
      <c r="QNJ729" s="114"/>
      <c r="QNK729" s="114"/>
      <c r="QNL729" s="114"/>
      <c r="QNM729" s="114"/>
      <c r="QNN729" s="114"/>
      <c r="QNO729" s="114"/>
      <c r="QNP729" s="114"/>
      <c r="QNQ729" s="114"/>
      <c r="QNR729" s="114"/>
      <c r="QNS729" s="114"/>
      <c r="QNT729" s="114"/>
      <c r="QNU729" s="114"/>
      <c r="QNV729" s="114"/>
      <c r="QNW729" s="114"/>
      <c r="QNX729" s="114"/>
      <c r="QNY729" s="114"/>
      <c r="QNZ729" s="114"/>
      <c r="QOA729" s="114"/>
      <c r="QOB729" s="114"/>
      <c r="QOC729" s="114"/>
      <c r="QOD729" s="114"/>
      <c r="QOE729" s="114"/>
      <c r="QOF729" s="114"/>
      <c r="QOG729" s="114"/>
      <c r="QOH729" s="114"/>
      <c r="QOI729" s="114"/>
      <c r="QOJ729" s="114"/>
      <c r="QOK729" s="114"/>
      <c r="QOL729" s="114"/>
      <c r="QOM729" s="114"/>
      <c r="QON729" s="114"/>
      <c r="QOO729" s="114"/>
      <c r="QOP729" s="114"/>
      <c r="QOQ729" s="114"/>
      <c r="QOR729" s="114"/>
      <c r="QOS729" s="114"/>
      <c r="QOT729" s="114"/>
      <c r="QOU729" s="114"/>
      <c r="QOV729" s="114"/>
      <c r="QOW729" s="114"/>
      <c r="QOX729" s="114"/>
      <c r="QOY729" s="114"/>
      <c r="QOZ729" s="114"/>
      <c r="QPA729" s="114"/>
      <c r="QPB729" s="114"/>
      <c r="QPC729" s="114"/>
      <c r="QPD729" s="114"/>
      <c r="QPE729" s="114"/>
      <c r="QPF729" s="114"/>
      <c r="QPG729" s="114"/>
      <c r="QPH729" s="114"/>
      <c r="QPI729" s="114"/>
      <c r="QPJ729" s="114"/>
      <c r="QPK729" s="114"/>
      <c r="QPL729" s="114"/>
      <c r="QPM729" s="114"/>
      <c r="QPN729" s="114"/>
      <c r="QPO729" s="114"/>
      <c r="QPP729" s="114"/>
      <c r="QPQ729" s="114"/>
      <c r="QPR729" s="114"/>
      <c r="QPS729" s="114"/>
      <c r="QPT729" s="114"/>
      <c r="QPU729" s="114"/>
      <c r="QPV729" s="114"/>
      <c r="QPW729" s="114"/>
      <c r="QPX729" s="114"/>
      <c r="QPY729" s="114"/>
      <c r="QPZ729" s="114"/>
      <c r="QQA729" s="114"/>
      <c r="QQB729" s="114"/>
      <c r="QQC729" s="114"/>
      <c r="QQD729" s="114"/>
      <c r="QQE729" s="114"/>
      <c r="QQF729" s="114"/>
      <c r="QQG729" s="114"/>
      <c r="QQH729" s="114"/>
      <c r="QQI729" s="114"/>
      <c r="QQJ729" s="114"/>
      <c r="QQK729" s="114"/>
      <c r="QQL729" s="114"/>
      <c r="QQM729" s="114"/>
      <c r="QQN729" s="114"/>
      <c r="QQO729" s="114"/>
      <c r="QQP729" s="114"/>
      <c r="QQQ729" s="114"/>
      <c r="QQR729" s="114"/>
      <c r="QQS729" s="114"/>
      <c r="QQT729" s="114"/>
      <c r="QQU729" s="114"/>
      <c r="QQV729" s="114"/>
      <c r="QQW729" s="114"/>
      <c r="QQX729" s="114"/>
      <c r="QQY729" s="114"/>
      <c r="QQZ729" s="114"/>
      <c r="QRA729" s="114"/>
      <c r="QRB729" s="114"/>
      <c r="QRC729" s="114"/>
      <c r="QRD729" s="114"/>
      <c r="QRE729" s="114"/>
      <c r="QRF729" s="114"/>
      <c r="QRG729" s="114"/>
      <c r="QRH729" s="114"/>
      <c r="QRI729" s="114"/>
      <c r="QRJ729" s="114"/>
      <c r="QRK729" s="114"/>
      <c r="QRL729" s="114"/>
      <c r="QRM729" s="114"/>
      <c r="QRN729" s="114"/>
      <c r="QRO729" s="114"/>
      <c r="QRP729" s="114"/>
      <c r="QRQ729" s="114"/>
      <c r="QRR729" s="114"/>
      <c r="QRS729" s="114"/>
      <c r="QRT729" s="114"/>
      <c r="QRU729" s="114"/>
      <c r="QRV729" s="114"/>
      <c r="QRW729" s="114"/>
      <c r="QRX729" s="114"/>
      <c r="QRY729" s="114"/>
      <c r="QRZ729" s="114"/>
      <c r="QSA729" s="114"/>
      <c r="QSB729" s="114"/>
      <c r="QSC729" s="114"/>
      <c r="QSD729" s="114"/>
      <c r="QSE729" s="114"/>
      <c r="QSF729" s="114"/>
      <c r="QSG729" s="114"/>
      <c r="QSH729" s="114"/>
      <c r="QSI729" s="114"/>
      <c r="QSJ729" s="114"/>
      <c r="QSK729" s="114"/>
      <c r="QSL729" s="114"/>
      <c r="QSM729" s="114"/>
      <c r="QSN729" s="114"/>
      <c r="QSO729" s="114"/>
      <c r="QSP729" s="114"/>
      <c r="QSQ729" s="114"/>
      <c r="QSR729" s="114"/>
      <c r="QSS729" s="114"/>
      <c r="QST729" s="114"/>
      <c r="QSU729" s="114"/>
      <c r="QSV729" s="114"/>
      <c r="QSW729" s="114"/>
      <c r="QSX729" s="114"/>
      <c r="QSY729" s="114"/>
      <c r="QSZ729" s="114"/>
      <c r="QTA729" s="114"/>
      <c r="QTB729" s="114"/>
      <c r="QTC729" s="114"/>
      <c r="QTD729" s="114"/>
      <c r="QTE729" s="114"/>
      <c r="QTF729" s="114"/>
      <c r="QTG729" s="114"/>
      <c r="QTH729" s="114"/>
      <c r="QTI729" s="114"/>
      <c r="QTJ729" s="114"/>
      <c r="QTK729" s="114"/>
      <c r="QTL729" s="114"/>
      <c r="QTM729" s="114"/>
      <c r="QTN729" s="114"/>
      <c r="QTO729" s="114"/>
      <c r="QTP729" s="114"/>
      <c r="QTQ729" s="114"/>
      <c r="QTR729" s="114"/>
      <c r="QTS729" s="114"/>
      <c r="QTT729" s="114"/>
      <c r="QTU729" s="114"/>
      <c r="QTV729" s="114"/>
      <c r="QTW729" s="114"/>
      <c r="QTX729" s="114"/>
      <c r="QTY729" s="114"/>
      <c r="QTZ729" s="114"/>
      <c r="QUA729" s="114"/>
      <c r="QUB729" s="114"/>
      <c r="QUC729" s="114"/>
      <c r="QUD729" s="114"/>
      <c r="QUE729" s="114"/>
      <c r="QUF729" s="114"/>
      <c r="QUG729" s="114"/>
      <c r="QUH729" s="114"/>
      <c r="QUI729" s="114"/>
      <c r="QUJ729" s="114"/>
      <c r="QUK729" s="114"/>
      <c r="QUL729" s="114"/>
      <c r="QUM729" s="114"/>
      <c r="QUN729" s="114"/>
      <c r="QUO729" s="114"/>
      <c r="QUP729" s="114"/>
      <c r="QUQ729" s="114"/>
      <c r="QUR729" s="114"/>
      <c r="QUS729" s="114"/>
      <c r="QUT729" s="114"/>
      <c r="QUU729" s="114"/>
      <c r="QUV729" s="114"/>
      <c r="QUW729" s="114"/>
      <c r="QUX729" s="114"/>
      <c r="QUY729" s="114"/>
      <c r="QUZ729" s="114"/>
      <c r="QVA729" s="114"/>
      <c r="QVB729" s="114"/>
      <c r="QVC729" s="114"/>
      <c r="QVD729" s="114"/>
      <c r="QVE729" s="114"/>
      <c r="QVF729" s="114"/>
      <c r="QVG729" s="114"/>
      <c r="QVH729" s="114"/>
      <c r="QVI729" s="114"/>
      <c r="QVJ729" s="114"/>
      <c r="QVK729" s="114"/>
      <c r="QVL729" s="114"/>
      <c r="QVM729" s="114"/>
      <c r="QVN729" s="114"/>
      <c r="QVO729" s="114"/>
      <c r="QVP729" s="114"/>
      <c r="QVQ729" s="114"/>
      <c r="QVR729" s="114"/>
      <c r="QVS729" s="114"/>
      <c r="QVT729" s="114"/>
      <c r="QVU729" s="114"/>
      <c r="QVV729" s="114"/>
      <c r="QVW729" s="114"/>
      <c r="QVX729" s="114"/>
      <c r="QVY729" s="114"/>
      <c r="QVZ729" s="114"/>
      <c r="QWA729" s="114"/>
      <c r="QWB729" s="114"/>
      <c r="QWC729" s="114"/>
      <c r="QWD729" s="114"/>
      <c r="QWE729" s="114"/>
      <c r="QWF729" s="114"/>
      <c r="QWG729" s="114"/>
      <c r="QWH729" s="114"/>
      <c r="QWI729" s="114"/>
      <c r="QWJ729" s="114"/>
      <c r="QWK729" s="114"/>
      <c r="QWL729" s="114"/>
      <c r="QWM729" s="114"/>
      <c r="QWN729" s="114"/>
      <c r="QWO729" s="114"/>
      <c r="QWP729" s="114"/>
      <c r="QWQ729" s="114"/>
      <c r="QWR729" s="114"/>
      <c r="QWS729" s="114"/>
      <c r="QWT729" s="114"/>
      <c r="QWU729" s="114"/>
      <c r="QWV729" s="114"/>
      <c r="QWW729" s="114"/>
      <c r="QWX729" s="114"/>
      <c r="QWY729" s="114"/>
      <c r="QWZ729" s="114"/>
      <c r="QXA729" s="114"/>
      <c r="QXB729" s="114"/>
      <c r="QXC729" s="114"/>
      <c r="QXD729" s="114"/>
      <c r="QXE729" s="114"/>
      <c r="QXF729" s="114"/>
      <c r="QXG729" s="114"/>
      <c r="QXH729" s="114"/>
      <c r="QXI729" s="114"/>
      <c r="QXJ729" s="114"/>
      <c r="QXK729" s="114"/>
      <c r="QXL729" s="114"/>
      <c r="QXM729" s="114"/>
      <c r="QXN729" s="114"/>
      <c r="QXO729" s="114"/>
      <c r="QXP729" s="114"/>
      <c r="QXQ729" s="114"/>
      <c r="QXR729" s="114"/>
      <c r="QXS729" s="114"/>
      <c r="QXT729" s="114"/>
      <c r="QXU729" s="114"/>
      <c r="QXV729" s="114"/>
      <c r="QXW729" s="114"/>
      <c r="QXX729" s="114"/>
      <c r="QXY729" s="114"/>
      <c r="QXZ729" s="114"/>
      <c r="QYA729" s="114"/>
      <c r="QYB729" s="114"/>
      <c r="QYC729" s="114"/>
      <c r="QYD729" s="114"/>
      <c r="QYE729" s="114"/>
      <c r="QYF729" s="114"/>
      <c r="QYG729" s="114"/>
      <c r="QYH729" s="114"/>
      <c r="QYI729" s="114"/>
      <c r="QYJ729" s="114"/>
      <c r="QYK729" s="114"/>
      <c r="QYL729" s="114"/>
      <c r="QYM729" s="114"/>
      <c r="QYN729" s="114"/>
      <c r="QYO729" s="114"/>
      <c r="QYP729" s="114"/>
      <c r="QYQ729" s="114"/>
      <c r="QYR729" s="114"/>
      <c r="QYS729" s="114"/>
      <c r="QYT729" s="114"/>
      <c r="QYU729" s="114"/>
      <c r="QYV729" s="114"/>
      <c r="QYW729" s="114"/>
      <c r="QYX729" s="114"/>
      <c r="QYY729" s="114"/>
      <c r="QYZ729" s="114"/>
      <c r="QZA729" s="114"/>
      <c r="QZB729" s="114"/>
      <c r="QZC729" s="114"/>
      <c r="QZD729" s="114"/>
      <c r="QZE729" s="114"/>
      <c r="QZF729" s="114"/>
      <c r="QZG729" s="114"/>
      <c r="QZH729" s="114"/>
      <c r="QZI729" s="114"/>
      <c r="QZJ729" s="114"/>
      <c r="QZK729" s="114"/>
      <c r="QZL729" s="114"/>
      <c r="QZM729" s="114"/>
      <c r="QZN729" s="114"/>
      <c r="QZO729" s="114"/>
      <c r="QZP729" s="114"/>
      <c r="QZQ729" s="114"/>
      <c r="QZR729" s="114"/>
      <c r="QZS729" s="114"/>
      <c r="QZT729" s="114"/>
      <c r="QZU729" s="114"/>
      <c r="QZV729" s="114"/>
      <c r="QZW729" s="114"/>
      <c r="QZX729" s="114"/>
      <c r="QZY729" s="114"/>
      <c r="QZZ729" s="114"/>
      <c r="RAA729" s="114"/>
      <c r="RAB729" s="114"/>
      <c r="RAC729" s="114"/>
      <c r="RAD729" s="114"/>
      <c r="RAE729" s="114"/>
      <c r="RAF729" s="114"/>
      <c r="RAG729" s="114"/>
      <c r="RAH729" s="114"/>
      <c r="RAI729" s="114"/>
      <c r="RAJ729" s="114"/>
      <c r="RAK729" s="114"/>
      <c r="RAL729" s="114"/>
      <c r="RAM729" s="114"/>
      <c r="RAN729" s="114"/>
      <c r="RAO729" s="114"/>
      <c r="RAP729" s="114"/>
      <c r="RAQ729" s="114"/>
      <c r="RAR729" s="114"/>
      <c r="RAS729" s="114"/>
      <c r="RAT729" s="114"/>
      <c r="RAU729" s="114"/>
      <c r="RAV729" s="114"/>
      <c r="RAW729" s="114"/>
      <c r="RAX729" s="114"/>
      <c r="RAY729" s="114"/>
      <c r="RAZ729" s="114"/>
      <c r="RBA729" s="114"/>
      <c r="RBB729" s="114"/>
      <c r="RBC729" s="114"/>
      <c r="RBD729" s="114"/>
      <c r="RBE729" s="114"/>
      <c r="RBF729" s="114"/>
      <c r="RBG729" s="114"/>
      <c r="RBH729" s="114"/>
      <c r="RBI729" s="114"/>
      <c r="RBJ729" s="114"/>
      <c r="RBK729" s="114"/>
      <c r="RBL729" s="114"/>
      <c r="RBM729" s="114"/>
      <c r="RBN729" s="114"/>
      <c r="RBO729" s="114"/>
      <c r="RBP729" s="114"/>
      <c r="RBQ729" s="114"/>
      <c r="RBR729" s="114"/>
      <c r="RBS729" s="114"/>
      <c r="RBT729" s="114"/>
      <c r="RBU729" s="114"/>
      <c r="RBV729" s="114"/>
      <c r="RBW729" s="114"/>
      <c r="RBX729" s="114"/>
      <c r="RBY729" s="114"/>
      <c r="RBZ729" s="114"/>
      <c r="RCA729" s="114"/>
      <c r="RCB729" s="114"/>
      <c r="RCC729" s="114"/>
      <c r="RCD729" s="114"/>
      <c r="RCE729" s="114"/>
      <c r="RCF729" s="114"/>
      <c r="RCG729" s="114"/>
      <c r="RCH729" s="114"/>
      <c r="RCI729" s="114"/>
      <c r="RCJ729" s="114"/>
      <c r="RCK729" s="114"/>
      <c r="RCL729" s="114"/>
      <c r="RCM729" s="114"/>
      <c r="RCN729" s="114"/>
      <c r="RCO729" s="114"/>
      <c r="RCP729" s="114"/>
      <c r="RCQ729" s="114"/>
      <c r="RCR729" s="114"/>
      <c r="RCS729" s="114"/>
      <c r="RCT729" s="114"/>
      <c r="RCU729" s="114"/>
      <c r="RCV729" s="114"/>
      <c r="RCW729" s="114"/>
      <c r="RCX729" s="114"/>
      <c r="RCY729" s="114"/>
      <c r="RCZ729" s="114"/>
      <c r="RDA729" s="114"/>
      <c r="RDB729" s="114"/>
      <c r="RDC729" s="114"/>
      <c r="RDD729" s="114"/>
      <c r="RDE729" s="114"/>
      <c r="RDF729" s="114"/>
      <c r="RDG729" s="114"/>
      <c r="RDH729" s="114"/>
      <c r="RDI729" s="114"/>
      <c r="RDJ729" s="114"/>
      <c r="RDK729" s="114"/>
      <c r="RDL729" s="114"/>
      <c r="RDM729" s="114"/>
      <c r="RDN729" s="114"/>
      <c r="RDO729" s="114"/>
      <c r="RDP729" s="114"/>
      <c r="RDQ729" s="114"/>
      <c r="RDR729" s="114"/>
      <c r="RDS729" s="114"/>
      <c r="RDT729" s="114"/>
      <c r="RDU729" s="114"/>
      <c r="RDV729" s="114"/>
      <c r="RDW729" s="114"/>
      <c r="RDX729" s="114"/>
      <c r="RDY729" s="114"/>
      <c r="RDZ729" s="114"/>
      <c r="REA729" s="114"/>
      <c r="REB729" s="114"/>
      <c r="REC729" s="114"/>
      <c r="RED729" s="114"/>
      <c r="REE729" s="114"/>
      <c r="REF729" s="114"/>
      <c r="REG729" s="114"/>
      <c r="REH729" s="114"/>
      <c r="REI729" s="114"/>
      <c r="REJ729" s="114"/>
      <c r="REK729" s="114"/>
      <c r="REL729" s="114"/>
      <c r="REM729" s="114"/>
      <c r="REN729" s="114"/>
      <c r="REO729" s="114"/>
      <c r="REP729" s="114"/>
      <c r="REQ729" s="114"/>
      <c r="RER729" s="114"/>
      <c r="RES729" s="114"/>
      <c r="RET729" s="114"/>
      <c r="REU729" s="114"/>
      <c r="REV729" s="114"/>
      <c r="REW729" s="114"/>
      <c r="REX729" s="114"/>
      <c r="REY729" s="114"/>
      <c r="REZ729" s="114"/>
      <c r="RFA729" s="114"/>
      <c r="RFB729" s="114"/>
      <c r="RFC729" s="114"/>
      <c r="RFD729" s="114"/>
      <c r="RFE729" s="114"/>
      <c r="RFF729" s="114"/>
      <c r="RFG729" s="114"/>
      <c r="RFH729" s="114"/>
      <c r="RFI729" s="114"/>
      <c r="RFJ729" s="114"/>
      <c r="RFK729" s="114"/>
      <c r="RFL729" s="114"/>
      <c r="RFM729" s="114"/>
      <c r="RFN729" s="114"/>
      <c r="RFO729" s="114"/>
      <c r="RFP729" s="114"/>
      <c r="RFQ729" s="114"/>
      <c r="RFR729" s="114"/>
      <c r="RFS729" s="114"/>
      <c r="RFT729" s="114"/>
      <c r="RFU729" s="114"/>
      <c r="RFV729" s="114"/>
      <c r="RFW729" s="114"/>
      <c r="RFX729" s="114"/>
      <c r="RFY729" s="114"/>
      <c r="RFZ729" s="114"/>
      <c r="RGA729" s="114"/>
      <c r="RGB729" s="114"/>
      <c r="RGC729" s="114"/>
      <c r="RGD729" s="114"/>
      <c r="RGE729" s="114"/>
      <c r="RGF729" s="114"/>
      <c r="RGG729" s="114"/>
      <c r="RGH729" s="114"/>
      <c r="RGI729" s="114"/>
      <c r="RGJ729" s="114"/>
      <c r="RGK729" s="114"/>
      <c r="RGL729" s="114"/>
      <c r="RGM729" s="114"/>
      <c r="RGN729" s="114"/>
      <c r="RGO729" s="114"/>
      <c r="RGP729" s="114"/>
      <c r="RGQ729" s="114"/>
      <c r="RGR729" s="114"/>
      <c r="RGS729" s="114"/>
      <c r="RGT729" s="114"/>
      <c r="RGU729" s="114"/>
      <c r="RGV729" s="114"/>
      <c r="RGW729" s="114"/>
      <c r="RGX729" s="114"/>
      <c r="RGY729" s="114"/>
      <c r="RGZ729" s="114"/>
      <c r="RHA729" s="114"/>
      <c r="RHB729" s="114"/>
      <c r="RHC729" s="114"/>
      <c r="RHD729" s="114"/>
      <c r="RHE729" s="114"/>
      <c r="RHF729" s="114"/>
      <c r="RHG729" s="114"/>
      <c r="RHH729" s="114"/>
      <c r="RHI729" s="114"/>
      <c r="RHJ729" s="114"/>
      <c r="RHK729" s="114"/>
      <c r="RHL729" s="114"/>
      <c r="RHM729" s="114"/>
      <c r="RHN729" s="114"/>
      <c r="RHO729" s="114"/>
      <c r="RHP729" s="114"/>
      <c r="RHQ729" s="114"/>
      <c r="RHR729" s="114"/>
      <c r="RHS729" s="114"/>
      <c r="RHT729" s="114"/>
      <c r="RHU729" s="114"/>
      <c r="RHV729" s="114"/>
      <c r="RHW729" s="114"/>
      <c r="RHX729" s="114"/>
      <c r="RHY729" s="114"/>
      <c r="RHZ729" s="114"/>
      <c r="RIA729" s="114"/>
      <c r="RIB729" s="114"/>
      <c r="RIC729" s="114"/>
      <c r="RID729" s="114"/>
      <c r="RIE729" s="114"/>
      <c r="RIF729" s="114"/>
      <c r="RIG729" s="114"/>
      <c r="RIH729" s="114"/>
      <c r="RII729" s="114"/>
      <c r="RIJ729" s="114"/>
      <c r="RIK729" s="114"/>
      <c r="RIL729" s="114"/>
      <c r="RIM729" s="114"/>
      <c r="RIN729" s="114"/>
      <c r="RIO729" s="114"/>
      <c r="RIP729" s="114"/>
      <c r="RIQ729" s="114"/>
      <c r="RIR729" s="114"/>
      <c r="RIS729" s="114"/>
      <c r="RIT729" s="114"/>
      <c r="RIU729" s="114"/>
      <c r="RIV729" s="114"/>
      <c r="RIW729" s="114"/>
      <c r="RIX729" s="114"/>
      <c r="RIY729" s="114"/>
      <c r="RIZ729" s="114"/>
      <c r="RJA729" s="114"/>
      <c r="RJB729" s="114"/>
      <c r="RJC729" s="114"/>
      <c r="RJD729" s="114"/>
      <c r="RJE729" s="114"/>
      <c r="RJF729" s="114"/>
      <c r="RJG729" s="114"/>
      <c r="RJH729" s="114"/>
      <c r="RJI729" s="114"/>
      <c r="RJJ729" s="114"/>
      <c r="RJK729" s="114"/>
      <c r="RJL729" s="114"/>
      <c r="RJM729" s="114"/>
      <c r="RJN729" s="114"/>
      <c r="RJO729" s="114"/>
      <c r="RJP729" s="114"/>
      <c r="RJQ729" s="114"/>
      <c r="RJR729" s="114"/>
      <c r="RJS729" s="114"/>
      <c r="RJT729" s="114"/>
      <c r="RJU729" s="114"/>
      <c r="RJV729" s="114"/>
      <c r="RJW729" s="114"/>
      <c r="RJX729" s="114"/>
      <c r="RJY729" s="114"/>
      <c r="RJZ729" s="114"/>
      <c r="RKA729" s="114"/>
      <c r="RKB729" s="114"/>
      <c r="RKC729" s="114"/>
      <c r="RKD729" s="114"/>
      <c r="RKE729" s="114"/>
      <c r="RKF729" s="114"/>
      <c r="RKG729" s="114"/>
      <c r="RKH729" s="114"/>
      <c r="RKI729" s="114"/>
      <c r="RKJ729" s="114"/>
      <c r="RKK729" s="114"/>
      <c r="RKL729" s="114"/>
      <c r="RKM729" s="114"/>
      <c r="RKN729" s="114"/>
      <c r="RKO729" s="114"/>
      <c r="RKP729" s="114"/>
      <c r="RKQ729" s="114"/>
      <c r="RKR729" s="114"/>
      <c r="RKS729" s="114"/>
      <c r="RKT729" s="114"/>
      <c r="RKU729" s="114"/>
      <c r="RKV729" s="114"/>
      <c r="RKW729" s="114"/>
      <c r="RKX729" s="114"/>
      <c r="RKY729" s="114"/>
      <c r="RKZ729" s="114"/>
      <c r="RLA729" s="114"/>
      <c r="RLB729" s="114"/>
      <c r="RLC729" s="114"/>
      <c r="RLD729" s="114"/>
      <c r="RLE729" s="114"/>
      <c r="RLF729" s="114"/>
      <c r="RLG729" s="114"/>
      <c r="RLH729" s="114"/>
      <c r="RLI729" s="114"/>
      <c r="RLJ729" s="114"/>
      <c r="RLK729" s="114"/>
      <c r="RLL729" s="114"/>
      <c r="RLM729" s="114"/>
      <c r="RLN729" s="114"/>
      <c r="RLO729" s="114"/>
      <c r="RLP729" s="114"/>
      <c r="RLQ729" s="114"/>
      <c r="RLR729" s="114"/>
      <c r="RLS729" s="114"/>
      <c r="RLT729" s="114"/>
      <c r="RLU729" s="114"/>
      <c r="RLV729" s="114"/>
      <c r="RLW729" s="114"/>
      <c r="RLX729" s="114"/>
      <c r="RLY729" s="114"/>
      <c r="RLZ729" s="114"/>
      <c r="RMA729" s="114"/>
      <c r="RMB729" s="114"/>
      <c r="RMC729" s="114"/>
      <c r="RMD729" s="114"/>
      <c r="RME729" s="114"/>
      <c r="RMF729" s="114"/>
      <c r="RMG729" s="114"/>
      <c r="RMH729" s="114"/>
      <c r="RMI729" s="114"/>
      <c r="RMJ729" s="114"/>
      <c r="RMK729" s="114"/>
      <c r="RML729" s="114"/>
      <c r="RMM729" s="114"/>
      <c r="RMN729" s="114"/>
      <c r="RMO729" s="114"/>
      <c r="RMP729" s="114"/>
      <c r="RMQ729" s="114"/>
      <c r="RMR729" s="114"/>
      <c r="RMS729" s="114"/>
      <c r="RMT729" s="114"/>
      <c r="RMU729" s="114"/>
      <c r="RMV729" s="114"/>
      <c r="RMW729" s="114"/>
      <c r="RMX729" s="114"/>
      <c r="RMY729" s="114"/>
      <c r="RMZ729" s="114"/>
      <c r="RNA729" s="114"/>
      <c r="RNB729" s="114"/>
      <c r="RNC729" s="114"/>
      <c r="RND729" s="114"/>
      <c r="RNE729" s="114"/>
      <c r="RNF729" s="114"/>
      <c r="RNG729" s="114"/>
      <c r="RNH729" s="114"/>
      <c r="RNI729" s="114"/>
      <c r="RNJ729" s="114"/>
      <c r="RNK729" s="114"/>
      <c r="RNL729" s="114"/>
      <c r="RNM729" s="114"/>
      <c r="RNN729" s="114"/>
      <c r="RNO729" s="114"/>
      <c r="RNP729" s="114"/>
      <c r="RNQ729" s="114"/>
      <c r="RNR729" s="114"/>
      <c r="RNS729" s="114"/>
      <c r="RNT729" s="114"/>
      <c r="RNU729" s="114"/>
      <c r="RNV729" s="114"/>
      <c r="RNW729" s="114"/>
      <c r="RNX729" s="114"/>
      <c r="RNY729" s="114"/>
      <c r="RNZ729" s="114"/>
      <c r="ROA729" s="114"/>
      <c r="ROB729" s="114"/>
      <c r="ROC729" s="114"/>
      <c r="ROD729" s="114"/>
      <c r="ROE729" s="114"/>
      <c r="ROF729" s="114"/>
      <c r="ROG729" s="114"/>
      <c r="ROH729" s="114"/>
      <c r="ROI729" s="114"/>
      <c r="ROJ729" s="114"/>
      <c r="ROK729" s="114"/>
      <c r="ROL729" s="114"/>
      <c r="ROM729" s="114"/>
      <c r="RON729" s="114"/>
      <c r="ROO729" s="114"/>
      <c r="ROP729" s="114"/>
      <c r="ROQ729" s="114"/>
      <c r="ROR729" s="114"/>
      <c r="ROS729" s="114"/>
      <c r="ROT729" s="114"/>
      <c r="ROU729" s="114"/>
      <c r="ROV729" s="114"/>
      <c r="ROW729" s="114"/>
      <c r="ROX729" s="114"/>
      <c r="ROY729" s="114"/>
      <c r="ROZ729" s="114"/>
      <c r="RPA729" s="114"/>
      <c r="RPB729" s="114"/>
      <c r="RPC729" s="114"/>
      <c r="RPD729" s="114"/>
      <c r="RPE729" s="114"/>
      <c r="RPF729" s="114"/>
      <c r="RPG729" s="114"/>
      <c r="RPH729" s="114"/>
      <c r="RPI729" s="114"/>
      <c r="RPJ729" s="114"/>
      <c r="RPK729" s="114"/>
      <c r="RPL729" s="114"/>
      <c r="RPM729" s="114"/>
      <c r="RPN729" s="114"/>
      <c r="RPO729" s="114"/>
      <c r="RPP729" s="114"/>
      <c r="RPQ729" s="114"/>
      <c r="RPR729" s="114"/>
      <c r="RPS729" s="114"/>
      <c r="RPT729" s="114"/>
      <c r="RPU729" s="114"/>
      <c r="RPV729" s="114"/>
      <c r="RPW729" s="114"/>
      <c r="RPX729" s="114"/>
      <c r="RPY729" s="114"/>
      <c r="RPZ729" s="114"/>
      <c r="RQA729" s="114"/>
      <c r="RQB729" s="114"/>
      <c r="RQC729" s="114"/>
      <c r="RQD729" s="114"/>
      <c r="RQE729" s="114"/>
      <c r="RQF729" s="114"/>
      <c r="RQG729" s="114"/>
      <c r="RQH729" s="114"/>
      <c r="RQI729" s="114"/>
      <c r="RQJ729" s="114"/>
      <c r="RQK729" s="114"/>
      <c r="RQL729" s="114"/>
      <c r="RQM729" s="114"/>
      <c r="RQN729" s="114"/>
      <c r="RQO729" s="114"/>
      <c r="RQP729" s="114"/>
      <c r="RQQ729" s="114"/>
      <c r="RQR729" s="114"/>
      <c r="RQS729" s="114"/>
      <c r="RQT729" s="114"/>
      <c r="RQU729" s="114"/>
      <c r="RQV729" s="114"/>
      <c r="RQW729" s="114"/>
      <c r="RQX729" s="114"/>
      <c r="RQY729" s="114"/>
      <c r="RQZ729" s="114"/>
      <c r="RRA729" s="114"/>
      <c r="RRB729" s="114"/>
      <c r="RRC729" s="114"/>
      <c r="RRD729" s="114"/>
      <c r="RRE729" s="114"/>
      <c r="RRF729" s="114"/>
      <c r="RRG729" s="114"/>
      <c r="RRH729" s="114"/>
      <c r="RRI729" s="114"/>
      <c r="RRJ729" s="114"/>
      <c r="RRK729" s="114"/>
      <c r="RRL729" s="114"/>
      <c r="RRM729" s="114"/>
      <c r="RRN729" s="114"/>
      <c r="RRO729" s="114"/>
      <c r="RRP729" s="114"/>
      <c r="RRQ729" s="114"/>
      <c r="RRR729" s="114"/>
      <c r="RRS729" s="114"/>
      <c r="RRT729" s="114"/>
      <c r="RRU729" s="114"/>
      <c r="RRV729" s="114"/>
      <c r="RRW729" s="114"/>
      <c r="RRX729" s="114"/>
      <c r="RRY729" s="114"/>
      <c r="RRZ729" s="114"/>
      <c r="RSA729" s="114"/>
      <c r="RSB729" s="114"/>
      <c r="RSC729" s="114"/>
      <c r="RSD729" s="114"/>
      <c r="RSE729" s="114"/>
      <c r="RSF729" s="114"/>
      <c r="RSG729" s="114"/>
      <c r="RSH729" s="114"/>
      <c r="RSI729" s="114"/>
      <c r="RSJ729" s="114"/>
      <c r="RSK729" s="114"/>
      <c r="RSL729" s="114"/>
      <c r="RSM729" s="114"/>
      <c r="RSN729" s="114"/>
      <c r="RSO729" s="114"/>
      <c r="RSP729" s="114"/>
      <c r="RSQ729" s="114"/>
      <c r="RSR729" s="114"/>
      <c r="RSS729" s="114"/>
      <c r="RST729" s="114"/>
      <c r="RSU729" s="114"/>
      <c r="RSV729" s="114"/>
      <c r="RSW729" s="114"/>
      <c r="RSX729" s="114"/>
      <c r="RSY729" s="114"/>
      <c r="RSZ729" s="114"/>
      <c r="RTA729" s="114"/>
      <c r="RTB729" s="114"/>
      <c r="RTC729" s="114"/>
      <c r="RTD729" s="114"/>
      <c r="RTE729" s="114"/>
      <c r="RTF729" s="114"/>
      <c r="RTG729" s="114"/>
      <c r="RTH729" s="114"/>
      <c r="RTI729" s="114"/>
      <c r="RTJ729" s="114"/>
      <c r="RTK729" s="114"/>
      <c r="RTL729" s="114"/>
      <c r="RTM729" s="114"/>
      <c r="RTN729" s="114"/>
      <c r="RTO729" s="114"/>
      <c r="RTP729" s="114"/>
      <c r="RTQ729" s="114"/>
      <c r="RTR729" s="114"/>
      <c r="RTS729" s="114"/>
      <c r="RTT729" s="114"/>
      <c r="RTU729" s="114"/>
      <c r="RTV729" s="114"/>
      <c r="RTW729" s="114"/>
      <c r="RTX729" s="114"/>
      <c r="RTY729" s="114"/>
      <c r="RTZ729" s="114"/>
      <c r="RUA729" s="114"/>
      <c r="RUB729" s="114"/>
      <c r="RUC729" s="114"/>
      <c r="RUD729" s="114"/>
      <c r="RUE729" s="114"/>
      <c r="RUF729" s="114"/>
      <c r="RUG729" s="114"/>
      <c r="RUH729" s="114"/>
      <c r="RUI729" s="114"/>
      <c r="RUJ729" s="114"/>
      <c r="RUK729" s="114"/>
      <c r="RUL729" s="114"/>
      <c r="RUM729" s="114"/>
      <c r="RUN729" s="114"/>
      <c r="RUO729" s="114"/>
      <c r="RUP729" s="114"/>
      <c r="RUQ729" s="114"/>
      <c r="RUR729" s="114"/>
      <c r="RUS729" s="114"/>
      <c r="RUT729" s="114"/>
      <c r="RUU729" s="114"/>
      <c r="RUV729" s="114"/>
      <c r="RUW729" s="114"/>
      <c r="RUX729" s="114"/>
      <c r="RUY729" s="114"/>
      <c r="RUZ729" s="114"/>
      <c r="RVA729" s="114"/>
      <c r="RVB729" s="114"/>
      <c r="RVC729" s="114"/>
      <c r="RVD729" s="114"/>
      <c r="RVE729" s="114"/>
      <c r="RVF729" s="114"/>
      <c r="RVG729" s="114"/>
      <c r="RVH729" s="114"/>
      <c r="RVI729" s="114"/>
      <c r="RVJ729" s="114"/>
      <c r="RVK729" s="114"/>
      <c r="RVL729" s="114"/>
      <c r="RVM729" s="114"/>
      <c r="RVN729" s="114"/>
      <c r="RVO729" s="114"/>
      <c r="RVP729" s="114"/>
      <c r="RVQ729" s="114"/>
      <c r="RVR729" s="114"/>
      <c r="RVS729" s="114"/>
      <c r="RVT729" s="114"/>
      <c r="RVU729" s="114"/>
      <c r="RVV729" s="114"/>
      <c r="RVW729" s="114"/>
      <c r="RVX729" s="114"/>
      <c r="RVY729" s="114"/>
      <c r="RVZ729" s="114"/>
      <c r="RWA729" s="114"/>
      <c r="RWB729" s="114"/>
      <c r="RWC729" s="114"/>
      <c r="RWD729" s="114"/>
      <c r="RWE729" s="114"/>
      <c r="RWF729" s="114"/>
      <c r="RWG729" s="114"/>
      <c r="RWH729" s="114"/>
      <c r="RWI729" s="114"/>
      <c r="RWJ729" s="114"/>
      <c r="RWK729" s="114"/>
      <c r="RWL729" s="114"/>
      <c r="RWM729" s="114"/>
      <c r="RWN729" s="114"/>
      <c r="RWO729" s="114"/>
      <c r="RWP729" s="114"/>
      <c r="RWQ729" s="114"/>
      <c r="RWR729" s="114"/>
      <c r="RWS729" s="114"/>
      <c r="RWT729" s="114"/>
      <c r="RWU729" s="114"/>
      <c r="RWV729" s="114"/>
      <c r="RWW729" s="114"/>
      <c r="RWX729" s="114"/>
      <c r="RWY729" s="114"/>
      <c r="RWZ729" s="114"/>
      <c r="RXA729" s="114"/>
      <c r="RXB729" s="114"/>
      <c r="RXC729" s="114"/>
      <c r="RXD729" s="114"/>
      <c r="RXE729" s="114"/>
      <c r="RXF729" s="114"/>
      <c r="RXG729" s="114"/>
      <c r="RXH729" s="114"/>
      <c r="RXI729" s="114"/>
      <c r="RXJ729" s="114"/>
      <c r="RXK729" s="114"/>
      <c r="RXL729" s="114"/>
      <c r="RXM729" s="114"/>
      <c r="RXN729" s="114"/>
      <c r="RXO729" s="114"/>
      <c r="RXP729" s="114"/>
      <c r="RXQ729" s="114"/>
      <c r="RXR729" s="114"/>
      <c r="RXS729" s="114"/>
      <c r="RXT729" s="114"/>
      <c r="RXU729" s="114"/>
      <c r="RXV729" s="114"/>
      <c r="RXW729" s="114"/>
      <c r="RXX729" s="114"/>
      <c r="RXY729" s="114"/>
      <c r="RXZ729" s="114"/>
      <c r="RYA729" s="114"/>
      <c r="RYB729" s="114"/>
      <c r="RYC729" s="114"/>
      <c r="RYD729" s="114"/>
      <c r="RYE729" s="114"/>
      <c r="RYF729" s="114"/>
      <c r="RYG729" s="114"/>
      <c r="RYH729" s="114"/>
      <c r="RYI729" s="114"/>
      <c r="RYJ729" s="114"/>
      <c r="RYK729" s="114"/>
      <c r="RYL729" s="114"/>
      <c r="RYM729" s="114"/>
      <c r="RYN729" s="114"/>
      <c r="RYO729" s="114"/>
      <c r="RYP729" s="114"/>
      <c r="RYQ729" s="114"/>
      <c r="RYR729" s="114"/>
      <c r="RYS729" s="114"/>
      <c r="RYT729" s="114"/>
      <c r="RYU729" s="114"/>
      <c r="RYV729" s="114"/>
      <c r="RYW729" s="114"/>
      <c r="RYX729" s="114"/>
      <c r="RYY729" s="114"/>
      <c r="RYZ729" s="114"/>
      <c r="RZA729" s="114"/>
      <c r="RZB729" s="114"/>
      <c r="RZC729" s="114"/>
      <c r="RZD729" s="114"/>
      <c r="RZE729" s="114"/>
      <c r="RZF729" s="114"/>
      <c r="RZG729" s="114"/>
      <c r="RZH729" s="114"/>
      <c r="RZI729" s="114"/>
      <c r="RZJ729" s="114"/>
      <c r="RZK729" s="114"/>
      <c r="RZL729" s="114"/>
      <c r="RZM729" s="114"/>
      <c r="RZN729" s="114"/>
      <c r="RZO729" s="114"/>
      <c r="RZP729" s="114"/>
      <c r="RZQ729" s="114"/>
      <c r="RZR729" s="114"/>
      <c r="RZS729" s="114"/>
      <c r="RZT729" s="114"/>
      <c r="RZU729" s="114"/>
      <c r="RZV729" s="114"/>
      <c r="RZW729" s="114"/>
      <c r="RZX729" s="114"/>
      <c r="RZY729" s="114"/>
      <c r="RZZ729" s="114"/>
      <c r="SAA729" s="114"/>
      <c r="SAB729" s="114"/>
      <c r="SAC729" s="114"/>
      <c r="SAD729" s="114"/>
      <c r="SAE729" s="114"/>
      <c r="SAF729" s="114"/>
      <c r="SAG729" s="114"/>
      <c r="SAH729" s="114"/>
      <c r="SAI729" s="114"/>
      <c r="SAJ729" s="114"/>
      <c r="SAK729" s="114"/>
      <c r="SAL729" s="114"/>
      <c r="SAM729" s="114"/>
      <c r="SAN729" s="114"/>
      <c r="SAO729" s="114"/>
      <c r="SAP729" s="114"/>
      <c r="SAQ729" s="114"/>
      <c r="SAR729" s="114"/>
      <c r="SAS729" s="114"/>
      <c r="SAT729" s="114"/>
      <c r="SAU729" s="114"/>
      <c r="SAV729" s="114"/>
      <c r="SAW729" s="114"/>
      <c r="SAX729" s="114"/>
      <c r="SAY729" s="114"/>
      <c r="SAZ729" s="114"/>
      <c r="SBA729" s="114"/>
      <c r="SBB729" s="114"/>
      <c r="SBC729" s="114"/>
      <c r="SBD729" s="114"/>
      <c r="SBE729" s="114"/>
      <c r="SBF729" s="114"/>
      <c r="SBG729" s="114"/>
      <c r="SBH729" s="114"/>
      <c r="SBI729" s="114"/>
      <c r="SBJ729" s="114"/>
      <c r="SBK729" s="114"/>
      <c r="SBL729" s="114"/>
      <c r="SBM729" s="114"/>
      <c r="SBN729" s="114"/>
      <c r="SBO729" s="114"/>
      <c r="SBP729" s="114"/>
      <c r="SBQ729" s="114"/>
      <c r="SBR729" s="114"/>
      <c r="SBS729" s="114"/>
      <c r="SBT729" s="114"/>
      <c r="SBU729" s="114"/>
      <c r="SBV729" s="114"/>
      <c r="SBW729" s="114"/>
      <c r="SBX729" s="114"/>
      <c r="SBY729" s="114"/>
      <c r="SBZ729" s="114"/>
      <c r="SCA729" s="114"/>
      <c r="SCB729" s="114"/>
      <c r="SCC729" s="114"/>
      <c r="SCD729" s="114"/>
      <c r="SCE729" s="114"/>
      <c r="SCF729" s="114"/>
      <c r="SCG729" s="114"/>
      <c r="SCH729" s="114"/>
      <c r="SCI729" s="114"/>
      <c r="SCJ729" s="114"/>
      <c r="SCK729" s="114"/>
      <c r="SCL729" s="114"/>
      <c r="SCM729" s="114"/>
      <c r="SCN729" s="114"/>
      <c r="SCO729" s="114"/>
      <c r="SCP729" s="114"/>
      <c r="SCQ729" s="114"/>
      <c r="SCR729" s="114"/>
      <c r="SCS729" s="114"/>
      <c r="SCT729" s="114"/>
      <c r="SCU729" s="114"/>
      <c r="SCV729" s="114"/>
      <c r="SCW729" s="114"/>
      <c r="SCX729" s="114"/>
      <c r="SCY729" s="114"/>
      <c r="SCZ729" s="114"/>
      <c r="SDA729" s="114"/>
      <c r="SDB729" s="114"/>
      <c r="SDC729" s="114"/>
      <c r="SDD729" s="114"/>
      <c r="SDE729" s="114"/>
      <c r="SDF729" s="114"/>
      <c r="SDG729" s="114"/>
      <c r="SDH729" s="114"/>
      <c r="SDI729" s="114"/>
      <c r="SDJ729" s="114"/>
      <c r="SDK729" s="114"/>
      <c r="SDL729" s="114"/>
      <c r="SDM729" s="114"/>
      <c r="SDN729" s="114"/>
      <c r="SDO729" s="114"/>
      <c r="SDP729" s="114"/>
      <c r="SDQ729" s="114"/>
      <c r="SDR729" s="114"/>
      <c r="SDS729" s="114"/>
      <c r="SDT729" s="114"/>
      <c r="SDU729" s="114"/>
      <c r="SDV729" s="114"/>
      <c r="SDW729" s="114"/>
      <c r="SDX729" s="114"/>
      <c r="SDY729" s="114"/>
      <c r="SDZ729" s="114"/>
      <c r="SEA729" s="114"/>
      <c r="SEB729" s="114"/>
      <c r="SEC729" s="114"/>
      <c r="SED729" s="114"/>
      <c r="SEE729" s="114"/>
      <c r="SEF729" s="114"/>
      <c r="SEG729" s="114"/>
      <c r="SEH729" s="114"/>
      <c r="SEI729" s="114"/>
      <c r="SEJ729" s="114"/>
      <c r="SEK729" s="114"/>
      <c r="SEL729" s="114"/>
      <c r="SEM729" s="114"/>
      <c r="SEN729" s="114"/>
      <c r="SEO729" s="114"/>
      <c r="SEP729" s="114"/>
      <c r="SEQ729" s="114"/>
      <c r="SER729" s="114"/>
      <c r="SES729" s="114"/>
      <c r="SET729" s="114"/>
      <c r="SEU729" s="114"/>
      <c r="SEV729" s="114"/>
      <c r="SEW729" s="114"/>
      <c r="SEX729" s="114"/>
      <c r="SEY729" s="114"/>
      <c r="SEZ729" s="114"/>
      <c r="SFA729" s="114"/>
      <c r="SFB729" s="114"/>
      <c r="SFC729" s="114"/>
      <c r="SFD729" s="114"/>
      <c r="SFE729" s="114"/>
      <c r="SFF729" s="114"/>
      <c r="SFG729" s="114"/>
      <c r="SFH729" s="114"/>
      <c r="SFI729" s="114"/>
      <c r="SFJ729" s="114"/>
      <c r="SFK729" s="114"/>
      <c r="SFL729" s="114"/>
      <c r="SFM729" s="114"/>
      <c r="SFN729" s="114"/>
      <c r="SFO729" s="114"/>
      <c r="SFP729" s="114"/>
      <c r="SFQ729" s="114"/>
      <c r="SFR729" s="114"/>
      <c r="SFS729" s="114"/>
      <c r="SFT729" s="114"/>
      <c r="SFU729" s="114"/>
      <c r="SFV729" s="114"/>
      <c r="SFW729" s="114"/>
      <c r="SFX729" s="114"/>
      <c r="SFY729" s="114"/>
      <c r="SFZ729" s="114"/>
      <c r="SGA729" s="114"/>
      <c r="SGB729" s="114"/>
      <c r="SGC729" s="114"/>
      <c r="SGD729" s="114"/>
      <c r="SGE729" s="114"/>
      <c r="SGF729" s="114"/>
      <c r="SGG729" s="114"/>
      <c r="SGH729" s="114"/>
      <c r="SGI729" s="114"/>
      <c r="SGJ729" s="114"/>
      <c r="SGK729" s="114"/>
      <c r="SGL729" s="114"/>
      <c r="SGM729" s="114"/>
      <c r="SGN729" s="114"/>
      <c r="SGO729" s="114"/>
      <c r="SGP729" s="114"/>
      <c r="SGQ729" s="114"/>
      <c r="SGR729" s="114"/>
      <c r="SGS729" s="114"/>
      <c r="SGT729" s="114"/>
      <c r="SGU729" s="114"/>
      <c r="SGV729" s="114"/>
      <c r="SGW729" s="114"/>
      <c r="SGX729" s="114"/>
      <c r="SGY729" s="114"/>
      <c r="SGZ729" s="114"/>
      <c r="SHA729" s="114"/>
      <c r="SHB729" s="114"/>
      <c r="SHC729" s="114"/>
      <c r="SHD729" s="114"/>
      <c r="SHE729" s="114"/>
      <c r="SHF729" s="114"/>
      <c r="SHG729" s="114"/>
      <c r="SHH729" s="114"/>
      <c r="SHI729" s="114"/>
      <c r="SHJ729" s="114"/>
      <c r="SHK729" s="114"/>
      <c r="SHL729" s="114"/>
      <c r="SHM729" s="114"/>
      <c r="SHN729" s="114"/>
      <c r="SHO729" s="114"/>
      <c r="SHP729" s="114"/>
      <c r="SHQ729" s="114"/>
      <c r="SHR729" s="114"/>
      <c r="SHS729" s="114"/>
      <c r="SHT729" s="114"/>
      <c r="SHU729" s="114"/>
      <c r="SHV729" s="114"/>
      <c r="SHW729" s="114"/>
      <c r="SHX729" s="114"/>
      <c r="SHY729" s="114"/>
      <c r="SHZ729" s="114"/>
      <c r="SIA729" s="114"/>
      <c r="SIB729" s="114"/>
      <c r="SIC729" s="114"/>
      <c r="SID729" s="114"/>
      <c r="SIE729" s="114"/>
      <c r="SIF729" s="114"/>
      <c r="SIG729" s="114"/>
      <c r="SIH729" s="114"/>
      <c r="SII729" s="114"/>
      <c r="SIJ729" s="114"/>
      <c r="SIK729" s="114"/>
      <c r="SIL729" s="114"/>
      <c r="SIM729" s="114"/>
      <c r="SIN729" s="114"/>
      <c r="SIO729" s="114"/>
      <c r="SIP729" s="114"/>
      <c r="SIQ729" s="114"/>
      <c r="SIR729" s="114"/>
      <c r="SIS729" s="114"/>
      <c r="SIT729" s="114"/>
      <c r="SIU729" s="114"/>
      <c r="SIV729" s="114"/>
      <c r="SIW729" s="114"/>
      <c r="SIX729" s="114"/>
      <c r="SIY729" s="114"/>
      <c r="SIZ729" s="114"/>
      <c r="SJA729" s="114"/>
      <c r="SJB729" s="114"/>
      <c r="SJC729" s="114"/>
      <c r="SJD729" s="114"/>
      <c r="SJE729" s="114"/>
      <c r="SJF729" s="114"/>
      <c r="SJG729" s="114"/>
      <c r="SJH729" s="114"/>
      <c r="SJI729" s="114"/>
      <c r="SJJ729" s="114"/>
      <c r="SJK729" s="114"/>
      <c r="SJL729" s="114"/>
      <c r="SJM729" s="114"/>
      <c r="SJN729" s="114"/>
      <c r="SJO729" s="114"/>
      <c r="SJP729" s="114"/>
      <c r="SJQ729" s="114"/>
      <c r="SJR729" s="114"/>
      <c r="SJS729" s="114"/>
      <c r="SJT729" s="114"/>
      <c r="SJU729" s="114"/>
      <c r="SJV729" s="114"/>
      <c r="SJW729" s="114"/>
      <c r="SJX729" s="114"/>
      <c r="SJY729" s="114"/>
      <c r="SJZ729" s="114"/>
      <c r="SKA729" s="114"/>
      <c r="SKB729" s="114"/>
      <c r="SKC729" s="114"/>
      <c r="SKD729" s="114"/>
      <c r="SKE729" s="114"/>
      <c r="SKF729" s="114"/>
      <c r="SKG729" s="114"/>
      <c r="SKH729" s="114"/>
      <c r="SKI729" s="114"/>
      <c r="SKJ729" s="114"/>
      <c r="SKK729" s="114"/>
      <c r="SKL729" s="114"/>
      <c r="SKM729" s="114"/>
      <c r="SKN729" s="114"/>
      <c r="SKO729" s="114"/>
      <c r="SKP729" s="114"/>
      <c r="SKQ729" s="114"/>
      <c r="SKR729" s="114"/>
      <c r="SKS729" s="114"/>
      <c r="SKT729" s="114"/>
      <c r="SKU729" s="114"/>
      <c r="SKV729" s="114"/>
      <c r="SKW729" s="114"/>
      <c r="SKX729" s="114"/>
      <c r="SKY729" s="114"/>
      <c r="SKZ729" s="114"/>
      <c r="SLA729" s="114"/>
      <c r="SLB729" s="114"/>
      <c r="SLC729" s="114"/>
      <c r="SLD729" s="114"/>
      <c r="SLE729" s="114"/>
      <c r="SLF729" s="114"/>
      <c r="SLG729" s="114"/>
      <c r="SLH729" s="114"/>
      <c r="SLI729" s="114"/>
      <c r="SLJ729" s="114"/>
      <c r="SLK729" s="114"/>
      <c r="SLL729" s="114"/>
      <c r="SLM729" s="114"/>
      <c r="SLN729" s="114"/>
      <c r="SLO729" s="114"/>
      <c r="SLP729" s="114"/>
      <c r="SLQ729" s="114"/>
      <c r="SLR729" s="114"/>
      <c r="SLS729" s="114"/>
      <c r="SLT729" s="114"/>
      <c r="SLU729" s="114"/>
      <c r="SLV729" s="114"/>
      <c r="SLW729" s="114"/>
      <c r="SLX729" s="114"/>
      <c r="SLY729" s="114"/>
      <c r="SLZ729" s="114"/>
      <c r="SMA729" s="114"/>
      <c r="SMB729" s="114"/>
      <c r="SMC729" s="114"/>
      <c r="SMD729" s="114"/>
      <c r="SME729" s="114"/>
      <c r="SMF729" s="114"/>
      <c r="SMG729" s="114"/>
      <c r="SMH729" s="114"/>
      <c r="SMI729" s="114"/>
      <c r="SMJ729" s="114"/>
      <c r="SMK729" s="114"/>
      <c r="SML729" s="114"/>
      <c r="SMM729" s="114"/>
      <c r="SMN729" s="114"/>
      <c r="SMO729" s="114"/>
      <c r="SMP729" s="114"/>
      <c r="SMQ729" s="114"/>
      <c r="SMR729" s="114"/>
      <c r="SMS729" s="114"/>
      <c r="SMT729" s="114"/>
      <c r="SMU729" s="114"/>
      <c r="SMV729" s="114"/>
      <c r="SMW729" s="114"/>
      <c r="SMX729" s="114"/>
      <c r="SMY729" s="114"/>
      <c r="SMZ729" s="114"/>
      <c r="SNA729" s="114"/>
      <c r="SNB729" s="114"/>
      <c r="SNC729" s="114"/>
      <c r="SND729" s="114"/>
      <c r="SNE729" s="114"/>
      <c r="SNF729" s="114"/>
      <c r="SNG729" s="114"/>
      <c r="SNH729" s="114"/>
      <c r="SNI729" s="114"/>
      <c r="SNJ729" s="114"/>
      <c r="SNK729" s="114"/>
      <c r="SNL729" s="114"/>
      <c r="SNM729" s="114"/>
      <c r="SNN729" s="114"/>
      <c r="SNO729" s="114"/>
      <c r="SNP729" s="114"/>
      <c r="SNQ729" s="114"/>
      <c r="SNR729" s="114"/>
      <c r="SNS729" s="114"/>
      <c r="SNT729" s="114"/>
      <c r="SNU729" s="114"/>
      <c r="SNV729" s="114"/>
      <c r="SNW729" s="114"/>
      <c r="SNX729" s="114"/>
      <c r="SNY729" s="114"/>
      <c r="SNZ729" s="114"/>
      <c r="SOA729" s="114"/>
      <c r="SOB729" s="114"/>
      <c r="SOC729" s="114"/>
      <c r="SOD729" s="114"/>
      <c r="SOE729" s="114"/>
      <c r="SOF729" s="114"/>
      <c r="SOG729" s="114"/>
      <c r="SOH729" s="114"/>
      <c r="SOI729" s="114"/>
      <c r="SOJ729" s="114"/>
      <c r="SOK729" s="114"/>
      <c r="SOL729" s="114"/>
      <c r="SOM729" s="114"/>
      <c r="SON729" s="114"/>
      <c r="SOO729" s="114"/>
      <c r="SOP729" s="114"/>
      <c r="SOQ729" s="114"/>
      <c r="SOR729" s="114"/>
      <c r="SOS729" s="114"/>
      <c r="SOT729" s="114"/>
      <c r="SOU729" s="114"/>
      <c r="SOV729" s="114"/>
      <c r="SOW729" s="114"/>
      <c r="SOX729" s="114"/>
      <c r="SOY729" s="114"/>
      <c r="SOZ729" s="114"/>
      <c r="SPA729" s="114"/>
      <c r="SPB729" s="114"/>
      <c r="SPC729" s="114"/>
      <c r="SPD729" s="114"/>
      <c r="SPE729" s="114"/>
      <c r="SPF729" s="114"/>
      <c r="SPG729" s="114"/>
      <c r="SPH729" s="114"/>
      <c r="SPI729" s="114"/>
      <c r="SPJ729" s="114"/>
      <c r="SPK729" s="114"/>
      <c r="SPL729" s="114"/>
      <c r="SPM729" s="114"/>
      <c r="SPN729" s="114"/>
      <c r="SPO729" s="114"/>
      <c r="SPP729" s="114"/>
      <c r="SPQ729" s="114"/>
      <c r="SPR729" s="114"/>
      <c r="SPS729" s="114"/>
      <c r="SPT729" s="114"/>
      <c r="SPU729" s="114"/>
      <c r="SPV729" s="114"/>
      <c r="SPW729" s="114"/>
      <c r="SPX729" s="114"/>
      <c r="SPY729" s="114"/>
      <c r="SPZ729" s="114"/>
      <c r="SQA729" s="114"/>
      <c r="SQB729" s="114"/>
      <c r="SQC729" s="114"/>
      <c r="SQD729" s="114"/>
      <c r="SQE729" s="114"/>
      <c r="SQF729" s="114"/>
      <c r="SQG729" s="114"/>
      <c r="SQH729" s="114"/>
      <c r="SQI729" s="114"/>
      <c r="SQJ729" s="114"/>
      <c r="SQK729" s="114"/>
      <c r="SQL729" s="114"/>
      <c r="SQM729" s="114"/>
      <c r="SQN729" s="114"/>
      <c r="SQO729" s="114"/>
      <c r="SQP729" s="114"/>
      <c r="SQQ729" s="114"/>
      <c r="SQR729" s="114"/>
      <c r="SQS729" s="114"/>
      <c r="SQT729" s="114"/>
      <c r="SQU729" s="114"/>
      <c r="SQV729" s="114"/>
      <c r="SQW729" s="114"/>
      <c r="SQX729" s="114"/>
      <c r="SQY729" s="114"/>
      <c r="SQZ729" s="114"/>
      <c r="SRA729" s="114"/>
      <c r="SRB729" s="114"/>
      <c r="SRC729" s="114"/>
      <c r="SRD729" s="114"/>
      <c r="SRE729" s="114"/>
      <c r="SRF729" s="114"/>
      <c r="SRG729" s="114"/>
      <c r="SRH729" s="114"/>
      <c r="SRI729" s="114"/>
      <c r="SRJ729" s="114"/>
      <c r="SRK729" s="114"/>
      <c r="SRL729" s="114"/>
      <c r="SRM729" s="114"/>
      <c r="SRN729" s="114"/>
      <c r="SRO729" s="114"/>
      <c r="SRP729" s="114"/>
      <c r="SRQ729" s="114"/>
      <c r="SRR729" s="114"/>
      <c r="SRS729" s="114"/>
      <c r="SRT729" s="114"/>
      <c r="SRU729" s="114"/>
      <c r="SRV729" s="114"/>
      <c r="SRW729" s="114"/>
      <c r="SRX729" s="114"/>
      <c r="SRY729" s="114"/>
      <c r="SRZ729" s="114"/>
      <c r="SSA729" s="114"/>
      <c r="SSB729" s="114"/>
      <c r="SSC729" s="114"/>
      <c r="SSD729" s="114"/>
      <c r="SSE729" s="114"/>
      <c r="SSF729" s="114"/>
      <c r="SSG729" s="114"/>
      <c r="SSH729" s="114"/>
      <c r="SSI729" s="114"/>
      <c r="SSJ729" s="114"/>
      <c r="SSK729" s="114"/>
      <c r="SSL729" s="114"/>
      <c r="SSM729" s="114"/>
      <c r="SSN729" s="114"/>
      <c r="SSO729" s="114"/>
      <c r="SSP729" s="114"/>
      <c r="SSQ729" s="114"/>
      <c r="SSR729" s="114"/>
      <c r="SSS729" s="114"/>
      <c r="SST729" s="114"/>
      <c r="SSU729" s="114"/>
      <c r="SSV729" s="114"/>
      <c r="SSW729" s="114"/>
      <c r="SSX729" s="114"/>
      <c r="SSY729" s="114"/>
      <c r="SSZ729" s="114"/>
      <c r="STA729" s="114"/>
      <c r="STB729" s="114"/>
      <c r="STC729" s="114"/>
      <c r="STD729" s="114"/>
      <c r="STE729" s="114"/>
      <c r="STF729" s="114"/>
      <c r="STG729" s="114"/>
      <c r="STH729" s="114"/>
      <c r="STI729" s="114"/>
      <c r="STJ729" s="114"/>
      <c r="STK729" s="114"/>
      <c r="STL729" s="114"/>
      <c r="STM729" s="114"/>
      <c r="STN729" s="114"/>
      <c r="STO729" s="114"/>
      <c r="STP729" s="114"/>
      <c r="STQ729" s="114"/>
      <c r="STR729" s="114"/>
      <c r="STS729" s="114"/>
      <c r="STT729" s="114"/>
      <c r="STU729" s="114"/>
      <c r="STV729" s="114"/>
      <c r="STW729" s="114"/>
      <c r="STX729" s="114"/>
      <c r="STY729" s="114"/>
      <c r="STZ729" s="114"/>
      <c r="SUA729" s="114"/>
      <c r="SUB729" s="114"/>
      <c r="SUC729" s="114"/>
      <c r="SUD729" s="114"/>
      <c r="SUE729" s="114"/>
      <c r="SUF729" s="114"/>
      <c r="SUG729" s="114"/>
      <c r="SUH729" s="114"/>
      <c r="SUI729" s="114"/>
      <c r="SUJ729" s="114"/>
      <c r="SUK729" s="114"/>
      <c r="SUL729" s="114"/>
      <c r="SUM729" s="114"/>
      <c r="SUN729" s="114"/>
      <c r="SUO729" s="114"/>
      <c r="SUP729" s="114"/>
      <c r="SUQ729" s="114"/>
      <c r="SUR729" s="114"/>
      <c r="SUS729" s="114"/>
      <c r="SUT729" s="114"/>
      <c r="SUU729" s="114"/>
      <c r="SUV729" s="114"/>
      <c r="SUW729" s="114"/>
      <c r="SUX729" s="114"/>
      <c r="SUY729" s="114"/>
      <c r="SUZ729" s="114"/>
      <c r="SVA729" s="114"/>
      <c r="SVB729" s="114"/>
      <c r="SVC729" s="114"/>
      <c r="SVD729" s="114"/>
      <c r="SVE729" s="114"/>
      <c r="SVF729" s="114"/>
      <c r="SVG729" s="114"/>
      <c r="SVH729" s="114"/>
      <c r="SVI729" s="114"/>
      <c r="SVJ729" s="114"/>
      <c r="SVK729" s="114"/>
      <c r="SVL729" s="114"/>
      <c r="SVM729" s="114"/>
      <c r="SVN729" s="114"/>
      <c r="SVO729" s="114"/>
      <c r="SVP729" s="114"/>
      <c r="SVQ729" s="114"/>
      <c r="SVR729" s="114"/>
      <c r="SVS729" s="114"/>
      <c r="SVT729" s="114"/>
      <c r="SVU729" s="114"/>
      <c r="SVV729" s="114"/>
      <c r="SVW729" s="114"/>
      <c r="SVX729" s="114"/>
      <c r="SVY729" s="114"/>
      <c r="SVZ729" s="114"/>
      <c r="SWA729" s="114"/>
      <c r="SWB729" s="114"/>
      <c r="SWC729" s="114"/>
      <c r="SWD729" s="114"/>
      <c r="SWE729" s="114"/>
      <c r="SWF729" s="114"/>
      <c r="SWG729" s="114"/>
      <c r="SWH729" s="114"/>
      <c r="SWI729" s="114"/>
      <c r="SWJ729" s="114"/>
      <c r="SWK729" s="114"/>
      <c r="SWL729" s="114"/>
      <c r="SWM729" s="114"/>
      <c r="SWN729" s="114"/>
      <c r="SWO729" s="114"/>
      <c r="SWP729" s="114"/>
      <c r="SWQ729" s="114"/>
      <c r="SWR729" s="114"/>
      <c r="SWS729" s="114"/>
      <c r="SWT729" s="114"/>
      <c r="SWU729" s="114"/>
      <c r="SWV729" s="114"/>
      <c r="SWW729" s="114"/>
      <c r="SWX729" s="114"/>
      <c r="SWY729" s="114"/>
      <c r="SWZ729" s="114"/>
      <c r="SXA729" s="114"/>
      <c r="SXB729" s="114"/>
      <c r="SXC729" s="114"/>
      <c r="SXD729" s="114"/>
      <c r="SXE729" s="114"/>
      <c r="SXF729" s="114"/>
      <c r="SXG729" s="114"/>
      <c r="SXH729" s="114"/>
      <c r="SXI729" s="114"/>
      <c r="SXJ729" s="114"/>
      <c r="SXK729" s="114"/>
      <c r="SXL729" s="114"/>
      <c r="SXM729" s="114"/>
      <c r="SXN729" s="114"/>
      <c r="SXO729" s="114"/>
      <c r="SXP729" s="114"/>
      <c r="SXQ729" s="114"/>
      <c r="SXR729" s="114"/>
      <c r="SXS729" s="114"/>
      <c r="SXT729" s="114"/>
      <c r="SXU729" s="114"/>
      <c r="SXV729" s="114"/>
      <c r="SXW729" s="114"/>
      <c r="SXX729" s="114"/>
      <c r="SXY729" s="114"/>
      <c r="SXZ729" s="114"/>
      <c r="SYA729" s="114"/>
      <c r="SYB729" s="114"/>
      <c r="SYC729" s="114"/>
      <c r="SYD729" s="114"/>
      <c r="SYE729" s="114"/>
      <c r="SYF729" s="114"/>
      <c r="SYG729" s="114"/>
      <c r="SYH729" s="114"/>
      <c r="SYI729" s="114"/>
      <c r="SYJ729" s="114"/>
      <c r="SYK729" s="114"/>
      <c r="SYL729" s="114"/>
      <c r="SYM729" s="114"/>
      <c r="SYN729" s="114"/>
      <c r="SYO729" s="114"/>
      <c r="SYP729" s="114"/>
      <c r="SYQ729" s="114"/>
      <c r="SYR729" s="114"/>
      <c r="SYS729" s="114"/>
      <c r="SYT729" s="114"/>
      <c r="SYU729" s="114"/>
      <c r="SYV729" s="114"/>
      <c r="SYW729" s="114"/>
      <c r="SYX729" s="114"/>
      <c r="SYY729" s="114"/>
      <c r="SYZ729" s="114"/>
      <c r="SZA729" s="114"/>
      <c r="SZB729" s="114"/>
      <c r="SZC729" s="114"/>
      <c r="SZD729" s="114"/>
      <c r="SZE729" s="114"/>
      <c r="SZF729" s="114"/>
      <c r="SZG729" s="114"/>
      <c r="SZH729" s="114"/>
      <c r="SZI729" s="114"/>
      <c r="SZJ729" s="114"/>
      <c r="SZK729" s="114"/>
      <c r="SZL729" s="114"/>
      <c r="SZM729" s="114"/>
      <c r="SZN729" s="114"/>
      <c r="SZO729" s="114"/>
      <c r="SZP729" s="114"/>
      <c r="SZQ729" s="114"/>
      <c r="SZR729" s="114"/>
      <c r="SZS729" s="114"/>
      <c r="SZT729" s="114"/>
      <c r="SZU729" s="114"/>
      <c r="SZV729" s="114"/>
      <c r="SZW729" s="114"/>
      <c r="SZX729" s="114"/>
      <c r="SZY729" s="114"/>
      <c r="SZZ729" s="114"/>
      <c r="TAA729" s="114"/>
      <c r="TAB729" s="114"/>
      <c r="TAC729" s="114"/>
      <c r="TAD729" s="114"/>
      <c r="TAE729" s="114"/>
      <c r="TAF729" s="114"/>
      <c r="TAG729" s="114"/>
      <c r="TAH729" s="114"/>
      <c r="TAI729" s="114"/>
      <c r="TAJ729" s="114"/>
      <c r="TAK729" s="114"/>
      <c r="TAL729" s="114"/>
      <c r="TAM729" s="114"/>
      <c r="TAN729" s="114"/>
      <c r="TAO729" s="114"/>
      <c r="TAP729" s="114"/>
      <c r="TAQ729" s="114"/>
      <c r="TAR729" s="114"/>
      <c r="TAS729" s="114"/>
      <c r="TAT729" s="114"/>
      <c r="TAU729" s="114"/>
      <c r="TAV729" s="114"/>
      <c r="TAW729" s="114"/>
      <c r="TAX729" s="114"/>
      <c r="TAY729" s="114"/>
      <c r="TAZ729" s="114"/>
      <c r="TBA729" s="114"/>
      <c r="TBB729" s="114"/>
      <c r="TBC729" s="114"/>
      <c r="TBD729" s="114"/>
      <c r="TBE729" s="114"/>
      <c r="TBF729" s="114"/>
      <c r="TBG729" s="114"/>
      <c r="TBH729" s="114"/>
      <c r="TBI729" s="114"/>
      <c r="TBJ729" s="114"/>
      <c r="TBK729" s="114"/>
      <c r="TBL729" s="114"/>
      <c r="TBM729" s="114"/>
      <c r="TBN729" s="114"/>
      <c r="TBO729" s="114"/>
      <c r="TBP729" s="114"/>
      <c r="TBQ729" s="114"/>
      <c r="TBR729" s="114"/>
      <c r="TBS729" s="114"/>
      <c r="TBT729" s="114"/>
      <c r="TBU729" s="114"/>
      <c r="TBV729" s="114"/>
      <c r="TBW729" s="114"/>
      <c r="TBX729" s="114"/>
      <c r="TBY729" s="114"/>
      <c r="TBZ729" s="114"/>
      <c r="TCA729" s="114"/>
      <c r="TCB729" s="114"/>
      <c r="TCC729" s="114"/>
      <c r="TCD729" s="114"/>
      <c r="TCE729" s="114"/>
      <c r="TCF729" s="114"/>
      <c r="TCG729" s="114"/>
      <c r="TCH729" s="114"/>
      <c r="TCI729" s="114"/>
      <c r="TCJ729" s="114"/>
      <c r="TCK729" s="114"/>
      <c r="TCL729" s="114"/>
      <c r="TCM729" s="114"/>
      <c r="TCN729" s="114"/>
      <c r="TCO729" s="114"/>
      <c r="TCP729" s="114"/>
      <c r="TCQ729" s="114"/>
      <c r="TCR729" s="114"/>
      <c r="TCS729" s="114"/>
      <c r="TCT729" s="114"/>
      <c r="TCU729" s="114"/>
      <c r="TCV729" s="114"/>
      <c r="TCW729" s="114"/>
      <c r="TCX729" s="114"/>
      <c r="TCY729" s="114"/>
      <c r="TCZ729" s="114"/>
      <c r="TDA729" s="114"/>
      <c r="TDB729" s="114"/>
      <c r="TDC729" s="114"/>
      <c r="TDD729" s="114"/>
      <c r="TDE729" s="114"/>
      <c r="TDF729" s="114"/>
      <c r="TDG729" s="114"/>
      <c r="TDH729" s="114"/>
      <c r="TDI729" s="114"/>
      <c r="TDJ729" s="114"/>
      <c r="TDK729" s="114"/>
      <c r="TDL729" s="114"/>
      <c r="TDM729" s="114"/>
      <c r="TDN729" s="114"/>
      <c r="TDO729" s="114"/>
      <c r="TDP729" s="114"/>
      <c r="TDQ729" s="114"/>
      <c r="TDR729" s="114"/>
      <c r="TDS729" s="114"/>
      <c r="TDT729" s="114"/>
      <c r="TDU729" s="114"/>
      <c r="TDV729" s="114"/>
      <c r="TDW729" s="114"/>
      <c r="TDX729" s="114"/>
      <c r="TDY729" s="114"/>
      <c r="TDZ729" s="114"/>
      <c r="TEA729" s="114"/>
      <c r="TEB729" s="114"/>
      <c r="TEC729" s="114"/>
      <c r="TED729" s="114"/>
      <c r="TEE729" s="114"/>
      <c r="TEF729" s="114"/>
      <c r="TEG729" s="114"/>
      <c r="TEH729" s="114"/>
      <c r="TEI729" s="114"/>
      <c r="TEJ729" s="114"/>
      <c r="TEK729" s="114"/>
      <c r="TEL729" s="114"/>
      <c r="TEM729" s="114"/>
      <c r="TEN729" s="114"/>
      <c r="TEO729" s="114"/>
      <c r="TEP729" s="114"/>
      <c r="TEQ729" s="114"/>
      <c r="TER729" s="114"/>
      <c r="TES729" s="114"/>
      <c r="TET729" s="114"/>
      <c r="TEU729" s="114"/>
      <c r="TEV729" s="114"/>
      <c r="TEW729" s="114"/>
      <c r="TEX729" s="114"/>
      <c r="TEY729" s="114"/>
      <c r="TEZ729" s="114"/>
      <c r="TFA729" s="114"/>
      <c r="TFB729" s="114"/>
      <c r="TFC729" s="114"/>
      <c r="TFD729" s="114"/>
      <c r="TFE729" s="114"/>
      <c r="TFF729" s="114"/>
      <c r="TFG729" s="114"/>
      <c r="TFH729" s="114"/>
      <c r="TFI729" s="114"/>
      <c r="TFJ729" s="114"/>
      <c r="TFK729" s="114"/>
      <c r="TFL729" s="114"/>
      <c r="TFM729" s="114"/>
      <c r="TFN729" s="114"/>
      <c r="TFO729" s="114"/>
      <c r="TFP729" s="114"/>
      <c r="TFQ729" s="114"/>
      <c r="TFR729" s="114"/>
      <c r="TFS729" s="114"/>
      <c r="TFT729" s="114"/>
      <c r="TFU729" s="114"/>
      <c r="TFV729" s="114"/>
      <c r="TFW729" s="114"/>
      <c r="TFX729" s="114"/>
      <c r="TFY729" s="114"/>
      <c r="TFZ729" s="114"/>
      <c r="TGA729" s="114"/>
      <c r="TGB729" s="114"/>
      <c r="TGC729" s="114"/>
      <c r="TGD729" s="114"/>
      <c r="TGE729" s="114"/>
      <c r="TGF729" s="114"/>
      <c r="TGG729" s="114"/>
      <c r="TGH729" s="114"/>
      <c r="TGI729" s="114"/>
      <c r="TGJ729" s="114"/>
      <c r="TGK729" s="114"/>
      <c r="TGL729" s="114"/>
      <c r="TGM729" s="114"/>
      <c r="TGN729" s="114"/>
      <c r="TGO729" s="114"/>
      <c r="TGP729" s="114"/>
      <c r="TGQ729" s="114"/>
      <c r="TGR729" s="114"/>
      <c r="TGS729" s="114"/>
      <c r="TGT729" s="114"/>
      <c r="TGU729" s="114"/>
      <c r="TGV729" s="114"/>
      <c r="TGW729" s="114"/>
      <c r="TGX729" s="114"/>
      <c r="TGY729" s="114"/>
      <c r="TGZ729" s="114"/>
      <c r="THA729" s="114"/>
      <c r="THB729" s="114"/>
      <c r="THC729" s="114"/>
      <c r="THD729" s="114"/>
      <c r="THE729" s="114"/>
      <c r="THF729" s="114"/>
      <c r="THG729" s="114"/>
      <c r="THH729" s="114"/>
      <c r="THI729" s="114"/>
      <c r="THJ729" s="114"/>
      <c r="THK729" s="114"/>
      <c r="THL729" s="114"/>
      <c r="THM729" s="114"/>
      <c r="THN729" s="114"/>
      <c r="THO729" s="114"/>
      <c r="THP729" s="114"/>
      <c r="THQ729" s="114"/>
      <c r="THR729" s="114"/>
      <c r="THS729" s="114"/>
      <c r="THT729" s="114"/>
      <c r="THU729" s="114"/>
      <c r="THV729" s="114"/>
      <c r="THW729" s="114"/>
      <c r="THX729" s="114"/>
      <c r="THY729" s="114"/>
      <c r="THZ729" s="114"/>
      <c r="TIA729" s="114"/>
      <c r="TIB729" s="114"/>
      <c r="TIC729" s="114"/>
      <c r="TID729" s="114"/>
      <c r="TIE729" s="114"/>
      <c r="TIF729" s="114"/>
      <c r="TIG729" s="114"/>
      <c r="TIH729" s="114"/>
      <c r="TII729" s="114"/>
      <c r="TIJ729" s="114"/>
      <c r="TIK729" s="114"/>
      <c r="TIL729" s="114"/>
      <c r="TIM729" s="114"/>
      <c r="TIN729" s="114"/>
      <c r="TIO729" s="114"/>
      <c r="TIP729" s="114"/>
      <c r="TIQ729" s="114"/>
      <c r="TIR729" s="114"/>
      <c r="TIS729" s="114"/>
      <c r="TIT729" s="114"/>
      <c r="TIU729" s="114"/>
      <c r="TIV729" s="114"/>
      <c r="TIW729" s="114"/>
      <c r="TIX729" s="114"/>
      <c r="TIY729" s="114"/>
      <c r="TIZ729" s="114"/>
      <c r="TJA729" s="114"/>
      <c r="TJB729" s="114"/>
      <c r="TJC729" s="114"/>
      <c r="TJD729" s="114"/>
      <c r="TJE729" s="114"/>
      <c r="TJF729" s="114"/>
      <c r="TJG729" s="114"/>
      <c r="TJH729" s="114"/>
      <c r="TJI729" s="114"/>
      <c r="TJJ729" s="114"/>
      <c r="TJK729" s="114"/>
      <c r="TJL729" s="114"/>
      <c r="TJM729" s="114"/>
      <c r="TJN729" s="114"/>
      <c r="TJO729" s="114"/>
      <c r="TJP729" s="114"/>
      <c r="TJQ729" s="114"/>
      <c r="TJR729" s="114"/>
      <c r="TJS729" s="114"/>
      <c r="TJT729" s="114"/>
      <c r="TJU729" s="114"/>
      <c r="TJV729" s="114"/>
      <c r="TJW729" s="114"/>
      <c r="TJX729" s="114"/>
      <c r="TJY729" s="114"/>
      <c r="TJZ729" s="114"/>
      <c r="TKA729" s="114"/>
      <c r="TKB729" s="114"/>
      <c r="TKC729" s="114"/>
      <c r="TKD729" s="114"/>
      <c r="TKE729" s="114"/>
      <c r="TKF729" s="114"/>
      <c r="TKG729" s="114"/>
      <c r="TKH729" s="114"/>
      <c r="TKI729" s="114"/>
      <c r="TKJ729" s="114"/>
      <c r="TKK729" s="114"/>
      <c r="TKL729" s="114"/>
      <c r="TKM729" s="114"/>
      <c r="TKN729" s="114"/>
      <c r="TKO729" s="114"/>
      <c r="TKP729" s="114"/>
      <c r="TKQ729" s="114"/>
      <c r="TKR729" s="114"/>
      <c r="TKS729" s="114"/>
      <c r="TKT729" s="114"/>
      <c r="TKU729" s="114"/>
      <c r="TKV729" s="114"/>
      <c r="TKW729" s="114"/>
      <c r="TKX729" s="114"/>
      <c r="TKY729" s="114"/>
      <c r="TKZ729" s="114"/>
      <c r="TLA729" s="114"/>
      <c r="TLB729" s="114"/>
      <c r="TLC729" s="114"/>
      <c r="TLD729" s="114"/>
      <c r="TLE729" s="114"/>
      <c r="TLF729" s="114"/>
      <c r="TLG729" s="114"/>
      <c r="TLH729" s="114"/>
      <c r="TLI729" s="114"/>
      <c r="TLJ729" s="114"/>
      <c r="TLK729" s="114"/>
      <c r="TLL729" s="114"/>
      <c r="TLM729" s="114"/>
      <c r="TLN729" s="114"/>
      <c r="TLO729" s="114"/>
      <c r="TLP729" s="114"/>
      <c r="TLQ729" s="114"/>
      <c r="TLR729" s="114"/>
      <c r="TLS729" s="114"/>
      <c r="TLT729" s="114"/>
      <c r="TLU729" s="114"/>
      <c r="TLV729" s="114"/>
      <c r="TLW729" s="114"/>
      <c r="TLX729" s="114"/>
      <c r="TLY729" s="114"/>
      <c r="TLZ729" s="114"/>
      <c r="TMA729" s="114"/>
      <c r="TMB729" s="114"/>
      <c r="TMC729" s="114"/>
      <c r="TMD729" s="114"/>
      <c r="TME729" s="114"/>
      <c r="TMF729" s="114"/>
      <c r="TMG729" s="114"/>
      <c r="TMH729" s="114"/>
      <c r="TMI729" s="114"/>
      <c r="TMJ729" s="114"/>
      <c r="TMK729" s="114"/>
      <c r="TML729" s="114"/>
      <c r="TMM729" s="114"/>
      <c r="TMN729" s="114"/>
      <c r="TMO729" s="114"/>
      <c r="TMP729" s="114"/>
      <c r="TMQ729" s="114"/>
      <c r="TMR729" s="114"/>
      <c r="TMS729" s="114"/>
      <c r="TMT729" s="114"/>
      <c r="TMU729" s="114"/>
      <c r="TMV729" s="114"/>
      <c r="TMW729" s="114"/>
      <c r="TMX729" s="114"/>
      <c r="TMY729" s="114"/>
      <c r="TMZ729" s="114"/>
      <c r="TNA729" s="114"/>
      <c r="TNB729" s="114"/>
      <c r="TNC729" s="114"/>
      <c r="TND729" s="114"/>
      <c r="TNE729" s="114"/>
      <c r="TNF729" s="114"/>
      <c r="TNG729" s="114"/>
      <c r="TNH729" s="114"/>
      <c r="TNI729" s="114"/>
      <c r="TNJ729" s="114"/>
      <c r="TNK729" s="114"/>
      <c r="TNL729" s="114"/>
      <c r="TNM729" s="114"/>
      <c r="TNN729" s="114"/>
      <c r="TNO729" s="114"/>
      <c r="TNP729" s="114"/>
      <c r="TNQ729" s="114"/>
      <c r="TNR729" s="114"/>
      <c r="TNS729" s="114"/>
      <c r="TNT729" s="114"/>
      <c r="TNU729" s="114"/>
      <c r="TNV729" s="114"/>
      <c r="TNW729" s="114"/>
      <c r="TNX729" s="114"/>
      <c r="TNY729" s="114"/>
      <c r="TNZ729" s="114"/>
      <c r="TOA729" s="114"/>
      <c r="TOB729" s="114"/>
      <c r="TOC729" s="114"/>
      <c r="TOD729" s="114"/>
      <c r="TOE729" s="114"/>
      <c r="TOF729" s="114"/>
      <c r="TOG729" s="114"/>
      <c r="TOH729" s="114"/>
      <c r="TOI729" s="114"/>
      <c r="TOJ729" s="114"/>
      <c r="TOK729" s="114"/>
      <c r="TOL729" s="114"/>
      <c r="TOM729" s="114"/>
      <c r="TON729" s="114"/>
      <c r="TOO729" s="114"/>
      <c r="TOP729" s="114"/>
      <c r="TOQ729" s="114"/>
      <c r="TOR729" s="114"/>
      <c r="TOS729" s="114"/>
      <c r="TOT729" s="114"/>
      <c r="TOU729" s="114"/>
      <c r="TOV729" s="114"/>
      <c r="TOW729" s="114"/>
      <c r="TOX729" s="114"/>
      <c r="TOY729" s="114"/>
      <c r="TOZ729" s="114"/>
      <c r="TPA729" s="114"/>
      <c r="TPB729" s="114"/>
      <c r="TPC729" s="114"/>
      <c r="TPD729" s="114"/>
      <c r="TPE729" s="114"/>
      <c r="TPF729" s="114"/>
      <c r="TPG729" s="114"/>
      <c r="TPH729" s="114"/>
      <c r="TPI729" s="114"/>
      <c r="TPJ729" s="114"/>
      <c r="TPK729" s="114"/>
      <c r="TPL729" s="114"/>
      <c r="TPM729" s="114"/>
      <c r="TPN729" s="114"/>
      <c r="TPO729" s="114"/>
      <c r="TPP729" s="114"/>
      <c r="TPQ729" s="114"/>
      <c r="TPR729" s="114"/>
      <c r="TPS729" s="114"/>
      <c r="TPT729" s="114"/>
      <c r="TPU729" s="114"/>
      <c r="TPV729" s="114"/>
      <c r="TPW729" s="114"/>
      <c r="TPX729" s="114"/>
      <c r="TPY729" s="114"/>
      <c r="TPZ729" s="114"/>
      <c r="TQA729" s="114"/>
      <c r="TQB729" s="114"/>
      <c r="TQC729" s="114"/>
      <c r="TQD729" s="114"/>
      <c r="TQE729" s="114"/>
      <c r="TQF729" s="114"/>
      <c r="TQG729" s="114"/>
      <c r="TQH729" s="114"/>
      <c r="TQI729" s="114"/>
      <c r="TQJ729" s="114"/>
      <c r="TQK729" s="114"/>
      <c r="TQL729" s="114"/>
      <c r="TQM729" s="114"/>
      <c r="TQN729" s="114"/>
      <c r="TQO729" s="114"/>
      <c r="TQP729" s="114"/>
      <c r="TQQ729" s="114"/>
      <c r="TQR729" s="114"/>
      <c r="TQS729" s="114"/>
      <c r="TQT729" s="114"/>
      <c r="TQU729" s="114"/>
      <c r="TQV729" s="114"/>
      <c r="TQW729" s="114"/>
      <c r="TQX729" s="114"/>
      <c r="TQY729" s="114"/>
      <c r="TQZ729" s="114"/>
      <c r="TRA729" s="114"/>
      <c r="TRB729" s="114"/>
      <c r="TRC729" s="114"/>
      <c r="TRD729" s="114"/>
      <c r="TRE729" s="114"/>
      <c r="TRF729" s="114"/>
      <c r="TRG729" s="114"/>
      <c r="TRH729" s="114"/>
      <c r="TRI729" s="114"/>
      <c r="TRJ729" s="114"/>
      <c r="TRK729" s="114"/>
      <c r="TRL729" s="114"/>
      <c r="TRM729" s="114"/>
      <c r="TRN729" s="114"/>
      <c r="TRO729" s="114"/>
      <c r="TRP729" s="114"/>
      <c r="TRQ729" s="114"/>
      <c r="TRR729" s="114"/>
      <c r="TRS729" s="114"/>
      <c r="TRT729" s="114"/>
      <c r="TRU729" s="114"/>
      <c r="TRV729" s="114"/>
      <c r="TRW729" s="114"/>
      <c r="TRX729" s="114"/>
      <c r="TRY729" s="114"/>
      <c r="TRZ729" s="114"/>
      <c r="TSA729" s="114"/>
      <c r="TSB729" s="114"/>
      <c r="TSC729" s="114"/>
      <c r="TSD729" s="114"/>
      <c r="TSE729" s="114"/>
      <c r="TSF729" s="114"/>
      <c r="TSG729" s="114"/>
      <c r="TSH729" s="114"/>
      <c r="TSI729" s="114"/>
      <c r="TSJ729" s="114"/>
      <c r="TSK729" s="114"/>
      <c r="TSL729" s="114"/>
      <c r="TSM729" s="114"/>
      <c r="TSN729" s="114"/>
      <c r="TSO729" s="114"/>
      <c r="TSP729" s="114"/>
      <c r="TSQ729" s="114"/>
      <c r="TSR729" s="114"/>
      <c r="TSS729" s="114"/>
      <c r="TST729" s="114"/>
      <c r="TSU729" s="114"/>
      <c r="TSV729" s="114"/>
      <c r="TSW729" s="114"/>
      <c r="TSX729" s="114"/>
      <c r="TSY729" s="114"/>
      <c r="TSZ729" s="114"/>
      <c r="TTA729" s="114"/>
      <c r="TTB729" s="114"/>
      <c r="TTC729" s="114"/>
      <c r="TTD729" s="114"/>
      <c r="TTE729" s="114"/>
      <c r="TTF729" s="114"/>
      <c r="TTG729" s="114"/>
      <c r="TTH729" s="114"/>
      <c r="TTI729" s="114"/>
      <c r="TTJ729" s="114"/>
      <c r="TTK729" s="114"/>
      <c r="TTL729" s="114"/>
      <c r="TTM729" s="114"/>
      <c r="TTN729" s="114"/>
      <c r="TTO729" s="114"/>
      <c r="TTP729" s="114"/>
      <c r="TTQ729" s="114"/>
      <c r="TTR729" s="114"/>
      <c r="TTS729" s="114"/>
      <c r="TTT729" s="114"/>
      <c r="TTU729" s="114"/>
      <c r="TTV729" s="114"/>
      <c r="TTW729" s="114"/>
      <c r="TTX729" s="114"/>
      <c r="TTY729" s="114"/>
      <c r="TTZ729" s="114"/>
      <c r="TUA729" s="114"/>
      <c r="TUB729" s="114"/>
      <c r="TUC729" s="114"/>
      <c r="TUD729" s="114"/>
      <c r="TUE729" s="114"/>
      <c r="TUF729" s="114"/>
      <c r="TUG729" s="114"/>
      <c r="TUH729" s="114"/>
      <c r="TUI729" s="114"/>
      <c r="TUJ729" s="114"/>
      <c r="TUK729" s="114"/>
      <c r="TUL729" s="114"/>
      <c r="TUM729" s="114"/>
      <c r="TUN729" s="114"/>
      <c r="TUO729" s="114"/>
      <c r="TUP729" s="114"/>
      <c r="TUQ729" s="114"/>
      <c r="TUR729" s="114"/>
      <c r="TUS729" s="114"/>
      <c r="TUT729" s="114"/>
      <c r="TUU729" s="114"/>
      <c r="TUV729" s="114"/>
      <c r="TUW729" s="114"/>
      <c r="TUX729" s="114"/>
      <c r="TUY729" s="114"/>
      <c r="TUZ729" s="114"/>
      <c r="TVA729" s="114"/>
      <c r="TVB729" s="114"/>
      <c r="TVC729" s="114"/>
      <c r="TVD729" s="114"/>
      <c r="TVE729" s="114"/>
      <c r="TVF729" s="114"/>
      <c r="TVG729" s="114"/>
      <c r="TVH729" s="114"/>
      <c r="TVI729" s="114"/>
      <c r="TVJ729" s="114"/>
      <c r="TVK729" s="114"/>
      <c r="TVL729" s="114"/>
      <c r="TVM729" s="114"/>
      <c r="TVN729" s="114"/>
      <c r="TVO729" s="114"/>
      <c r="TVP729" s="114"/>
      <c r="TVQ729" s="114"/>
      <c r="TVR729" s="114"/>
      <c r="TVS729" s="114"/>
      <c r="TVT729" s="114"/>
      <c r="TVU729" s="114"/>
      <c r="TVV729" s="114"/>
      <c r="TVW729" s="114"/>
      <c r="TVX729" s="114"/>
      <c r="TVY729" s="114"/>
      <c r="TVZ729" s="114"/>
      <c r="TWA729" s="114"/>
      <c r="TWB729" s="114"/>
      <c r="TWC729" s="114"/>
      <c r="TWD729" s="114"/>
      <c r="TWE729" s="114"/>
      <c r="TWF729" s="114"/>
      <c r="TWG729" s="114"/>
      <c r="TWH729" s="114"/>
      <c r="TWI729" s="114"/>
      <c r="TWJ729" s="114"/>
      <c r="TWK729" s="114"/>
      <c r="TWL729" s="114"/>
      <c r="TWM729" s="114"/>
      <c r="TWN729" s="114"/>
      <c r="TWO729" s="114"/>
      <c r="TWP729" s="114"/>
      <c r="TWQ729" s="114"/>
      <c r="TWR729" s="114"/>
      <c r="TWS729" s="114"/>
      <c r="TWT729" s="114"/>
      <c r="TWU729" s="114"/>
      <c r="TWV729" s="114"/>
      <c r="TWW729" s="114"/>
      <c r="TWX729" s="114"/>
      <c r="TWY729" s="114"/>
      <c r="TWZ729" s="114"/>
      <c r="TXA729" s="114"/>
      <c r="TXB729" s="114"/>
      <c r="TXC729" s="114"/>
      <c r="TXD729" s="114"/>
      <c r="TXE729" s="114"/>
      <c r="TXF729" s="114"/>
      <c r="TXG729" s="114"/>
      <c r="TXH729" s="114"/>
      <c r="TXI729" s="114"/>
      <c r="TXJ729" s="114"/>
      <c r="TXK729" s="114"/>
      <c r="TXL729" s="114"/>
      <c r="TXM729" s="114"/>
      <c r="TXN729" s="114"/>
      <c r="TXO729" s="114"/>
      <c r="TXP729" s="114"/>
      <c r="TXQ729" s="114"/>
      <c r="TXR729" s="114"/>
      <c r="TXS729" s="114"/>
      <c r="TXT729" s="114"/>
      <c r="TXU729" s="114"/>
      <c r="TXV729" s="114"/>
      <c r="TXW729" s="114"/>
      <c r="TXX729" s="114"/>
      <c r="TXY729" s="114"/>
      <c r="TXZ729" s="114"/>
      <c r="TYA729" s="114"/>
      <c r="TYB729" s="114"/>
      <c r="TYC729" s="114"/>
      <c r="TYD729" s="114"/>
      <c r="TYE729" s="114"/>
      <c r="TYF729" s="114"/>
      <c r="TYG729" s="114"/>
      <c r="TYH729" s="114"/>
      <c r="TYI729" s="114"/>
      <c r="TYJ729" s="114"/>
      <c r="TYK729" s="114"/>
      <c r="TYL729" s="114"/>
      <c r="TYM729" s="114"/>
      <c r="TYN729" s="114"/>
      <c r="TYO729" s="114"/>
      <c r="TYP729" s="114"/>
      <c r="TYQ729" s="114"/>
      <c r="TYR729" s="114"/>
      <c r="TYS729" s="114"/>
      <c r="TYT729" s="114"/>
      <c r="TYU729" s="114"/>
      <c r="TYV729" s="114"/>
      <c r="TYW729" s="114"/>
      <c r="TYX729" s="114"/>
      <c r="TYY729" s="114"/>
      <c r="TYZ729" s="114"/>
      <c r="TZA729" s="114"/>
      <c r="TZB729" s="114"/>
      <c r="TZC729" s="114"/>
      <c r="TZD729" s="114"/>
      <c r="TZE729" s="114"/>
      <c r="TZF729" s="114"/>
      <c r="TZG729" s="114"/>
      <c r="TZH729" s="114"/>
      <c r="TZI729" s="114"/>
      <c r="TZJ729" s="114"/>
      <c r="TZK729" s="114"/>
      <c r="TZL729" s="114"/>
      <c r="TZM729" s="114"/>
      <c r="TZN729" s="114"/>
      <c r="TZO729" s="114"/>
      <c r="TZP729" s="114"/>
      <c r="TZQ729" s="114"/>
      <c r="TZR729" s="114"/>
      <c r="TZS729" s="114"/>
      <c r="TZT729" s="114"/>
      <c r="TZU729" s="114"/>
      <c r="TZV729" s="114"/>
      <c r="TZW729" s="114"/>
      <c r="TZX729" s="114"/>
      <c r="TZY729" s="114"/>
      <c r="TZZ729" s="114"/>
      <c r="UAA729" s="114"/>
      <c r="UAB729" s="114"/>
      <c r="UAC729" s="114"/>
      <c r="UAD729" s="114"/>
      <c r="UAE729" s="114"/>
      <c r="UAF729" s="114"/>
      <c r="UAG729" s="114"/>
      <c r="UAH729" s="114"/>
      <c r="UAI729" s="114"/>
      <c r="UAJ729" s="114"/>
      <c r="UAK729" s="114"/>
      <c r="UAL729" s="114"/>
      <c r="UAM729" s="114"/>
      <c r="UAN729" s="114"/>
      <c r="UAO729" s="114"/>
      <c r="UAP729" s="114"/>
      <c r="UAQ729" s="114"/>
      <c r="UAR729" s="114"/>
      <c r="UAS729" s="114"/>
      <c r="UAT729" s="114"/>
      <c r="UAU729" s="114"/>
      <c r="UAV729" s="114"/>
      <c r="UAW729" s="114"/>
      <c r="UAX729" s="114"/>
      <c r="UAY729" s="114"/>
      <c r="UAZ729" s="114"/>
      <c r="UBA729" s="114"/>
      <c r="UBB729" s="114"/>
      <c r="UBC729" s="114"/>
      <c r="UBD729" s="114"/>
      <c r="UBE729" s="114"/>
      <c r="UBF729" s="114"/>
      <c r="UBG729" s="114"/>
      <c r="UBH729" s="114"/>
      <c r="UBI729" s="114"/>
      <c r="UBJ729" s="114"/>
      <c r="UBK729" s="114"/>
      <c r="UBL729" s="114"/>
      <c r="UBM729" s="114"/>
      <c r="UBN729" s="114"/>
      <c r="UBO729" s="114"/>
      <c r="UBP729" s="114"/>
      <c r="UBQ729" s="114"/>
      <c r="UBR729" s="114"/>
      <c r="UBS729" s="114"/>
      <c r="UBT729" s="114"/>
      <c r="UBU729" s="114"/>
      <c r="UBV729" s="114"/>
      <c r="UBW729" s="114"/>
      <c r="UBX729" s="114"/>
      <c r="UBY729" s="114"/>
      <c r="UBZ729" s="114"/>
      <c r="UCA729" s="114"/>
      <c r="UCB729" s="114"/>
      <c r="UCC729" s="114"/>
      <c r="UCD729" s="114"/>
      <c r="UCE729" s="114"/>
      <c r="UCF729" s="114"/>
      <c r="UCG729" s="114"/>
      <c r="UCH729" s="114"/>
      <c r="UCI729" s="114"/>
      <c r="UCJ729" s="114"/>
      <c r="UCK729" s="114"/>
      <c r="UCL729" s="114"/>
      <c r="UCM729" s="114"/>
      <c r="UCN729" s="114"/>
      <c r="UCO729" s="114"/>
      <c r="UCP729" s="114"/>
      <c r="UCQ729" s="114"/>
      <c r="UCR729" s="114"/>
      <c r="UCS729" s="114"/>
      <c r="UCT729" s="114"/>
      <c r="UCU729" s="114"/>
      <c r="UCV729" s="114"/>
      <c r="UCW729" s="114"/>
      <c r="UCX729" s="114"/>
      <c r="UCY729" s="114"/>
      <c r="UCZ729" s="114"/>
      <c r="UDA729" s="114"/>
      <c r="UDB729" s="114"/>
      <c r="UDC729" s="114"/>
      <c r="UDD729" s="114"/>
      <c r="UDE729" s="114"/>
      <c r="UDF729" s="114"/>
      <c r="UDG729" s="114"/>
      <c r="UDH729" s="114"/>
      <c r="UDI729" s="114"/>
      <c r="UDJ729" s="114"/>
      <c r="UDK729" s="114"/>
      <c r="UDL729" s="114"/>
      <c r="UDM729" s="114"/>
      <c r="UDN729" s="114"/>
      <c r="UDO729" s="114"/>
      <c r="UDP729" s="114"/>
      <c r="UDQ729" s="114"/>
      <c r="UDR729" s="114"/>
      <c r="UDS729" s="114"/>
      <c r="UDT729" s="114"/>
      <c r="UDU729" s="114"/>
      <c r="UDV729" s="114"/>
      <c r="UDW729" s="114"/>
      <c r="UDX729" s="114"/>
      <c r="UDY729" s="114"/>
      <c r="UDZ729" s="114"/>
      <c r="UEA729" s="114"/>
      <c r="UEB729" s="114"/>
      <c r="UEC729" s="114"/>
      <c r="UED729" s="114"/>
      <c r="UEE729" s="114"/>
      <c r="UEF729" s="114"/>
      <c r="UEG729" s="114"/>
      <c r="UEH729" s="114"/>
      <c r="UEI729" s="114"/>
      <c r="UEJ729" s="114"/>
      <c r="UEK729" s="114"/>
      <c r="UEL729" s="114"/>
      <c r="UEM729" s="114"/>
      <c r="UEN729" s="114"/>
      <c r="UEO729" s="114"/>
      <c r="UEP729" s="114"/>
      <c r="UEQ729" s="114"/>
      <c r="UER729" s="114"/>
      <c r="UES729" s="114"/>
      <c r="UET729" s="114"/>
      <c r="UEU729" s="114"/>
      <c r="UEV729" s="114"/>
      <c r="UEW729" s="114"/>
      <c r="UEX729" s="114"/>
      <c r="UEY729" s="114"/>
      <c r="UEZ729" s="114"/>
      <c r="UFA729" s="114"/>
      <c r="UFB729" s="114"/>
      <c r="UFC729" s="114"/>
      <c r="UFD729" s="114"/>
      <c r="UFE729" s="114"/>
      <c r="UFF729" s="114"/>
      <c r="UFG729" s="114"/>
      <c r="UFH729" s="114"/>
      <c r="UFI729" s="114"/>
      <c r="UFJ729" s="114"/>
      <c r="UFK729" s="114"/>
      <c r="UFL729" s="114"/>
      <c r="UFM729" s="114"/>
      <c r="UFN729" s="114"/>
      <c r="UFO729" s="114"/>
      <c r="UFP729" s="114"/>
      <c r="UFQ729" s="114"/>
      <c r="UFR729" s="114"/>
      <c r="UFS729" s="114"/>
      <c r="UFT729" s="114"/>
      <c r="UFU729" s="114"/>
      <c r="UFV729" s="114"/>
      <c r="UFW729" s="114"/>
      <c r="UFX729" s="114"/>
      <c r="UFY729" s="114"/>
      <c r="UFZ729" s="114"/>
      <c r="UGA729" s="114"/>
      <c r="UGB729" s="114"/>
      <c r="UGC729" s="114"/>
      <c r="UGD729" s="114"/>
      <c r="UGE729" s="114"/>
      <c r="UGF729" s="114"/>
      <c r="UGG729" s="114"/>
      <c r="UGH729" s="114"/>
      <c r="UGI729" s="114"/>
      <c r="UGJ729" s="114"/>
      <c r="UGK729" s="114"/>
      <c r="UGL729" s="114"/>
      <c r="UGM729" s="114"/>
      <c r="UGN729" s="114"/>
      <c r="UGO729" s="114"/>
      <c r="UGP729" s="114"/>
      <c r="UGQ729" s="114"/>
      <c r="UGR729" s="114"/>
      <c r="UGS729" s="114"/>
      <c r="UGT729" s="114"/>
      <c r="UGU729" s="114"/>
      <c r="UGV729" s="114"/>
      <c r="UGW729" s="114"/>
      <c r="UGX729" s="114"/>
      <c r="UGY729" s="114"/>
      <c r="UGZ729" s="114"/>
      <c r="UHA729" s="114"/>
      <c r="UHB729" s="114"/>
      <c r="UHC729" s="114"/>
      <c r="UHD729" s="114"/>
      <c r="UHE729" s="114"/>
      <c r="UHF729" s="114"/>
      <c r="UHG729" s="114"/>
      <c r="UHH729" s="114"/>
      <c r="UHI729" s="114"/>
      <c r="UHJ729" s="114"/>
      <c r="UHK729" s="114"/>
      <c r="UHL729" s="114"/>
      <c r="UHM729" s="114"/>
      <c r="UHN729" s="114"/>
      <c r="UHO729" s="114"/>
      <c r="UHP729" s="114"/>
      <c r="UHQ729" s="114"/>
      <c r="UHR729" s="114"/>
      <c r="UHS729" s="114"/>
      <c r="UHT729" s="114"/>
      <c r="UHU729" s="114"/>
      <c r="UHV729" s="114"/>
      <c r="UHW729" s="114"/>
      <c r="UHX729" s="114"/>
      <c r="UHY729" s="114"/>
      <c r="UHZ729" s="114"/>
      <c r="UIA729" s="114"/>
      <c r="UIB729" s="114"/>
      <c r="UIC729" s="114"/>
      <c r="UID729" s="114"/>
      <c r="UIE729" s="114"/>
      <c r="UIF729" s="114"/>
      <c r="UIG729" s="114"/>
      <c r="UIH729" s="114"/>
      <c r="UII729" s="114"/>
      <c r="UIJ729" s="114"/>
      <c r="UIK729" s="114"/>
      <c r="UIL729" s="114"/>
      <c r="UIM729" s="114"/>
      <c r="UIN729" s="114"/>
      <c r="UIO729" s="114"/>
      <c r="UIP729" s="114"/>
      <c r="UIQ729" s="114"/>
      <c r="UIR729" s="114"/>
      <c r="UIS729" s="114"/>
      <c r="UIT729" s="114"/>
      <c r="UIU729" s="114"/>
      <c r="UIV729" s="114"/>
      <c r="UIW729" s="114"/>
      <c r="UIX729" s="114"/>
      <c r="UIY729" s="114"/>
      <c r="UIZ729" s="114"/>
      <c r="UJA729" s="114"/>
      <c r="UJB729" s="114"/>
      <c r="UJC729" s="114"/>
      <c r="UJD729" s="114"/>
      <c r="UJE729" s="114"/>
      <c r="UJF729" s="114"/>
      <c r="UJG729" s="114"/>
      <c r="UJH729" s="114"/>
      <c r="UJI729" s="114"/>
      <c r="UJJ729" s="114"/>
      <c r="UJK729" s="114"/>
      <c r="UJL729" s="114"/>
      <c r="UJM729" s="114"/>
      <c r="UJN729" s="114"/>
      <c r="UJO729" s="114"/>
      <c r="UJP729" s="114"/>
      <c r="UJQ729" s="114"/>
      <c r="UJR729" s="114"/>
      <c r="UJS729" s="114"/>
      <c r="UJT729" s="114"/>
      <c r="UJU729" s="114"/>
      <c r="UJV729" s="114"/>
      <c r="UJW729" s="114"/>
      <c r="UJX729" s="114"/>
      <c r="UJY729" s="114"/>
      <c r="UJZ729" s="114"/>
      <c r="UKA729" s="114"/>
      <c r="UKB729" s="114"/>
      <c r="UKC729" s="114"/>
      <c r="UKD729" s="114"/>
      <c r="UKE729" s="114"/>
      <c r="UKF729" s="114"/>
      <c r="UKG729" s="114"/>
      <c r="UKH729" s="114"/>
      <c r="UKI729" s="114"/>
      <c r="UKJ729" s="114"/>
      <c r="UKK729" s="114"/>
      <c r="UKL729" s="114"/>
      <c r="UKM729" s="114"/>
      <c r="UKN729" s="114"/>
      <c r="UKO729" s="114"/>
      <c r="UKP729" s="114"/>
      <c r="UKQ729" s="114"/>
      <c r="UKR729" s="114"/>
      <c r="UKS729" s="114"/>
      <c r="UKT729" s="114"/>
      <c r="UKU729" s="114"/>
      <c r="UKV729" s="114"/>
      <c r="UKW729" s="114"/>
      <c r="UKX729" s="114"/>
      <c r="UKY729" s="114"/>
      <c r="UKZ729" s="114"/>
      <c r="ULA729" s="114"/>
      <c r="ULB729" s="114"/>
      <c r="ULC729" s="114"/>
      <c r="ULD729" s="114"/>
      <c r="ULE729" s="114"/>
      <c r="ULF729" s="114"/>
      <c r="ULG729" s="114"/>
      <c r="ULH729" s="114"/>
      <c r="ULI729" s="114"/>
      <c r="ULJ729" s="114"/>
      <c r="ULK729" s="114"/>
      <c r="ULL729" s="114"/>
      <c r="ULM729" s="114"/>
      <c r="ULN729" s="114"/>
      <c r="ULO729" s="114"/>
      <c r="ULP729" s="114"/>
      <c r="ULQ729" s="114"/>
      <c r="ULR729" s="114"/>
      <c r="ULS729" s="114"/>
      <c r="ULT729" s="114"/>
      <c r="ULU729" s="114"/>
      <c r="ULV729" s="114"/>
      <c r="ULW729" s="114"/>
      <c r="ULX729" s="114"/>
      <c r="ULY729" s="114"/>
      <c r="ULZ729" s="114"/>
      <c r="UMA729" s="114"/>
      <c r="UMB729" s="114"/>
      <c r="UMC729" s="114"/>
      <c r="UMD729" s="114"/>
      <c r="UME729" s="114"/>
      <c r="UMF729" s="114"/>
      <c r="UMG729" s="114"/>
      <c r="UMH729" s="114"/>
      <c r="UMI729" s="114"/>
      <c r="UMJ729" s="114"/>
      <c r="UMK729" s="114"/>
      <c r="UML729" s="114"/>
      <c r="UMM729" s="114"/>
      <c r="UMN729" s="114"/>
      <c r="UMO729" s="114"/>
      <c r="UMP729" s="114"/>
      <c r="UMQ729" s="114"/>
      <c r="UMR729" s="114"/>
      <c r="UMS729" s="114"/>
      <c r="UMT729" s="114"/>
      <c r="UMU729" s="114"/>
      <c r="UMV729" s="114"/>
      <c r="UMW729" s="114"/>
      <c r="UMX729" s="114"/>
      <c r="UMY729" s="114"/>
      <c r="UMZ729" s="114"/>
      <c r="UNA729" s="114"/>
      <c r="UNB729" s="114"/>
      <c r="UNC729" s="114"/>
      <c r="UND729" s="114"/>
      <c r="UNE729" s="114"/>
      <c r="UNF729" s="114"/>
      <c r="UNG729" s="114"/>
      <c r="UNH729" s="114"/>
      <c r="UNI729" s="114"/>
      <c r="UNJ729" s="114"/>
      <c r="UNK729" s="114"/>
      <c r="UNL729" s="114"/>
      <c r="UNM729" s="114"/>
      <c r="UNN729" s="114"/>
      <c r="UNO729" s="114"/>
      <c r="UNP729" s="114"/>
      <c r="UNQ729" s="114"/>
      <c r="UNR729" s="114"/>
      <c r="UNS729" s="114"/>
      <c r="UNT729" s="114"/>
      <c r="UNU729" s="114"/>
      <c r="UNV729" s="114"/>
      <c r="UNW729" s="114"/>
      <c r="UNX729" s="114"/>
      <c r="UNY729" s="114"/>
      <c r="UNZ729" s="114"/>
      <c r="UOA729" s="114"/>
      <c r="UOB729" s="114"/>
      <c r="UOC729" s="114"/>
      <c r="UOD729" s="114"/>
      <c r="UOE729" s="114"/>
      <c r="UOF729" s="114"/>
      <c r="UOG729" s="114"/>
      <c r="UOH729" s="114"/>
      <c r="UOI729" s="114"/>
      <c r="UOJ729" s="114"/>
      <c r="UOK729" s="114"/>
      <c r="UOL729" s="114"/>
      <c r="UOM729" s="114"/>
      <c r="UON729" s="114"/>
      <c r="UOO729" s="114"/>
      <c r="UOP729" s="114"/>
      <c r="UOQ729" s="114"/>
      <c r="UOR729" s="114"/>
      <c r="UOS729" s="114"/>
      <c r="UOT729" s="114"/>
      <c r="UOU729" s="114"/>
      <c r="UOV729" s="114"/>
      <c r="UOW729" s="114"/>
      <c r="UOX729" s="114"/>
      <c r="UOY729" s="114"/>
      <c r="UOZ729" s="114"/>
      <c r="UPA729" s="114"/>
      <c r="UPB729" s="114"/>
      <c r="UPC729" s="114"/>
      <c r="UPD729" s="114"/>
      <c r="UPE729" s="114"/>
      <c r="UPF729" s="114"/>
      <c r="UPG729" s="114"/>
      <c r="UPH729" s="114"/>
      <c r="UPI729" s="114"/>
      <c r="UPJ729" s="114"/>
      <c r="UPK729" s="114"/>
      <c r="UPL729" s="114"/>
      <c r="UPM729" s="114"/>
      <c r="UPN729" s="114"/>
      <c r="UPO729" s="114"/>
      <c r="UPP729" s="114"/>
      <c r="UPQ729" s="114"/>
      <c r="UPR729" s="114"/>
      <c r="UPS729" s="114"/>
      <c r="UPT729" s="114"/>
      <c r="UPU729" s="114"/>
      <c r="UPV729" s="114"/>
      <c r="UPW729" s="114"/>
      <c r="UPX729" s="114"/>
      <c r="UPY729" s="114"/>
      <c r="UPZ729" s="114"/>
      <c r="UQA729" s="114"/>
      <c r="UQB729" s="114"/>
      <c r="UQC729" s="114"/>
      <c r="UQD729" s="114"/>
      <c r="UQE729" s="114"/>
      <c r="UQF729" s="114"/>
      <c r="UQG729" s="114"/>
      <c r="UQH729" s="114"/>
      <c r="UQI729" s="114"/>
      <c r="UQJ729" s="114"/>
      <c r="UQK729" s="114"/>
      <c r="UQL729" s="114"/>
      <c r="UQM729" s="114"/>
      <c r="UQN729" s="114"/>
      <c r="UQO729" s="114"/>
      <c r="UQP729" s="114"/>
      <c r="UQQ729" s="114"/>
      <c r="UQR729" s="114"/>
      <c r="UQS729" s="114"/>
      <c r="UQT729" s="114"/>
      <c r="UQU729" s="114"/>
      <c r="UQV729" s="114"/>
      <c r="UQW729" s="114"/>
      <c r="UQX729" s="114"/>
      <c r="UQY729" s="114"/>
      <c r="UQZ729" s="114"/>
      <c r="URA729" s="114"/>
      <c r="URB729" s="114"/>
      <c r="URC729" s="114"/>
      <c r="URD729" s="114"/>
      <c r="URE729" s="114"/>
      <c r="URF729" s="114"/>
      <c r="URG729" s="114"/>
      <c r="URH729" s="114"/>
      <c r="URI729" s="114"/>
      <c r="URJ729" s="114"/>
      <c r="URK729" s="114"/>
      <c r="URL729" s="114"/>
      <c r="URM729" s="114"/>
      <c r="URN729" s="114"/>
      <c r="URO729" s="114"/>
      <c r="URP729" s="114"/>
      <c r="URQ729" s="114"/>
      <c r="URR729" s="114"/>
      <c r="URS729" s="114"/>
      <c r="URT729" s="114"/>
      <c r="URU729" s="114"/>
      <c r="URV729" s="114"/>
      <c r="URW729" s="114"/>
      <c r="URX729" s="114"/>
      <c r="URY729" s="114"/>
      <c r="URZ729" s="114"/>
      <c r="USA729" s="114"/>
      <c r="USB729" s="114"/>
      <c r="USC729" s="114"/>
      <c r="USD729" s="114"/>
      <c r="USE729" s="114"/>
      <c r="USF729" s="114"/>
      <c r="USG729" s="114"/>
      <c r="USH729" s="114"/>
      <c r="USI729" s="114"/>
      <c r="USJ729" s="114"/>
      <c r="USK729" s="114"/>
      <c r="USL729" s="114"/>
      <c r="USM729" s="114"/>
      <c r="USN729" s="114"/>
      <c r="USO729" s="114"/>
      <c r="USP729" s="114"/>
      <c r="USQ729" s="114"/>
      <c r="USR729" s="114"/>
      <c r="USS729" s="114"/>
      <c r="UST729" s="114"/>
      <c r="USU729" s="114"/>
      <c r="USV729" s="114"/>
      <c r="USW729" s="114"/>
      <c r="USX729" s="114"/>
      <c r="USY729" s="114"/>
      <c r="USZ729" s="114"/>
      <c r="UTA729" s="114"/>
      <c r="UTB729" s="114"/>
      <c r="UTC729" s="114"/>
      <c r="UTD729" s="114"/>
      <c r="UTE729" s="114"/>
      <c r="UTF729" s="114"/>
      <c r="UTG729" s="114"/>
      <c r="UTH729" s="114"/>
      <c r="UTI729" s="114"/>
      <c r="UTJ729" s="114"/>
      <c r="UTK729" s="114"/>
      <c r="UTL729" s="114"/>
      <c r="UTM729" s="114"/>
      <c r="UTN729" s="114"/>
      <c r="UTO729" s="114"/>
      <c r="UTP729" s="114"/>
      <c r="UTQ729" s="114"/>
      <c r="UTR729" s="114"/>
      <c r="UTS729" s="114"/>
      <c r="UTT729" s="114"/>
      <c r="UTU729" s="114"/>
      <c r="UTV729" s="114"/>
      <c r="UTW729" s="114"/>
      <c r="UTX729" s="114"/>
      <c r="UTY729" s="114"/>
      <c r="UTZ729" s="114"/>
      <c r="UUA729" s="114"/>
      <c r="UUB729" s="114"/>
      <c r="UUC729" s="114"/>
      <c r="UUD729" s="114"/>
      <c r="UUE729" s="114"/>
      <c r="UUF729" s="114"/>
      <c r="UUG729" s="114"/>
      <c r="UUH729" s="114"/>
      <c r="UUI729" s="114"/>
      <c r="UUJ729" s="114"/>
      <c r="UUK729" s="114"/>
      <c r="UUL729" s="114"/>
      <c r="UUM729" s="114"/>
      <c r="UUN729" s="114"/>
      <c r="UUO729" s="114"/>
      <c r="UUP729" s="114"/>
      <c r="UUQ729" s="114"/>
      <c r="UUR729" s="114"/>
      <c r="UUS729" s="114"/>
      <c r="UUT729" s="114"/>
      <c r="UUU729" s="114"/>
      <c r="UUV729" s="114"/>
      <c r="UUW729" s="114"/>
      <c r="UUX729" s="114"/>
      <c r="UUY729" s="114"/>
      <c r="UUZ729" s="114"/>
      <c r="UVA729" s="114"/>
      <c r="UVB729" s="114"/>
      <c r="UVC729" s="114"/>
      <c r="UVD729" s="114"/>
      <c r="UVE729" s="114"/>
      <c r="UVF729" s="114"/>
      <c r="UVG729" s="114"/>
      <c r="UVH729" s="114"/>
      <c r="UVI729" s="114"/>
      <c r="UVJ729" s="114"/>
      <c r="UVK729" s="114"/>
      <c r="UVL729" s="114"/>
      <c r="UVM729" s="114"/>
      <c r="UVN729" s="114"/>
      <c r="UVO729" s="114"/>
      <c r="UVP729" s="114"/>
      <c r="UVQ729" s="114"/>
      <c r="UVR729" s="114"/>
      <c r="UVS729" s="114"/>
      <c r="UVT729" s="114"/>
      <c r="UVU729" s="114"/>
      <c r="UVV729" s="114"/>
      <c r="UVW729" s="114"/>
      <c r="UVX729" s="114"/>
      <c r="UVY729" s="114"/>
      <c r="UVZ729" s="114"/>
      <c r="UWA729" s="114"/>
      <c r="UWB729" s="114"/>
      <c r="UWC729" s="114"/>
      <c r="UWD729" s="114"/>
      <c r="UWE729" s="114"/>
      <c r="UWF729" s="114"/>
      <c r="UWG729" s="114"/>
      <c r="UWH729" s="114"/>
      <c r="UWI729" s="114"/>
      <c r="UWJ729" s="114"/>
      <c r="UWK729" s="114"/>
      <c r="UWL729" s="114"/>
      <c r="UWM729" s="114"/>
      <c r="UWN729" s="114"/>
      <c r="UWO729" s="114"/>
      <c r="UWP729" s="114"/>
      <c r="UWQ729" s="114"/>
      <c r="UWR729" s="114"/>
      <c r="UWS729" s="114"/>
      <c r="UWT729" s="114"/>
      <c r="UWU729" s="114"/>
      <c r="UWV729" s="114"/>
      <c r="UWW729" s="114"/>
      <c r="UWX729" s="114"/>
      <c r="UWY729" s="114"/>
      <c r="UWZ729" s="114"/>
      <c r="UXA729" s="114"/>
      <c r="UXB729" s="114"/>
      <c r="UXC729" s="114"/>
      <c r="UXD729" s="114"/>
      <c r="UXE729" s="114"/>
      <c r="UXF729" s="114"/>
      <c r="UXG729" s="114"/>
      <c r="UXH729" s="114"/>
      <c r="UXI729" s="114"/>
      <c r="UXJ729" s="114"/>
      <c r="UXK729" s="114"/>
      <c r="UXL729" s="114"/>
      <c r="UXM729" s="114"/>
      <c r="UXN729" s="114"/>
      <c r="UXO729" s="114"/>
      <c r="UXP729" s="114"/>
      <c r="UXQ729" s="114"/>
      <c r="UXR729" s="114"/>
      <c r="UXS729" s="114"/>
      <c r="UXT729" s="114"/>
      <c r="UXU729" s="114"/>
      <c r="UXV729" s="114"/>
      <c r="UXW729" s="114"/>
      <c r="UXX729" s="114"/>
      <c r="UXY729" s="114"/>
      <c r="UXZ729" s="114"/>
      <c r="UYA729" s="114"/>
      <c r="UYB729" s="114"/>
      <c r="UYC729" s="114"/>
      <c r="UYD729" s="114"/>
      <c r="UYE729" s="114"/>
      <c r="UYF729" s="114"/>
      <c r="UYG729" s="114"/>
      <c r="UYH729" s="114"/>
      <c r="UYI729" s="114"/>
      <c r="UYJ729" s="114"/>
      <c r="UYK729" s="114"/>
      <c r="UYL729" s="114"/>
      <c r="UYM729" s="114"/>
      <c r="UYN729" s="114"/>
      <c r="UYO729" s="114"/>
      <c r="UYP729" s="114"/>
      <c r="UYQ729" s="114"/>
      <c r="UYR729" s="114"/>
      <c r="UYS729" s="114"/>
      <c r="UYT729" s="114"/>
      <c r="UYU729" s="114"/>
      <c r="UYV729" s="114"/>
      <c r="UYW729" s="114"/>
      <c r="UYX729" s="114"/>
      <c r="UYY729" s="114"/>
      <c r="UYZ729" s="114"/>
      <c r="UZA729" s="114"/>
      <c r="UZB729" s="114"/>
      <c r="UZC729" s="114"/>
      <c r="UZD729" s="114"/>
      <c r="UZE729" s="114"/>
      <c r="UZF729" s="114"/>
      <c r="UZG729" s="114"/>
      <c r="UZH729" s="114"/>
      <c r="UZI729" s="114"/>
      <c r="UZJ729" s="114"/>
      <c r="UZK729" s="114"/>
      <c r="UZL729" s="114"/>
      <c r="UZM729" s="114"/>
      <c r="UZN729" s="114"/>
      <c r="UZO729" s="114"/>
      <c r="UZP729" s="114"/>
      <c r="UZQ729" s="114"/>
      <c r="UZR729" s="114"/>
      <c r="UZS729" s="114"/>
      <c r="UZT729" s="114"/>
      <c r="UZU729" s="114"/>
      <c r="UZV729" s="114"/>
      <c r="UZW729" s="114"/>
      <c r="UZX729" s="114"/>
      <c r="UZY729" s="114"/>
      <c r="UZZ729" s="114"/>
      <c r="VAA729" s="114"/>
      <c r="VAB729" s="114"/>
      <c r="VAC729" s="114"/>
      <c r="VAD729" s="114"/>
      <c r="VAE729" s="114"/>
      <c r="VAF729" s="114"/>
      <c r="VAG729" s="114"/>
      <c r="VAH729" s="114"/>
      <c r="VAI729" s="114"/>
      <c r="VAJ729" s="114"/>
      <c r="VAK729" s="114"/>
      <c r="VAL729" s="114"/>
      <c r="VAM729" s="114"/>
      <c r="VAN729" s="114"/>
      <c r="VAO729" s="114"/>
      <c r="VAP729" s="114"/>
      <c r="VAQ729" s="114"/>
      <c r="VAR729" s="114"/>
      <c r="VAS729" s="114"/>
      <c r="VAT729" s="114"/>
      <c r="VAU729" s="114"/>
      <c r="VAV729" s="114"/>
      <c r="VAW729" s="114"/>
      <c r="VAX729" s="114"/>
      <c r="VAY729" s="114"/>
      <c r="VAZ729" s="114"/>
      <c r="VBA729" s="114"/>
      <c r="VBB729" s="114"/>
      <c r="VBC729" s="114"/>
      <c r="VBD729" s="114"/>
      <c r="VBE729" s="114"/>
      <c r="VBF729" s="114"/>
      <c r="VBG729" s="114"/>
      <c r="VBH729" s="114"/>
      <c r="VBI729" s="114"/>
      <c r="VBJ729" s="114"/>
      <c r="VBK729" s="114"/>
      <c r="VBL729" s="114"/>
      <c r="VBM729" s="114"/>
      <c r="VBN729" s="114"/>
      <c r="VBO729" s="114"/>
      <c r="VBP729" s="114"/>
      <c r="VBQ729" s="114"/>
      <c r="VBR729" s="114"/>
      <c r="VBS729" s="114"/>
      <c r="VBT729" s="114"/>
      <c r="VBU729" s="114"/>
      <c r="VBV729" s="114"/>
      <c r="VBW729" s="114"/>
      <c r="VBX729" s="114"/>
      <c r="VBY729" s="114"/>
      <c r="VBZ729" s="114"/>
      <c r="VCA729" s="114"/>
      <c r="VCB729" s="114"/>
      <c r="VCC729" s="114"/>
      <c r="VCD729" s="114"/>
      <c r="VCE729" s="114"/>
      <c r="VCF729" s="114"/>
      <c r="VCG729" s="114"/>
      <c r="VCH729" s="114"/>
      <c r="VCI729" s="114"/>
      <c r="VCJ729" s="114"/>
      <c r="VCK729" s="114"/>
      <c r="VCL729" s="114"/>
      <c r="VCM729" s="114"/>
      <c r="VCN729" s="114"/>
      <c r="VCO729" s="114"/>
      <c r="VCP729" s="114"/>
      <c r="VCQ729" s="114"/>
      <c r="VCR729" s="114"/>
      <c r="VCS729" s="114"/>
      <c r="VCT729" s="114"/>
      <c r="VCU729" s="114"/>
      <c r="VCV729" s="114"/>
      <c r="VCW729" s="114"/>
      <c r="VCX729" s="114"/>
      <c r="VCY729" s="114"/>
      <c r="VCZ729" s="114"/>
      <c r="VDA729" s="114"/>
      <c r="VDB729" s="114"/>
      <c r="VDC729" s="114"/>
      <c r="VDD729" s="114"/>
      <c r="VDE729" s="114"/>
      <c r="VDF729" s="114"/>
      <c r="VDG729" s="114"/>
      <c r="VDH729" s="114"/>
      <c r="VDI729" s="114"/>
      <c r="VDJ729" s="114"/>
      <c r="VDK729" s="114"/>
      <c r="VDL729" s="114"/>
      <c r="VDM729" s="114"/>
      <c r="VDN729" s="114"/>
      <c r="VDO729" s="114"/>
      <c r="VDP729" s="114"/>
      <c r="VDQ729" s="114"/>
      <c r="VDR729" s="114"/>
      <c r="VDS729" s="114"/>
      <c r="VDT729" s="114"/>
      <c r="VDU729" s="114"/>
      <c r="VDV729" s="114"/>
      <c r="VDW729" s="114"/>
      <c r="VDX729" s="114"/>
      <c r="VDY729" s="114"/>
      <c r="VDZ729" s="114"/>
      <c r="VEA729" s="114"/>
      <c r="VEB729" s="114"/>
      <c r="VEC729" s="114"/>
      <c r="VED729" s="114"/>
      <c r="VEE729" s="114"/>
      <c r="VEF729" s="114"/>
      <c r="VEG729" s="114"/>
      <c r="VEH729" s="114"/>
      <c r="VEI729" s="114"/>
      <c r="VEJ729" s="114"/>
      <c r="VEK729" s="114"/>
      <c r="VEL729" s="114"/>
      <c r="VEM729" s="114"/>
      <c r="VEN729" s="114"/>
      <c r="VEO729" s="114"/>
      <c r="VEP729" s="114"/>
      <c r="VEQ729" s="114"/>
      <c r="VER729" s="114"/>
      <c r="VES729" s="114"/>
      <c r="VET729" s="114"/>
      <c r="VEU729" s="114"/>
      <c r="VEV729" s="114"/>
      <c r="VEW729" s="114"/>
      <c r="VEX729" s="114"/>
      <c r="VEY729" s="114"/>
      <c r="VEZ729" s="114"/>
      <c r="VFA729" s="114"/>
      <c r="VFB729" s="114"/>
      <c r="VFC729" s="114"/>
      <c r="VFD729" s="114"/>
      <c r="VFE729" s="114"/>
      <c r="VFF729" s="114"/>
      <c r="VFG729" s="114"/>
      <c r="VFH729" s="114"/>
      <c r="VFI729" s="114"/>
      <c r="VFJ729" s="114"/>
      <c r="VFK729" s="114"/>
      <c r="VFL729" s="114"/>
      <c r="VFM729" s="114"/>
      <c r="VFN729" s="114"/>
      <c r="VFO729" s="114"/>
      <c r="VFP729" s="114"/>
      <c r="VFQ729" s="114"/>
      <c r="VFR729" s="114"/>
      <c r="VFS729" s="114"/>
      <c r="VFT729" s="114"/>
      <c r="VFU729" s="114"/>
      <c r="VFV729" s="114"/>
      <c r="VFW729" s="114"/>
      <c r="VFX729" s="114"/>
      <c r="VFY729" s="114"/>
      <c r="VFZ729" s="114"/>
      <c r="VGA729" s="114"/>
      <c r="VGB729" s="114"/>
      <c r="VGC729" s="114"/>
      <c r="VGD729" s="114"/>
      <c r="VGE729" s="114"/>
      <c r="VGF729" s="114"/>
      <c r="VGG729" s="114"/>
      <c r="VGH729" s="114"/>
      <c r="VGI729" s="114"/>
      <c r="VGJ729" s="114"/>
      <c r="VGK729" s="114"/>
      <c r="VGL729" s="114"/>
      <c r="VGM729" s="114"/>
      <c r="VGN729" s="114"/>
      <c r="VGO729" s="114"/>
      <c r="VGP729" s="114"/>
      <c r="VGQ729" s="114"/>
      <c r="VGR729" s="114"/>
      <c r="VGS729" s="114"/>
      <c r="VGT729" s="114"/>
      <c r="VGU729" s="114"/>
      <c r="VGV729" s="114"/>
      <c r="VGW729" s="114"/>
      <c r="VGX729" s="114"/>
      <c r="VGY729" s="114"/>
      <c r="VGZ729" s="114"/>
      <c r="VHA729" s="114"/>
      <c r="VHB729" s="114"/>
      <c r="VHC729" s="114"/>
      <c r="VHD729" s="114"/>
      <c r="VHE729" s="114"/>
      <c r="VHF729" s="114"/>
      <c r="VHG729" s="114"/>
      <c r="VHH729" s="114"/>
      <c r="VHI729" s="114"/>
      <c r="VHJ729" s="114"/>
      <c r="VHK729" s="114"/>
      <c r="VHL729" s="114"/>
      <c r="VHM729" s="114"/>
      <c r="VHN729" s="114"/>
      <c r="VHO729" s="114"/>
      <c r="VHP729" s="114"/>
      <c r="VHQ729" s="114"/>
      <c r="VHR729" s="114"/>
      <c r="VHS729" s="114"/>
      <c r="VHT729" s="114"/>
      <c r="VHU729" s="114"/>
      <c r="VHV729" s="114"/>
      <c r="VHW729" s="114"/>
      <c r="VHX729" s="114"/>
      <c r="VHY729" s="114"/>
      <c r="VHZ729" s="114"/>
      <c r="VIA729" s="114"/>
      <c r="VIB729" s="114"/>
      <c r="VIC729" s="114"/>
      <c r="VID729" s="114"/>
      <c r="VIE729" s="114"/>
      <c r="VIF729" s="114"/>
      <c r="VIG729" s="114"/>
      <c r="VIH729" s="114"/>
      <c r="VII729" s="114"/>
      <c r="VIJ729" s="114"/>
      <c r="VIK729" s="114"/>
      <c r="VIL729" s="114"/>
      <c r="VIM729" s="114"/>
      <c r="VIN729" s="114"/>
      <c r="VIO729" s="114"/>
      <c r="VIP729" s="114"/>
      <c r="VIQ729" s="114"/>
      <c r="VIR729" s="114"/>
      <c r="VIS729" s="114"/>
      <c r="VIT729" s="114"/>
      <c r="VIU729" s="114"/>
      <c r="VIV729" s="114"/>
      <c r="VIW729" s="114"/>
      <c r="VIX729" s="114"/>
      <c r="VIY729" s="114"/>
      <c r="VIZ729" s="114"/>
      <c r="VJA729" s="114"/>
      <c r="VJB729" s="114"/>
      <c r="VJC729" s="114"/>
      <c r="VJD729" s="114"/>
      <c r="VJE729" s="114"/>
      <c r="VJF729" s="114"/>
      <c r="VJG729" s="114"/>
      <c r="VJH729" s="114"/>
      <c r="VJI729" s="114"/>
      <c r="VJJ729" s="114"/>
      <c r="VJK729" s="114"/>
      <c r="VJL729" s="114"/>
      <c r="VJM729" s="114"/>
      <c r="VJN729" s="114"/>
      <c r="VJO729" s="114"/>
      <c r="VJP729" s="114"/>
      <c r="VJQ729" s="114"/>
      <c r="VJR729" s="114"/>
      <c r="VJS729" s="114"/>
      <c r="VJT729" s="114"/>
      <c r="VJU729" s="114"/>
      <c r="VJV729" s="114"/>
      <c r="VJW729" s="114"/>
      <c r="VJX729" s="114"/>
      <c r="VJY729" s="114"/>
      <c r="VJZ729" s="114"/>
      <c r="VKA729" s="114"/>
      <c r="VKB729" s="114"/>
      <c r="VKC729" s="114"/>
      <c r="VKD729" s="114"/>
      <c r="VKE729" s="114"/>
      <c r="VKF729" s="114"/>
      <c r="VKG729" s="114"/>
      <c r="VKH729" s="114"/>
      <c r="VKI729" s="114"/>
      <c r="VKJ729" s="114"/>
      <c r="VKK729" s="114"/>
      <c r="VKL729" s="114"/>
      <c r="VKM729" s="114"/>
      <c r="VKN729" s="114"/>
      <c r="VKO729" s="114"/>
      <c r="VKP729" s="114"/>
      <c r="VKQ729" s="114"/>
      <c r="VKR729" s="114"/>
      <c r="VKS729" s="114"/>
      <c r="VKT729" s="114"/>
      <c r="VKU729" s="114"/>
      <c r="VKV729" s="114"/>
      <c r="VKW729" s="114"/>
      <c r="VKX729" s="114"/>
      <c r="VKY729" s="114"/>
      <c r="VKZ729" s="114"/>
      <c r="VLA729" s="114"/>
      <c r="VLB729" s="114"/>
      <c r="VLC729" s="114"/>
      <c r="VLD729" s="114"/>
      <c r="VLE729" s="114"/>
      <c r="VLF729" s="114"/>
      <c r="VLG729" s="114"/>
      <c r="VLH729" s="114"/>
      <c r="VLI729" s="114"/>
      <c r="VLJ729" s="114"/>
      <c r="VLK729" s="114"/>
      <c r="VLL729" s="114"/>
      <c r="VLM729" s="114"/>
      <c r="VLN729" s="114"/>
      <c r="VLO729" s="114"/>
      <c r="VLP729" s="114"/>
      <c r="VLQ729" s="114"/>
      <c r="VLR729" s="114"/>
      <c r="VLS729" s="114"/>
      <c r="VLT729" s="114"/>
      <c r="VLU729" s="114"/>
      <c r="VLV729" s="114"/>
      <c r="VLW729" s="114"/>
      <c r="VLX729" s="114"/>
      <c r="VLY729" s="114"/>
      <c r="VLZ729" s="114"/>
      <c r="VMA729" s="114"/>
      <c r="VMB729" s="114"/>
      <c r="VMC729" s="114"/>
      <c r="VMD729" s="114"/>
      <c r="VME729" s="114"/>
      <c r="VMF729" s="114"/>
      <c r="VMG729" s="114"/>
      <c r="VMH729" s="114"/>
      <c r="VMI729" s="114"/>
      <c r="VMJ729" s="114"/>
      <c r="VMK729" s="114"/>
      <c r="VML729" s="114"/>
      <c r="VMM729" s="114"/>
      <c r="VMN729" s="114"/>
      <c r="VMO729" s="114"/>
      <c r="VMP729" s="114"/>
      <c r="VMQ729" s="114"/>
      <c r="VMR729" s="114"/>
      <c r="VMS729" s="114"/>
      <c r="VMT729" s="114"/>
      <c r="VMU729" s="114"/>
      <c r="VMV729" s="114"/>
      <c r="VMW729" s="114"/>
      <c r="VMX729" s="114"/>
      <c r="VMY729" s="114"/>
      <c r="VMZ729" s="114"/>
      <c r="VNA729" s="114"/>
      <c r="VNB729" s="114"/>
      <c r="VNC729" s="114"/>
      <c r="VND729" s="114"/>
      <c r="VNE729" s="114"/>
      <c r="VNF729" s="114"/>
      <c r="VNG729" s="114"/>
      <c r="VNH729" s="114"/>
      <c r="VNI729" s="114"/>
      <c r="VNJ729" s="114"/>
      <c r="VNK729" s="114"/>
      <c r="VNL729" s="114"/>
      <c r="VNM729" s="114"/>
      <c r="VNN729" s="114"/>
      <c r="VNO729" s="114"/>
      <c r="VNP729" s="114"/>
      <c r="VNQ729" s="114"/>
      <c r="VNR729" s="114"/>
      <c r="VNS729" s="114"/>
      <c r="VNT729" s="114"/>
      <c r="VNU729" s="114"/>
      <c r="VNV729" s="114"/>
      <c r="VNW729" s="114"/>
      <c r="VNX729" s="114"/>
      <c r="VNY729" s="114"/>
      <c r="VNZ729" s="114"/>
      <c r="VOA729" s="114"/>
      <c r="VOB729" s="114"/>
      <c r="VOC729" s="114"/>
      <c r="VOD729" s="114"/>
      <c r="VOE729" s="114"/>
      <c r="VOF729" s="114"/>
      <c r="VOG729" s="114"/>
      <c r="VOH729" s="114"/>
      <c r="VOI729" s="114"/>
      <c r="VOJ729" s="114"/>
      <c r="VOK729" s="114"/>
      <c r="VOL729" s="114"/>
      <c r="VOM729" s="114"/>
      <c r="VON729" s="114"/>
      <c r="VOO729" s="114"/>
      <c r="VOP729" s="114"/>
      <c r="VOQ729" s="114"/>
      <c r="VOR729" s="114"/>
      <c r="VOS729" s="114"/>
      <c r="VOT729" s="114"/>
      <c r="VOU729" s="114"/>
      <c r="VOV729" s="114"/>
      <c r="VOW729" s="114"/>
      <c r="VOX729" s="114"/>
      <c r="VOY729" s="114"/>
      <c r="VOZ729" s="114"/>
      <c r="VPA729" s="114"/>
      <c r="VPB729" s="114"/>
      <c r="VPC729" s="114"/>
      <c r="VPD729" s="114"/>
      <c r="VPE729" s="114"/>
      <c r="VPF729" s="114"/>
      <c r="VPG729" s="114"/>
      <c r="VPH729" s="114"/>
      <c r="VPI729" s="114"/>
      <c r="VPJ729" s="114"/>
      <c r="VPK729" s="114"/>
      <c r="VPL729" s="114"/>
      <c r="VPM729" s="114"/>
      <c r="VPN729" s="114"/>
      <c r="VPO729" s="114"/>
      <c r="VPP729" s="114"/>
      <c r="VPQ729" s="114"/>
      <c r="VPR729" s="114"/>
      <c r="VPS729" s="114"/>
      <c r="VPT729" s="114"/>
      <c r="VPU729" s="114"/>
      <c r="VPV729" s="114"/>
      <c r="VPW729" s="114"/>
      <c r="VPX729" s="114"/>
      <c r="VPY729" s="114"/>
      <c r="VPZ729" s="114"/>
      <c r="VQA729" s="114"/>
      <c r="VQB729" s="114"/>
      <c r="VQC729" s="114"/>
      <c r="VQD729" s="114"/>
      <c r="VQE729" s="114"/>
      <c r="VQF729" s="114"/>
      <c r="VQG729" s="114"/>
      <c r="VQH729" s="114"/>
      <c r="VQI729" s="114"/>
      <c r="VQJ729" s="114"/>
      <c r="VQK729" s="114"/>
      <c r="VQL729" s="114"/>
      <c r="VQM729" s="114"/>
      <c r="VQN729" s="114"/>
      <c r="VQO729" s="114"/>
      <c r="VQP729" s="114"/>
      <c r="VQQ729" s="114"/>
      <c r="VQR729" s="114"/>
      <c r="VQS729" s="114"/>
      <c r="VQT729" s="114"/>
      <c r="VQU729" s="114"/>
      <c r="VQV729" s="114"/>
      <c r="VQW729" s="114"/>
      <c r="VQX729" s="114"/>
      <c r="VQY729" s="114"/>
      <c r="VQZ729" s="114"/>
      <c r="VRA729" s="114"/>
      <c r="VRB729" s="114"/>
      <c r="VRC729" s="114"/>
      <c r="VRD729" s="114"/>
      <c r="VRE729" s="114"/>
      <c r="VRF729" s="114"/>
      <c r="VRG729" s="114"/>
      <c r="VRH729" s="114"/>
      <c r="VRI729" s="114"/>
      <c r="VRJ729" s="114"/>
      <c r="VRK729" s="114"/>
      <c r="VRL729" s="114"/>
      <c r="VRM729" s="114"/>
      <c r="VRN729" s="114"/>
      <c r="VRO729" s="114"/>
      <c r="VRP729" s="114"/>
      <c r="VRQ729" s="114"/>
      <c r="VRR729" s="114"/>
      <c r="VRS729" s="114"/>
      <c r="VRT729" s="114"/>
      <c r="VRU729" s="114"/>
      <c r="VRV729" s="114"/>
      <c r="VRW729" s="114"/>
      <c r="VRX729" s="114"/>
      <c r="VRY729" s="114"/>
      <c r="VRZ729" s="114"/>
      <c r="VSA729" s="114"/>
      <c r="VSB729" s="114"/>
      <c r="VSC729" s="114"/>
      <c r="VSD729" s="114"/>
      <c r="VSE729" s="114"/>
      <c r="VSF729" s="114"/>
      <c r="VSG729" s="114"/>
      <c r="VSH729" s="114"/>
      <c r="VSI729" s="114"/>
      <c r="VSJ729" s="114"/>
      <c r="VSK729" s="114"/>
      <c r="VSL729" s="114"/>
      <c r="VSM729" s="114"/>
      <c r="VSN729" s="114"/>
      <c r="VSO729" s="114"/>
      <c r="VSP729" s="114"/>
      <c r="VSQ729" s="114"/>
      <c r="VSR729" s="114"/>
      <c r="VSS729" s="114"/>
      <c r="VST729" s="114"/>
      <c r="VSU729" s="114"/>
      <c r="VSV729" s="114"/>
      <c r="VSW729" s="114"/>
      <c r="VSX729" s="114"/>
      <c r="VSY729" s="114"/>
      <c r="VSZ729" s="114"/>
      <c r="VTA729" s="114"/>
      <c r="VTB729" s="114"/>
      <c r="VTC729" s="114"/>
      <c r="VTD729" s="114"/>
      <c r="VTE729" s="114"/>
      <c r="VTF729" s="114"/>
      <c r="VTG729" s="114"/>
      <c r="VTH729" s="114"/>
      <c r="VTI729" s="114"/>
      <c r="VTJ729" s="114"/>
      <c r="VTK729" s="114"/>
      <c r="VTL729" s="114"/>
      <c r="VTM729" s="114"/>
      <c r="VTN729" s="114"/>
      <c r="VTO729" s="114"/>
      <c r="VTP729" s="114"/>
      <c r="VTQ729" s="114"/>
      <c r="VTR729" s="114"/>
      <c r="VTS729" s="114"/>
      <c r="VTT729" s="114"/>
      <c r="VTU729" s="114"/>
      <c r="VTV729" s="114"/>
      <c r="VTW729" s="114"/>
      <c r="VTX729" s="114"/>
      <c r="VTY729" s="114"/>
      <c r="VTZ729" s="114"/>
      <c r="VUA729" s="114"/>
      <c r="VUB729" s="114"/>
      <c r="VUC729" s="114"/>
      <c r="VUD729" s="114"/>
      <c r="VUE729" s="114"/>
      <c r="VUF729" s="114"/>
      <c r="VUG729" s="114"/>
      <c r="VUH729" s="114"/>
      <c r="VUI729" s="114"/>
      <c r="VUJ729" s="114"/>
      <c r="VUK729" s="114"/>
      <c r="VUL729" s="114"/>
      <c r="VUM729" s="114"/>
      <c r="VUN729" s="114"/>
      <c r="VUO729" s="114"/>
      <c r="VUP729" s="114"/>
      <c r="VUQ729" s="114"/>
      <c r="VUR729" s="114"/>
      <c r="VUS729" s="114"/>
      <c r="VUT729" s="114"/>
      <c r="VUU729" s="114"/>
      <c r="VUV729" s="114"/>
      <c r="VUW729" s="114"/>
      <c r="VUX729" s="114"/>
      <c r="VUY729" s="114"/>
      <c r="VUZ729" s="114"/>
      <c r="VVA729" s="114"/>
      <c r="VVB729" s="114"/>
      <c r="VVC729" s="114"/>
      <c r="VVD729" s="114"/>
      <c r="VVE729" s="114"/>
      <c r="VVF729" s="114"/>
      <c r="VVG729" s="114"/>
      <c r="VVH729" s="114"/>
      <c r="VVI729" s="114"/>
      <c r="VVJ729" s="114"/>
      <c r="VVK729" s="114"/>
      <c r="VVL729" s="114"/>
      <c r="VVM729" s="114"/>
      <c r="VVN729" s="114"/>
      <c r="VVO729" s="114"/>
      <c r="VVP729" s="114"/>
      <c r="VVQ729" s="114"/>
      <c r="VVR729" s="114"/>
      <c r="VVS729" s="114"/>
      <c r="VVT729" s="114"/>
      <c r="VVU729" s="114"/>
      <c r="VVV729" s="114"/>
      <c r="VVW729" s="114"/>
      <c r="VVX729" s="114"/>
      <c r="VVY729" s="114"/>
      <c r="VVZ729" s="114"/>
      <c r="VWA729" s="114"/>
      <c r="VWB729" s="114"/>
      <c r="VWC729" s="114"/>
      <c r="VWD729" s="114"/>
      <c r="VWE729" s="114"/>
      <c r="VWF729" s="114"/>
      <c r="VWG729" s="114"/>
      <c r="VWH729" s="114"/>
      <c r="VWI729" s="114"/>
      <c r="VWJ729" s="114"/>
      <c r="VWK729" s="114"/>
      <c r="VWL729" s="114"/>
      <c r="VWM729" s="114"/>
      <c r="VWN729" s="114"/>
      <c r="VWO729" s="114"/>
      <c r="VWP729" s="114"/>
      <c r="VWQ729" s="114"/>
      <c r="VWR729" s="114"/>
      <c r="VWS729" s="114"/>
      <c r="VWT729" s="114"/>
      <c r="VWU729" s="114"/>
      <c r="VWV729" s="114"/>
      <c r="VWW729" s="114"/>
      <c r="VWX729" s="114"/>
      <c r="VWY729" s="114"/>
      <c r="VWZ729" s="114"/>
      <c r="VXA729" s="114"/>
      <c r="VXB729" s="114"/>
      <c r="VXC729" s="114"/>
      <c r="VXD729" s="114"/>
      <c r="VXE729" s="114"/>
      <c r="VXF729" s="114"/>
      <c r="VXG729" s="114"/>
      <c r="VXH729" s="114"/>
      <c r="VXI729" s="114"/>
      <c r="VXJ729" s="114"/>
      <c r="VXK729" s="114"/>
      <c r="VXL729" s="114"/>
      <c r="VXM729" s="114"/>
      <c r="VXN729" s="114"/>
      <c r="VXO729" s="114"/>
      <c r="VXP729" s="114"/>
      <c r="VXQ729" s="114"/>
      <c r="VXR729" s="114"/>
      <c r="VXS729" s="114"/>
      <c r="VXT729" s="114"/>
      <c r="VXU729" s="114"/>
      <c r="VXV729" s="114"/>
      <c r="VXW729" s="114"/>
      <c r="VXX729" s="114"/>
      <c r="VXY729" s="114"/>
      <c r="VXZ729" s="114"/>
      <c r="VYA729" s="114"/>
      <c r="VYB729" s="114"/>
      <c r="VYC729" s="114"/>
      <c r="VYD729" s="114"/>
      <c r="VYE729" s="114"/>
      <c r="VYF729" s="114"/>
      <c r="VYG729" s="114"/>
      <c r="VYH729" s="114"/>
      <c r="VYI729" s="114"/>
      <c r="VYJ729" s="114"/>
      <c r="VYK729" s="114"/>
      <c r="VYL729" s="114"/>
      <c r="VYM729" s="114"/>
      <c r="VYN729" s="114"/>
      <c r="VYO729" s="114"/>
      <c r="VYP729" s="114"/>
      <c r="VYQ729" s="114"/>
      <c r="VYR729" s="114"/>
      <c r="VYS729" s="114"/>
      <c r="VYT729" s="114"/>
      <c r="VYU729" s="114"/>
      <c r="VYV729" s="114"/>
      <c r="VYW729" s="114"/>
      <c r="VYX729" s="114"/>
      <c r="VYY729" s="114"/>
      <c r="VYZ729" s="114"/>
      <c r="VZA729" s="114"/>
      <c r="VZB729" s="114"/>
      <c r="VZC729" s="114"/>
      <c r="VZD729" s="114"/>
      <c r="VZE729" s="114"/>
      <c r="VZF729" s="114"/>
      <c r="VZG729" s="114"/>
      <c r="VZH729" s="114"/>
      <c r="VZI729" s="114"/>
      <c r="VZJ729" s="114"/>
      <c r="VZK729" s="114"/>
      <c r="VZL729" s="114"/>
      <c r="VZM729" s="114"/>
      <c r="VZN729" s="114"/>
      <c r="VZO729" s="114"/>
      <c r="VZP729" s="114"/>
      <c r="VZQ729" s="114"/>
      <c r="VZR729" s="114"/>
      <c r="VZS729" s="114"/>
      <c r="VZT729" s="114"/>
      <c r="VZU729" s="114"/>
      <c r="VZV729" s="114"/>
      <c r="VZW729" s="114"/>
      <c r="VZX729" s="114"/>
      <c r="VZY729" s="114"/>
      <c r="VZZ729" s="114"/>
      <c r="WAA729" s="114"/>
      <c r="WAB729" s="114"/>
      <c r="WAC729" s="114"/>
      <c r="WAD729" s="114"/>
      <c r="WAE729" s="114"/>
      <c r="WAF729" s="114"/>
      <c r="WAG729" s="114"/>
      <c r="WAH729" s="114"/>
      <c r="WAI729" s="114"/>
      <c r="WAJ729" s="114"/>
      <c r="WAK729" s="114"/>
      <c r="WAL729" s="114"/>
      <c r="WAM729" s="114"/>
      <c r="WAN729" s="114"/>
      <c r="WAO729" s="114"/>
      <c r="WAP729" s="114"/>
      <c r="WAQ729" s="114"/>
      <c r="WAR729" s="114"/>
      <c r="WAS729" s="114"/>
      <c r="WAT729" s="114"/>
      <c r="WAU729" s="114"/>
      <c r="WAV729" s="114"/>
      <c r="WAW729" s="114"/>
      <c r="WAX729" s="114"/>
      <c r="WAY729" s="114"/>
      <c r="WAZ729" s="114"/>
      <c r="WBA729" s="114"/>
      <c r="WBB729" s="114"/>
      <c r="WBC729" s="114"/>
      <c r="WBD729" s="114"/>
      <c r="WBE729" s="114"/>
      <c r="WBF729" s="114"/>
      <c r="WBG729" s="114"/>
      <c r="WBH729" s="114"/>
      <c r="WBI729" s="114"/>
      <c r="WBJ729" s="114"/>
      <c r="WBK729" s="114"/>
      <c r="WBL729" s="114"/>
      <c r="WBM729" s="114"/>
      <c r="WBN729" s="114"/>
      <c r="WBO729" s="114"/>
      <c r="WBP729" s="114"/>
      <c r="WBQ729" s="114"/>
      <c r="WBR729" s="114"/>
      <c r="WBS729" s="114"/>
      <c r="WBT729" s="114"/>
      <c r="WBU729" s="114"/>
      <c r="WBV729" s="114"/>
      <c r="WBW729" s="114"/>
      <c r="WBX729" s="114"/>
      <c r="WBY729" s="114"/>
      <c r="WBZ729" s="114"/>
      <c r="WCA729" s="114"/>
      <c r="WCB729" s="114"/>
      <c r="WCC729" s="114"/>
      <c r="WCD729" s="114"/>
      <c r="WCE729" s="114"/>
      <c r="WCF729" s="114"/>
      <c r="WCG729" s="114"/>
      <c r="WCH729" s="114"/>
      <c r="WCI729" s="114"/>
      <c r="WCJ729" s="114"/>
      <c r="WCK729" s="114"/>
      <c r="WCL729" s="114"/>
      <c r="WCM729" s="114"/>
      <c r="WCN729" s="114"/>
      <c r="WCO729" s="114"/>
      <c r="WCP729" s="114"/>
      <c r="WCQ729" s="114"/>
      <c r="WCR729" s="114"/>
      <c r="WCS729" s="114"/>
      <c r="WCT729" s="114"/>
      <c r="WCU729" s="114"/>
      <c r="WCV729" s="114"/>
      <c r="WCW729" s="114"/>
      <c r="WCX729" s="114"/>
      <c r="WCY729" s="114"/>
      <c r="WCZ729" s="114"/>
      <c r="WDA729" s="114"/>
      <c r="WDB729" s="114"/>
      <c r="WDC729" s="114"/>
      <c r="WDD729" s="114"/>
      <c r="WDE729" s="114"/>
      <c r="WDF729" s="114"/>
      <c r="WDG729" s="114"/>
      <c r="WDH729" s="114"/>
      <c r="WDI729" s="114"/>
      <c r="WDJ729" s="114"/>
      <c r="WDK729" s="114"/>
      <c r="WDL729" s="114"/>
      <c r="WDM729" s="114"/>
      <c r="WDN729" s="114"/>
      <c r="WDO729" s="114"/>
      <c r="WDP729" s="114"/>
      <c r="WDQ729" s="114"/>
      <c r="WDR729" s="114"/>
      <c r="WDS729" s="114"/>
      <c r="WDT729" s="114"/>
      <c r="WDU729" s="114"/>
      <c r="WDV729" s="114"/>
      <c r="WDW729" s="114"/>
      <c r="WDX729" s="114"/>
      <c r="WDY729" s="114"/>
      <c r="WDZ729" s="114"/>
      <c r="WEA729" s="114"/>
      <c r="WEB729" s="114"/>
      <c r="WEC729" s="114"/>
      <c r="WED729" s="114"/>
      <c r="WEE729" s="114"/>
      <c r="WEF729" s="114"/>
      <c r="WEG729" s="114"/>
      <c r="WEH729" s="114"/>
      <c r="WEI729" s="114"/>
      <c r="WEJ729" s="114"/>
      <c r="WEK729" s="114"/>
      <c r="WEL729" s="114"/>
      <c r="WEM729" s="114"/>
      <c r="WEN729" s="114"/>
      <c r="WEO729" s="114"/>
      <c r="WEP729" s="114"/>
      <c r="WEQ729" s="114"/>
      <c r="WER729" s="114"/>
      <c r="WES729" s="114"/>
      <c r="WET729" s="114"/>
      <c r="WEU729" s="114"/>
      <c r="WEV729" s="114"/>
      <c r="WEW729" s="114"/>
      <c r="WEX729" s="114"/>
      <c r="WEY729" s="114"/>
      <c r="WEZ729" s="114"/>
      <c r="WFA729" s="114"/>
      <c r="WFB729" s="114"/>
      <c r="WFC729" s="114"/>
      <c r="WFD729" s="114"/>
      <c r="WFE729" s="114"/>
      <c r="WFF729" s="114"/>
      <c r="WFG729" s="114"/>
      <c r="WFH729" s="114"/>
      <c r="WFI729" s="114"/>
      <c r="WFJ729" s="114"/>
      <c r="WFK729" s="114"/>
      <c r="WFL729" s="114"/>
      <c r="WFM729" s="114"/>
      <c r="WFN729" s="114"/>
      <c r="WFO729" s="114"/>
      <c r="WFP729" s="114"/>
      <c r="WFQ729" s="114"/>
      <c r="WFR729" s="114"/>
      <c r="WFS729" s="114"/>
      <c r="WFT729" s="114"/>
      <c r="WFU729" s="114"/>
      <c r="WFV729" s="114"/>
      <c r="WFW729" s="114"/>
      <c r="WFX729" s="114"/>
      <c r="WFY729" s="114"/>
      <c r="WFZ729" s="114"/>
      <c r="WGA729" s="114"/>
      <c r="WGB729" s="114"/>
      <c r="WGC729" s="114"/>
      <c r="WGD729" s="114"/>
      <c r="WGE729" s="114"/>
      <c r="WGF729" s="114"/>
      <c r="WGG729" s="114"/>
      <c r="WGH729" s="114"/>
      <c r="WGI729" s="114"/>
      <c r="WGJ729" s="114"/>
      <c r="WGK729" s="114"/>
      <c r="WGL729" s="114"/>
      <c r="WGM729" s="114"/>
      <c r="WGN729" s="114"/>
      <c r="WGO729" s="114"/>
      <c r="WGP729" s="114"/>
      <c r="WGQ729" s="114"/>
      <c r="WGR729" s="114"/>
      <c r="WGS729" s="114"/>
      <c r="WGT729" s="114"/>
      <c r="WGU729" s="114"/>
      <c r="WGV729" s="114"/>
      <c r="WGW729" s="114"/>
      <c r="WGX729" s="114"/>
      <c r="WGY729" s="114"/>
      <c r="WGZ729" s="114"/>
      <c r="WHA729" s="114"/>
      <c r="WHB729" s="114"/>
      <c r="WHC729" s="114"/>
      <c r="WHD729" s="114"/>
      <c r="WHE729" s="114"/>
      <c r="WHF729" s="114"/>
      <c r="WHG729" s="114"/>
      <c r="WHH729" s="114"/>
      <c r="WHI729" s="114"/>
      <c r="WHJ729" s="114"/>
      <c r="WHK729" s="114"/>
      <c r="WHL729" s="114"/>
      <c r="WHM729" s="114"/>
      <c r="WHN729" s="114"/>
      <c r="WHO729" s="114"/>
      <c r="WHP729" s="114"/>
      <c r="WHQ729" s="114"/>
      <c r="WHR729" s="114"/>
      <c r="WHS729" s="114"/>
      <c r="WHT729" s="114"/>
      <c r="WHU729" s="114"/>
      <c r="WHV729" s="114"/>
      <c r="WHW729" s="114"/>
      <c r="WHX729" s="114"/>
      <c r="WHY729" s="114"/>
      <c r="WHZ729" s="114"/>
      <c r="WIA729" s="114"/>
      <c r="WIB729" s="114"/>
      <c r="WIC729" s="114"/>
      <c r="WID729" s="114"/>
      <c r="WIE729" s="114"/>
      <c r="WIF729" s="114"/>
      <c r="WIG729" s="114"/>
      <c r="WIH729" s="114"/>
      <c r="WII729" s="114"/>
      <c r="WIJ729" s="114"/>
      <c r="WIK729" s="114"/>
      <c r="WIL729" s="114"/>
      <c r="WIM729" s="114"/>
      <c r="WIN729" s="114"/>
      <c r="WIO729" s="114"/>
      <c r="WIP729" s="114"/>
      <c r="WIQ729" s="114"/>
      <c r="WIR729" s="114"/>
      <c r="WIS729" s="114"/>
      <c r="WIT729" s="114"/>
      <c r="WIU729" s="114"/>
      <c r="WIV729" s="114"/>
      <c r="WIW729" s="114"/>
      <c r="WIX729" s="114"/>
      <c r="WIY729" s="114"/>
      <c r="WIZ729" s="114"/>
      <c r="WJA729" s="114"/>
      <c r="WJB729" s="114"/>
      <c r="WJC729" s="114"/>
      <c r="WJD729" s="114"/>
      <c r="WJE729" s="114"/>
      <c r="WJF729" s="114"/>
      <c r="WJG729" s="114"/>
      <c r="WJH729" s="114"/>
      <c r="WJI729" s="114"/>
      <c r="WJJ729" s="114"/>
      <c r="WJK729" s="114"/>
      <c r="WJL729" s="114"/>
      <c r="WJM729" s="114"/>
      <c r="WJN729" s="114"/>
      <c r="WJO729" s="114"/>
      <c r="WJP729" s="114"/>
      <c r="WJQ729" s="114"/>
      <c r="WJR729" s="114"/>
      <c r="WJS729" s="114"/>
      <c r="WJT729" s="114"/>
      <c r="WJU729" s="114"/>
      <c r="WJV729" s="114"/>
      <c r="WJW729" s="114"/>
      <c r="WJX729" s="114"/>
      <c r="WJY729" s="114"/>
      <c r="WJZ729" s="114"/>
      <c r="WKA729" s="114"/>
      <c r="WKB729" s="114"/>
      <c r="WKC729" s="114"/>
      <c r="WKD729" s="114"/>
      <c r="WKE729" s="114"/>
      <c r="WKF729" s="114"/>
      <c r="WKG729" s="114"/>
      <c r="WKH729" s="114"/>
      <c r="WKI729" s="114"/>
      <c r="WKJ729" s="114"/>
      <c r="WKK729" s="114"/>
      <c r="WKL729" s="114"/>
      <c r="WKM729" s="114"/>
      <c r="WKN729" s="114"/>
      <c r="WKO729" s="114"/>
      <c r="WKP729" s="114"/>
      <c r="WKQ729" s="114"/>
      <c r="WKR729" s="114"/>
      <c r="WKS729" s="114"/>
      <c r="WKT729" s="114"/>
      <c r="WKU729" s="114"/>
      <c r="WKV729" s="114"/>
      <c r="WKW729" s="114"/>
      <c r="WKX729" s="114"/>
      <c r="WKY729" s="114"/>
      <c r="WKZ729" s="114"/>
      <c r="WLA729" s="114"/>
      <c r="WLB729" s="114"/>
      <c r="WLC729" s="114"/>
      <c r="WLD729" s="114"/>
      <c r="WLE729" s="114"/>
      <c r="WLF729" s="114"/>
      <c r="WLG729" s="114"/>
      <c r="WLH729" s="114"/>
      <c r="WLI729" s="114"/>
      <c r="WLJ729" s="114"/>
      <c r="WLK729" s="114"/>
      <c r="WLL729" s="114"/>
      <c r="WLM729" s="114"/>
      <c r="WLN729" s="114"/>
      <c r="WLO729" s="114"/>
      <c r="WLP729" s="114"/>
      <c r="WLQ729" s="114"/>
      <c r="WLR729" s="114"/>
      <c r="WLS729" s="114"/>
      <c r="WLT729" s="114"/>
      <c r="WLU729" s="114"/>
      <c r="WLV729" s="114"/>
      <c r="WLW729" s="114"/>
      <c r="WLX729" s="114"/>
      <c r="WLY729" s="114"/>
      <c r="WLZ729" s="114"/>
      <c r="WMA729" s="114"/>
      <c r="WMB729" s="114"/>
      <c r="WMC729" s="114"/>
      <c r="WMD729" s="114"/>
      <c r="WME729" s="114"/>
      <c r="WMF729" s="114"/>
      <c r="WMG729" s="114"/>
      <c r="WMH729" s="114"/>
      <c r="WMI729" s="114"/>
      <c r="WMJ729" s="114"/>
      <c r="WMK729" s="114"/>
      <c r="WML729" s="114"/>
      <c r="WMM729" s="114"/>
      <c r="WMN729" s="114"/>
      <c r="WMO729" s="114"/>
      <c r="WMP729" s="114"/>
      <c r="WMQ729" s="114"/>
      <c r="WMR729" s="114"/>
      <c r="WMS729" s="114"/>
      <c r="WMT729" s="114"/>
      <c r="WMU729" s="114"/>
      <c r="WMV729" s="114"/>
      <c r="WMW729" s="114"/>
      <c r="WMX729" s="114"/>
      <c r="WMY729" s="114"/>
      <c r="WMZ729" s="114"/>
      <c r="WNA729" s="114"/>
      <c r="WNB729" s="114"/>
      <c r="WNC729" s="114"/>
      <c r="WND729" s="114"/>
      <c r="WNE729" s="114"/>
      <c r="WNF729" s="114"/>
      <c r="WNG729" s="114"/>
      <c r="WNH729" s="114"/>
      <c r="WNI729" s="114"/>
      <c r="WNJ729" s="114"/>
      <c r="WNK729" s="114"/>
      <c r="WNL729" s="114"/>
      <c r="WNM729" s="114"/>
      <c r="WNN729" s="114"/>
      <c r="WNO729" s="114"/>
      <c r="WNP729" s="114"/>
      <c r="WNQ729" s="114"/>
      <c r="WNR729" s="114"/>
      <c r="WNS729" s="114"/>
      <c r="WNT729" s="114"/>
      <c r="WNU729" s="114"/>
      <c r="WNV729" s="114"/>
      <c r="WNW729" s="114"/>
      <c r="WNX729" s="114"/>
      <c r="WNY729" s="114"/>
      <c r="WNZ729" s="114"/>
      <c r="WOA729" s="114"/>
      <c r="WOB729" s="114"/>
      <c r="WOC729" s="114"/>
      <c r="WOD729" s="114"/>
      <c r="WOE729" s="114"/>
      <c r="WOF729" s="114"/>
      <c r="WOG729" s="114"/>
      <c r="WOH729" s="114"/>
      <c r="WOI729" s="114"/>
      <c r="WOJ729" s="114"/>
      <c r="WOK729" s="114"/>
      <c r="WOL729" s="114"/>
      <c r="WOM729" s="114"/>
      <c r="WON729" s="114"/>
      <c r="WOO729" s="114"/>
      <c r="WOP729" s="114"/>
      <c r="WOQ729" s="114"/>
      <c r="WOR729" s="114"/>
      <c r="WOS729" s="114"/>
      <c r="WOT729" s="114"/>
      <c r="WOU729" s="114"/>
      <c r="WOV729" s="114"/>
      <c r="WOW729" s="114"/>
      <c r="WOX729" s="114"/>
      <c r="WOY729" s="114"/>
      <c r="WOZ729" s="114"/>
      <c r="WPA729" s="114"/>
      <c r="WPB729" s="114"/>
      <c r="WPC729" s="114"/>
      <c r="WPD729" s="114"/>
      <c r="WPE729" s="114"/>
      <c r="WPF729" s="114"/>
      <c r="WPG729" s="114"/>
      <c r="WPH729" s="114"/>
      <c r="WPI729" s="114"/>
      <c r="WPJ729" s="114"/>
      <c r="WPK729" s="114"/>
      <c r="WPL729" s="114"/>
      <c r="WPM729" s="114"/>
      <c r="WPN729" s="114"/>
      <c r="WPO729" s="114"/>
      <c r="WPP729" s="114"/>
      <c r="WPQ729" s="114"/>
      <c r="WPR729" s="114"/>
      <c r="WPS729" s="114"/>
      <c r="WPT729" s="114"/>
      <c r="WPU729" s="114"/>
      <c r="WPV729" s="114"/>
      <c r="WPW729" s="114"/>
      <c r="WPX729" s="114"/>
      <c r="WPY729" s="114"/>
      <c r="WPZ729" s="114"/>
      <c r="WQA729" s="114"/>
      <c r="WQB729" s="114"/>
      <c r="WQC729" s="114"/>
      <c r="WQD729" s="114"/>
      <c r="WQE729" s="114"/>
      <c r="WQF729" s="114"/>
      <c r="WQG729" s="114"/>
      <c r="WQH729" s="114"/>
      <c r="WQI729" s="114"/>
      <c r="WQJ729" s="114"/>
      <c r="WQK729" s="114"/>
      <c r="WQL729" s="114"/>
      <c r="WQM729" s="114"/>
      <c r="WQN729" s="114"/>
      <c r="WQO729" s="114"/>
      <c r="WQP729" s="114"/>
      <c r="WQQ729" s="114"/>
      <c r="WQR729" s="114"/>
      <c r="WQS729" s="114"/>
      <c r="WQT729" s="114"/>
      <c r="WQU729" s="114"/>
      <c r="WQV729" s="114"/>
      <c r="WQW729" s="114"/>
      <c r="WQX729" s="114"/>
      <c r="WQY729" s="114"/>
      <c r="WQZ729" s="114"/>
      <c r="WRA729" s="114"/>
      <c r="WRB729" s="114"/>
      <c r="WRC729" s="114"/>
      <c r="WRD729" s="114"/>
      <c r="WRE729" s="114"/>
      <c r="WRF729" s="114"/>
      <c r="WRG729" s="114"/>
      <c r="WRH729" s="114"/>
      <c r="WRI729" s="114"/>
      <c r="WRJ729" s="114"/>
      <c r="WRK729" s="114"/>
      <c r="WRL729" s="114"/>
      <c r="WRM729" s="114"/>
      <c r="WRN729" s="114"/>
      <c r="WRO729" s="114"/>
      <c r="WRP729" s="114"/>
      <c r="WRQ729" s="114"/>
      <c r="WRR729" s="114"/>
      <c r="WRS729" s="114"/>
      <c r="WRT729" s="114"/>
      <c r="WRU729" s="114"/>
      <c r="WRV729" s="114"/>
      <c r="WRW729" s="114"/>
      <c r="WRX729" s="114"/>
      <c r="WRY729" s="114"/>
      <c r="WRZ729" s="114"/>
      <c r="WSA729" s="114"/>
      <c r="WSB729" s="114"/>
      <c r="WSC729" s="114"/>
      <c r="WSD729" s="114"/>
      <c r="WSE729" s="114"/>
      <c r="WSF729" s="114"/>
      <c r="WSG729" s="114"/>
      <c r="WSH729" s="114"/>
      <c r="WSI729" s="114"/>
      <c r="WSJ729" s="114"/>
      <c r="WSK729" s="114"/>
      <c r="WSL729" s="114"/>
      <c r="WSM729" s="114"/>
      <c r="WSN729" s="114"/>
      <c r="WSO729" s="114"/>
      <c r="WSP729" s="114"/>
      <c r="WSQ729" s="114"/>
      <c r="WSR729" s="114"/>
      <c r="WSS729" s="114"/>
      <c r="WST729" s="114"/>
      <c r="WSU729" s="114"/>
      <c r="WSV729" s="114"/>
      <c r="WSW729" s="114"/>
      <c r="WSX729" s="114"/>
      <c r="WSY729" s="114"/>
      <c r="WSZ729" s="114"/>
      <c r="WTA729" s="114"/>
      <c r="WTB729" s="114"/>
      <c r="WTC729" s="114"/>
      <c r="WTD729" s="114"/>
      <c r="WTE729" s="114"/>
      <c r="WTF729" s="114"/>
      <c r="WTG729" s="114"/>
      <c r="WTH729" s="114"/>
      <c r="WTI729" s="114"/>
      <c r="WTJ729" s="114"/>
      <c r="WTK729" s="114"/>
      <c r="WTL729" s="114"/>
      <c r="WTM729" s="114"/>
      <c r="WTN729" s="114"/>
      <c r="WTO729" s="114"/>
      <c r="WTP729" s="114"/>
      <c r="WTQ729" s="114"/>
      <c r="WTR729" s="114"/>
      <c r="WTS729" s="114"/>
      <c r="WTT729" s="114"/>
      <c r="WTU729" s="114"/>
      <c r="WTV729" s="114"/>
      <c r="WTW729" s="114"/>
      <c r="WTX729" s="114"/>
      <c r="WTY729" s="114"/>
      <c r="WTZ729" s="114"/>
      <c r="WUA729" s="114"/>
      <c r="WUB729" s="114"/>
      <c r="WUC729" s="114"/>
      <c r="WUD729" s="114"/>
      <c r="WUE729" s="114"/>
      <c r="WUF729" s="114"/>
      <c r="WUG729" s="114"/>
      <c r="WUH729" s="114"/>
      <c r="WUI729" s="114"/>
      <c r="WUJ729" s="114"/>
      <c r="WUK729" s="114"/>
      <c r="WUL729" s="114"/>
      <c r="WUM729" s="114"/>
      <c r="WUN729" s="114"/>
      <c r="WUO729" s="114"/>
      <c r="WUP729" s="114"/>
      <c r="WUQ729" s="114"/>
      <c r="WUR729" s="114"/>
      <c r="WUS729" s="114"/>
      <c r="WUT729" s="114"/>
      <c r="WUU729" s="114"/>
      <c r="WUV729" s="114"/>
      <c r="WUW729" s="114"/>
      <c r="WUX729" s="114"/>
      <c r="WUY729" s="114"/>
      <c r="WUZ729" s="114"/>
      <c r="WVA729" s="114"/>
      <c r="WVB729" s="114"/>
      <c r="WVC729" s="114"/>
      <c r="WVD729" s="114"/>
      <c r="WVE729" s="114"/>
      <c r="WVF729" s="114"/>
      <c r="WVG729" s="114"/>
      <c r="WVH729" s="114"/>
      <c r="WVI729" s="114"/>
      <c r="WVJ729" s="114"/>
      <c r="WVK729" s="114"/>
      <c r="WVL729" s="114"/>
      <c r="WVM729" s="114"/>
      <c r="WVN729" s="114"/>
      <c r="WVO729" s="114"/>
      <c r="WVP729" s="114"/>
      <c r="WVQ729" s="114"/>
      <c r="WVR729" s="114"/>
      <c r="WVS729" s="114"/>
      <c r="WVT729" s="114"/>
      <c r="WVU729" s="114"/>
      <c r="WVV729" s="114"/>
      <c r="WVW729" s="114"/>
      <c r="WVX729" s="114"/>
      <c r="WVY729" s="114"/>
      <c r="WVZ729" s="114"/>
      <c r="WWA729" s="114"/>
      <c r="WWB729" s="114"/>
      <c r="WWC729" s="114"/>
      <c r="WWD729" s="114"/>
      <c r="WWE729" s="114"/>
      <c r="WWF729" s="114"/>
      <c r="WWG729" s="114"/>
      <c r="WWH729" s="114"/>
      <c r="WWI729" s="114"/>
      <c r="WWJ729" s="114"/>
      <c r="WWK729" s="114"/>
      <c r="WWL729" s="114"/>
      <c r="WWM729" s="114"/>
      <c r="WWN729" s="114"/>
      <c r="WWO729" s="114"/>
      <c r="WWP729" s="114"/>
      <c r="WWQ729" s="114"/>
      <c r="WWR729" s="114"/>
      <c r="WWS729" s="114"/>
      <c r="WWT729" s="114"/>
      <c r="WWU729" s="114"/>
      <c r="WWV729" s="114"/>
      <c r="WWW729" s="114"/>
      <c r="WWX729" s="114"/>
      <c r="WWY729" s="114"/>
      <c r="WWZ729" s="114"/>
      <c r="WXA729" s="114"/>
      <c r="WXB729" s="114"/>
      <c r="WXC729" s="114"/>
      <c r="WXD729" s="114"/>
      <c r="WXE729" s="114"/>
      <c r="WXF729" s="114"/>
      <c r="WXG729" s="114"/>
      <c r="WXH729" s="114"/>
      <c r="WXI729" s="114"/>
      <c r="WXJ729" s="114"/>
      <c r="WXK729" s="114"/>
      <c r="WXL729" s="114"/>
      <c r="WXM729" s="114"/>
      <c r="WXN729" s="114"/>
      <c r="WXO729" s="114"/>
      <c r="WXP729" s="114"/>
      <c r="WXQ729" s="114"/>
      <c r="WXR729" s="114"/>
      <c r="WXS729" s="114"/>
      <c r="WXT729" s="114"/>
      <c r="WXU729" s="114"/>
      <c r="WXV729" s="114"/>
      <c r="WXW729" s="114"/>
      <c r="WXX729" s="114"/>
      <c r="WXY729" s="114"/>
      <c r="WXZ729" s="114"/>
      <c r="WYA729" s="114"/>
      <c r="WYB729" s="114"/>
      <c r="WYC729" s="114"/>
      <c r="WYD729" s="114"/>
      <c r="WYE729" s="114"/>
      <c r="WYF729" s="114"/>
      <c r="WYG729" s="114"/>
      <c r="WYH729" s="114"/>
      <c r="WYI729" s="114"/>
      <c r="WYJ729" s="114"/>
      <c r="WYK729" s="114"/>
      <c r="WYL729" s="114"/>
      <c r="WYM729" s="114"/>
      <c r="WYN729" s="114"/>
      <c r="WYO729" s="114"/>
      <c r="WYP729" s="114"/>
      <c r="WYQ729" s="114"/>
      <c r="WYR729" s="114"/>
      <c r="WYS729" s="114"/>
      <c r="WYT729" s="114"/>
      <c r="WYU729" s="114"/>
      <c r="WYV729" s="114"/>
      <c r="WYW729" s="114"/>
      <c r="WYX729" s="114"/>
      <c r="WYY729" s="114"/>
      <c r="WYZ729" s="114"/>
      <c r="WZA729" s="114"/>
      <c r="WZB729" s="114"/>
      <c r="WZC729" s="114"/>
      <c r="WZD729" s="114"/>
      <c r="WZE729" s="114"/>
      <c r="WZF729" s="114"/>
      <c r="WZG729" s="114"/>
      <c r="WZH729" s="114"/>
      <c r="WZI729" s="114"/>
      <c r="WZJ729" s="114"/>
      <c r="WZK729" s="114"/>
      <c r="WZL729" s="114"/>
      <c r="WZM729" s="114"/>
      <c r="WZN729" s="114"/>
      <c r="WZO729" s="114"/>
      <c r="WZP729" s="114"/>
      <c r="WZQ729" s="114"/>
      <c r="WZR729" s="114"/>
      <c r="WZS729" s="114"/>
      <c r="WZT729" s="114"/>
      <c r="WZU729" s="114"/>
      <c r="WZV729" s="114"/>
      <c r="WZW729" s="114"/>
      <c r="WZX729" s="114"/>
      <c r="WZY729" s="114"/>
      <c r="WZZ729" s="114"/>
      <c r="XAA729" s="114"/>
      <c r="XAB729" s="114"/>
      <c r="XAC729" s="114"/>
      <c r="XAD729" s="114"/>
      <c r="XAE729" s="114"/>
      <c r="XAF729" s="114"/>
      <c r="XAG729" s="114"/>
      <c r="XAH729" s="114"/>
      <c r="XAI729" s="114"/>
      <c r="XAJ729" s="114"/>
      <c r="XAK729" s="114"/>
      <c r="XAL729" s="114"/>
      <c r="XAM729" s="114"/>
      <c r="XAN729" s="114"/>
      <c r="XAO729" s="114"/>
      <c r="XAP729" s="114"/>
      <c r="XAQ729" s="114"/>
      <c r="XAR729" s="114"/>
      <c r="XAS729" s="114"/>
      <c r="XAT729" s="114"/>
      <c r="XAU729" s="114"/>
      <c r="XAV729" s="114"/>
      <c r="XAW729" s="114"/>
      <c r="XAX729" s="114"/>
      <c r="XAY729" s="114"/>
      <c r="XAZ729" s="114"/>
      <c r="XBA729" s="114"/>
      <c r="XBB729" s="114"/>
      <c r="XBC729" s="114"/>
      <c r="XBD729" s="114"/>
      <c r="XBE729" s="114"/>
      <c r="XBF729" s="114"/>
      <c r="XBG729" s="114"/>
      <c r="XBH729" s="114"/>
      <c r="XBI729" s="114"/>
      <c r="XBJ729" s="114"/>
      <c r="XBK729" s="114"/>
      <c r="XBL729" s="114"/>
      <c r="XBM729" s="114"/>
      <c r="XBN729" s="114"/>
      <c r="XBO729" s="114"/>
      <c r="XBP729" s="114"/>
      <c r="XBQ729" s="114"/>
      <c r="XBR729" s="114"/>
      <c r="XBS729" s="114"/>
      <c r="XBT729" s="114"/>
      <c r="XBU729" s="114"/>
      <c r="XBV729" s="114"/>
      <c r="XBW729" s="114"/>
      <c r="XBX729" s="114"/>
      <c r="XBY729" s="114"/>
      <c r="XBZ729" s="114"/>
      <c r="XCA729" s="114"/>
      <c r="XCB729" s="114"/>
      <c r="XCC729" s="114"/>
      <c r="XCD729" s="114"/>
      <c r="XCE729" s="114"/>
      <c r="XCF729" s="114"/>
      <c r="XCG729" s="114"/>
      <c r="XCH729" s="114"/>
      <c r="XCI729" s="114"/>
      <c r="XCJ729" s="114"/>
      <c r="XCK729" s="114"/>
      <c r="XCL729" s="114"/>
      <c r="XCM729" s="114"/>
      <c r="XCN729" s="114"/>
      <c r="XCO729" s="114"/>
      <c r="XCP729" s="114"/>
      <c r="XCQ729" s="114"/>
      <c r="XCR729" s="114"/>
      <c r="XCS729" s="114"/>
      <c r="XCT729" s="114"/>
      <c r="XCU729" s="114"/>
      <c r="XCV729" s="114"/>
      <c r="XCW729" s="114"/>
      <c r="XCX729" s="114"/>
      <c r="XCY729" s="114"/>
      <c r="XCZ729" s="114"/>
      <c r="XDA729" s="114"/>
      <c r="XDB729" s="114"/>
      <c r="XDC729" s="114"/>
      <c r="XDD729" s="114"/>
      <c r="XDE729" s="114"/>
      <c r="XDF729" s="114"/>
      <c r="XDG729" s="114"/>
      <c r="XDH729" s="114"/>
      <c r="XDI729" s="114"/>
      <c r="XDJ729" s="114"/>
      <c r="XDK729" s="114"/>
      <c r="XDL729" s="114"/>
      <c r="XDM729" s="114"/>
      <c r="XDN729" s="114"/>
      <c r="XDO729" s="114"/>
      <c r="XDP729" s="114"/>
      <c r="XDQ729" s="114"/>
      <c r="XDR729" s="114"/>
      <c r="XDS729" s="114"/>
      <c r="XDT729" s="114"/>
      <c r="XDU729" s="114"/>
      <c r="XDV729" s="114"/>
      <c r="XDW729" s="114"/>
      <c r="XDX729" s="114"/>
      <c r="XDY729" s="114"/>
      <c r="XDZ729" s="114"/>
      <c r="XEA729" s="114"/>
      <c r="XEB729" s="114"/>
      <c r="XEC729" s="114"/>
      <c r="XED729" s="114"/>
      <c r="XEE729" s="114"/>
      <c r="XEF729" s="114"/>
      <c r="XEG729" s="114"/>
      <c r="XEH729" s="114"/>
      <c r="XEI729" s="114"/>
      <c r="XEJ729" s="114"/>
      <c r="XEK729" s="114"/>
      <c r="XEL729" s="114"/>
      <c r="XEM729" s="114"/>
      <c r="XEN729" s="114"/>
      <c r="XEO729" s="114"/>
      <c r="XEP729" s="114"/>
      <c r="XEQ729" s="114"/>
      <c r="XER729" s="114"/>
      <c r="XES729" s="114"/>
      <c r="XET729" s="114"/>
      <c r="XEU729" s="114"/>
      <c r="XEV729" s="114"/>
      <c r="XEW729" s="114"/>
      <c r="XEX729" s="114"/>
      <c r="XEY729" s="114"/>
      <c r="XEZ729" s="114"/>
      <c r="XFA729" s="114"/>
      <c r="XFB729" s="114"/>
    </row>
    <row r="730" spans="1:16382" ht="18.899999999999999" customHeight="1">
      <c r="A730" s="21" t="s">
        <v>365</v>
      </c>
      <c r="B730" s="87"/>
      <c r="C730" s="14"/>
      <c r="D730" s="14"/>
      <c r="E730" s="14"/>
      <c r="F730" s="14"/>
      <c r="G730" s="87"/>
      <c r="H730" s="15"/>
      <c r="I730" s="15"/>
      <c r="J730" s="86"/>
      <c r="K730" s="14"/>
      <c r="L730" s="14"/>
      <c r="M730" s="14"/>
      <c r="N730" s="14"/>
    </row>
    <row r="731" spans="1:16382" ht="18.899999999999999" customHeight="1">
      <c r="A731" s="21" t="s">
        <v>493</v>
      </c>
      <c r="B731" s="87"/>
      <c r="C731" s="14"/>
      <c r="D731" s="14"/>
      <c r="E731" s="14"/>
      <c r="F731" s="14"/>
      <c r="G731" s="87"/>
      <c r="H731" s="15"/>
      <c r="I731" s="15"/>
      <c r="J731" s="86"/>
      <c r="K731" s="14"/>
      <c r="L731" s="14"/>
      <c r="M731" s="14"/>
      <c r="N731" s="14"/>
    </row>
    <row r="732" spans="1:16382" ht="18.899999999999999" customHeight="1">
      <c r="A732" s="21" t="s">
        <v>432</v>
      </c>
      <c r="B732" s="87"/>
      <c r="C732" s="14"/>
      <c r="D732" s="14"/>
      <c r="E732" s="14"/>
      <c r="F732" s="14"/>
      <c r="G732" s="87"/>
      <c r="H732" s="15"/>
      <c r="I732" s="15"/>
      <c r="J732" s="86"/>
      <c r="K732" s="14"/>
      <c r="L732" s="14"/>
      <c r="M732" s="14"/>
      <c r="N732" s="14"/>
    </row>
    <row r="733" spans="1:16382" ht="18.899999999999999" customHeight="1">
      <c r="A733" s="21" t="s">
        <v>324</v>
      </c>
      <c r="B733" s="87"/>
      <c r="C733" s="14"/>
      <c r="D733" s="14"/>
      <c r="E733" s="14"/>
      <c r="F733" s="14"/>
      <c r="G733" s="87"/>
      <c r="H733" s="15"/>
      <c r="I733" s="15"/>
      <c r="J733" s="86"/>
      <c r="K733" s="14"/>
      <c r="L733" s="14"/>
      <c r="M733" s="14"/>
      <c r="N733" s="14"/>
    </row>
    <row r="734" spans="1:16382" ht="18.899999999999999" customHeight="1">
      <c r="A734" s="95" t="s">
        <v>443</v>
      </c>
      <c r="B734" s="87"/>
      <c r="C734" s="14"/>
      <c r="D734" s="14"/>
      <c r="E734" s="14"/>
      <c r="F734" s="14"/>
      <c r="G734" s="87" t="s">
        <v>950</v>
      </c>
      <c r="H734" s="15"/>
      <c r="I734" s="15"/>
      <c r="J734" s="86"/>
      <c r="K734" s="14"/>
      <c r="L734" s="14"/>
      <c r="M734" s="14"/>
      <c r="N734" s="14"/>
    </row>
    <row r="735" spans="1:16382" ht="18.899999999999999" customHeight="1">
      <c r="A735" s="21" t="s">
        <v>517</v>
      </c>
      <c r="B735" s="87"/>
      <c r="C735" s="14"/>
      <c r="D735" s="14"/>
      <c r="E735" s="14"/>
      <c r="F735" s="14"/>
      <c r="G735" s="87" t="s">
        <v>70</v>
      </c>
      <c r="H735" s="15"/>
      <c r="I735" s="15"/>
      <c r="J735" s="86"/>
      <c r="K735" s="14"/>
      <c r="L735" s="14"/>
      <c r="M735" s="14"/>
      <c r="N735" s="14"/>
    </row>
    <row r="736" spans="1:16382" ht="18.899999999999999" customHeight="1">
      <c r="A736" s="21" t="s">
        <v>335</v>
      </c>
      <c r="B736" s="87" t="s">
        <v>1957</v>
      </c>
      <c r="C736" s="14"/>
      <c r="D736" s="14">
        <v>1</v>
      </c>
      <c r="E736" s="14"/>
      <c r="F736" s="14"/>
      <c r="G736" s="87"/>
      <c r="H736" s="15"/>
      <c r="I736" s="15"/>
      <c r="J736" s="86" t="s">
        <v>2638</v>
      </c>
      <c r="K736" s="14"/>
      <c r="L736" s="14"/>
      <c r="M736" s="14"/>
      <c r="N736" s="14"/>
    </row>
    <row r="737" spans="1:16" ht="18.899999999999999" customHeight="1">
      <c r="A737" s="21" t="s">
        <v>335</v>
      </c>
      <c r="B737" s="87" t="s">
        <v>1958</v>
      </c>
      <c r="C737" s="67"/>
      <c r="D737" s="14"/>
      <c r="E737" s="14">
        <v>1</v>
      </c>
      <c r="F737" s="14"/>
      <c r="G737" s="87" t="s">
        <v>1959</v>
      </c>
      <c r="H737" s="15" t="s">
        <v>510</v>
      </c>
      <c r="I737" s="15"/>
      <c r="J737" s="86" t="s">
        <v>2647</v>
      </c>
      <c r="K737" s="14"/>
      <c r="L737" s="14"/>
      <c r="M737" s="14"/>
      <c r="N737" s="14"/>
    </row>
    <row r="738" spans="1:16" ht="18.899999999999999" customHeight="1">
      <c r="A738" s="21" t="s">
        <v>414</v>
      </c>
      <c r="B738" s="87"/>
      <c r="C738" s="14"/>
      <c r="D738" s="14"/>
      <c r="E738" s="14"/>
      <c r="F738" s="14"/>
      <c r="G738" s="87"/>
      <c r="H738" s="15"/>
      <c r="I738" s="15"/>
      <c r="J738" s="86"/>
      <c r="K738" s="14"/>
      <c r="L738" s="14"/>
      <c r="M738" s="14"/>
      <c r="N738" s="14"/>
    </row>
    <row r="739" spans="1:16" ht="18.899999999999999" customHeight="1">
      <c r="A739" s="21" t="s">
        <v>438</v>
      </c>
      <c r="B739" s="87"/>
      <c r="C739" s="14"/>
      <c r="D739" s="14"/>
      <c r="E739" s="14"/>
      <c r="F739" s="14"/>
      <c r="G739" s="87"/>
      <c r="H739" s="15"/>
      <c r="I739" s="15"/>
      <c r="J739" s="86"/>
      <c r="K739" s="14"/>
      <c r="L739" s="14"/>
      <c r="M739" s="14"/>
      <c r="N739" s="14"/>
    </row>
    <row r="740" spans="1:16" ht="18.899999999999999" customHeight="1">
      <c r="A740" s="132" t="s">
        <v>401</v>
      </c>
      <c r="B740" s="87" t="s">
        <v>2432</v>
      </c>
      <c r="C740" s="14">
        <v>1</v>
      </c>
      <c r="D740" s="14"/>
      <c r="E740" s="14"/>
      <c r="F740" s="14"/>
      <c r="G740" s="86" t="s">
        <v>1960</v>
      </c>
      <c r="H740" s="14">
        <v>171.11960999999999</v>
      </c>
      <c r="I740" s="15"/>
      <c r="J740" s="86" t="s">
        <v>3471</v>
      </c>
      <c r="K740" s="14"/>
      <c r="L740" s="14"/>
      <c r="M740" s="14"/>
      <c r="N740" s="14"/>
    </row>
    <row r="741" spans="1:16" ht="18.899999999999999" customHeight="1">
      <c r="A741" s="132" t="s">
        <v>401</v>
      </c>
      <c r="B741" s="87" t="s">
        <v>2433</v>
      </c>
      <c r="C741" s="14">
        <v>1</v>
      </c>
      <c r="D741" s="14"/>
      <c r="E741" s="14"/>
      <c r="F741" s="14"/>
      <c r="G741" s="86" t="s">
        <v>1961</v>
      </c>
      <c r="H741" s="15"/>
      <c r="I741" s="15"/>
      <c r="J741" s="86"/>
      <c r="K741" s="14"/>
      <c r="L741" s="14"/>
      <c r="M741" s="14"/>
      <c r="N741" s="14"/>
    </row>
    <row r="742" spans="1:16" ht="18.899999999999999" customHeight="1">
      <c r="A742" s="132" t="s">
        <v>401</v>
      </c>
      <c r="B742" s="87" t="s">
        <v>2434</v>
      </c>
      <c r="C742" s="14">
        <v>1</v>
      </c>
      <c r="D742" s="14"/>
      <c r="E742" s="14"/>
      <c r="F742" s="14"/>
      <c r="G742" s="86" t="s">
        <v>3473</v>
      </c>
      <c r="H742" s="15"/>
      <c r="I742" s="15"/>
      <c r="J742" s="86"/>
      <c r="K742" s="14"/>
      <c r="L742" s="14"/>
      <c r="M742" s="14"/>
      <c r="N742" s="14"/>
    </row>
    <row r="743" spans="1:16" ht="18.899999999999999" customHeight="1">
      <c r="A743" s="132" t="s">
        <v>401</v>
      </c>
      <c r="B743" s="87" t="s">
        <v>2435</v>
      </c>
      <c r="C743" s="14">
        <v>1</v>
      </c>
      <c r="D743" s="14"/>
      <c r="E743" s="14"/>
      <c r="F743" s="14"/>
      <c r="H743" s="15"/>
      <c r="I743" s="15"/>
      <c r="J743" s="86"/>
      <c r="K743" s="14"/>
      <c r="L743" s="14"/>
      <c r="M743" s="14"/>
      <c r="N743" s="14"/>
    </row>
    <row r="744" spans="1:16" ht="18.899999999999999" customHeight="1">
      <c r="A744" s="132" t="s">
        <v>401</v>
      </c>
      <c r="B744" s="87" t="s">
        <v>2436</v>
      </c>
      <c r="C744" s="14">
        <v>1</v>
      </c>
      <c r="D744" s="14"/>
      <c r="E744" s="14"/>
      <c r="F744" s="14"/>
      <c r="G744" s="87"/>
      <c r="H744" s="15"/>
      <c r="I744" s="15"/>
      <c r="J744" s="86"/>
      <c r="K744" s="14"/>
      <c r="L744" s="14"/>
      <c r="M744" s="14"/>
      <c r="N744" s="14"/>
    </row>
    <row r="745" spans="1:16" ht="18.899999999999999" customHeight="1">
      <c r="A745" s="132" t="s">
        <v>401</v>
      </c>
      <c r="B745" s="87" t="s">
        <v>2437</v>
      </c>
      <c r="C745" s="14">
        <v>1</v>
      </c>
      <c r="D745" s="14"/>
      <c r="E745" s="14"/>
      <c r="F745" s="14"/>
      <c r="G745" s="87"/>
      <c r="H745" s="15"/>
      <c r="I745" s="15"/>
      <c r="J745" s="86"/>
      <c r="K745" s="14"/>
      <c r="L745" s="14"/>
      <c r="M745" s="14"/>
      <c r="N745" s="14"/>
    </row>
    <row r="746" spans="1:16" ht="18.899999999999999" customHeight="1">
      <c r="A746" s="132" t="s">
        <v>401</v>
      </c>
      <c r="B746" s="87" t="s">
        <v>2438</v>
      </c>
      <c r="C746" s="14">
        <v>1</v>
      </c>
      <c r="D746" s="14"/>
      <c r="E746" s="14"/>
      <c r="F746" s="14"/>
      <c r="G746" s="87"/>
      <c r="H746" s="15"/>
      <c r="I746" s="15"/>
      <c r="J746" s="86"/>
      <c r="K746" s="14"/>
      <c r="L746" s="14"/>
      <c r="M746" s="14"/>
      <c r="N746" s="14"/>
    </row>
    <row r="747" spans="1:16" ht="18.899999999999999" customHeight="1">
      <c r="A747" s="21" t="s">
        <v>401</v>
      </c>
      <c r="B747" s="87" t="s">
        <v>2439</v>
      </c>
      <c r="C747" s="14"/>
      <c r="D747" s="14">
        <v>1</v>
      </c>
      <c r="E747" s="14"/>
      <c r="F747" s="14"/>
      <c r="G747" s="87"/>
      <c r="H747" s="15"/>
      <c r="I747" s="15"/>
      <c r="J747" s="86"/>
      <c r="K747" s="14"/>
      <c r="L747" s="14"/>
      <c r="M747" s="14"/>
      <c r="N747" s="14"/>
    </row>
    <row r="748" spans="1:16" ht="18.899999999999999" customHeight="1">
      <c r="A748" s="21" t="s">
        <v>401</v>
      </c>
      <c r="B748" s="135" t="s">
        <v>3453</v>
      </c>
      <c r="C748" s="14"/>
      <c r="D748" s="14">
        <v>1</v>
      </c>
      <c r="E748" s="14"/>
      <c r="F748" s="14"/>
      <c r="G748" s="87"/>
      <c r="H748" s="15"/>
      <c r="I748" s="15"/>
      <c r="J748" s="86"/>
      <c r="K748" s="14"/>
      <c r="L748" s="14"/>
      <c r="M748" s="14"/>
      <c r="N748" s="14"/>
    </row>
    <row r="749" spans="1:16" ht="18.899999999999999" customHeight="1">
      <c r="A749" s="21" t="s">
        <v>401</v>
      </c>
      <c r="B749" s="135" t="s">
        <v>3453</v>
      </c>
      <c r="C749" s="14"/>
      <c r="D749" s="14">
        <v>1</v>
      </c>
      <c r="E749" s="14"/>
      <c r="F749" s="14"/>
      <c r="G749" s="87"/>
      <c r="H749" s="15"/>
      <c r="I749" s="15"/>
      <c r="J749" s="86"/>
      <c r="K749" s="14"/>
      <c r="L749" s="14"/>
      <c r="M749" s="14"/>
      <c r="N749" s="14"/>
    </row>
    <row r="750" spans="1:16" ht="18.899999999999999" customHeight="1">
      <c r="A750" s="21" t="s">
        <v>401</v>
      </c>
      <c r="B750" s="135" t="s">
        <v>3453</v>
      </c>
      <c r="C750" s="14"/>
      <c r="D750" s="14">
        <v>1</v>
      </c>
      <c r="E750" s="14"/>
      <c r="F750" s="14"/>
      <c r="G750" s="87"/>
      <c r="H750" s="15"/>
      <c r="I750" s="15"/>
      <c r="J750" s="86"/>
      <c r="K750" s="14"/>
      <c r="L750" s="14"/>
      <c r="M750" s="14"/>
      <c r="N750" s="14"/>
    </row>
    <row r="751" spans="1:16" ht="18.899999999999999" customHeight="1">
      <c r="A751" s="21" t="s">
        <v>347</v>
      </c>
      <c r="B751" s="87"/>
      <c r="C751" s="14"/>
      <c r="D751" s="14"/>
      <c r="E751" s="14"/>
      <c r="F751" s="14"/>
      <c r="G751" s="87"/>
      <c r="H751" s="15"/>
      <c r="I751" s="15"/>
      <c r="J751" s="86"/>
      <c r="K751" s="14"/>
      <c r="L751" s="14"/>
      <c r="M751" s="14"/>
      <c r="N751" s="14"/>
    </row>
    <row r="752" spans="1:16" s="92" customFormat="1" ht="18.899999999999999" customHeight="1">
      <c r="A752" s="12" t="s">
        <v>394</v>
      </c>
      <c r="B752" s="87" t="s">
        <v>865</v>
      </c>
      <c r="C752" s="14"/>
      <c r="D752" s="14"/>
      <c r="E752" s="14">
        <v>1</v>
      </c>
      <c r="F752" s="14"/>
      <c r="G752" s="86" t="s">
        <v>1962</v>
      </c>
      <c r="H752" s="14"/>
      <c r="I752" s="15" t="s">
        <v>1762</v>
      </c>
      <c r="J752" s="86" t="s">
        <v>1963</v>
      </c>
      <c r="K752" s="14"/>
      <c r="L752" s="14"/>
      <c r="M752" s="14"/>
      <c r="N752" s="14"/>
      <c r="O752" s="2"/>
      <c r="P752" s="2"/>
    </row>
    <row r="753" spans="1:16" s="92" customFormat="1" ht="18.899999999999999" customHeight="1">
      <c r="A753" s="21" t="s">
        <v>394</v>
      </c>
      <c r="B753" s="87" t="s">
        <v>1964</v>
      </c>
      <c r="C753" s="14"/>
      <c r="E753" s="14">
        <v>1</v>
      </c>
      <c r="F753" s="14"/>
      <c r="G753" s="86" t="s">
        <v>2679</v>
      </c>
      <c r="H753" s="14"/>
      <c r="I753" s="15"/>
      <c r="J753" s="86" t="s">
        <v>1965</v>
      </c>
      <c r="K753" s="14"/>
      <c r="L753" s="14"/>
      <c r="M753" s="14"/>
      <c r="N753" s="14"/>
      <c r="O753" s="2"/>
      <c r="P753" s="2"/>
    </row>
    <row r="754" spans="1:16" s="92" customFormat="1" ht="18.899999999999999" customHeight="1">
      <c r="A754" s="21" t="s">
        <v>394</v>
      </c>
      <c r="B754" s="87" t="s">
        <v>1966</v>
      </c>
      <c r="C754" s="14"/>
      <c r="E754" s="14">
        <v>1</v>
      </c>
      <c r="F754" s="14"/>
      <c r="G754" s="112" t="s">
        <v>2679</v>
      </c>
      <c r="H754" s="14"/>
      <c r="I754" s="15"/>
      <c r="J754" s="86" t="s">
        <v>1965</v>
      </c>
      <c r="K754" s="14"/>
      <c r="L754" s="14"/>
      <c r="M754" s="14"/>
      <c r="N754" s="14"/>
      <c r="O754" s="2"/>
      <c r="P754" s="2"/>
    </row>
    <row r="755" spans="1:16" ht="18.899999999999999" customHeight="1">
      <c r="A755" s="132" t="s">
        <v>520</v>
      </c>
      <c r="B755" s="87" t="s">
        <v>3455</v>
      </c>
      <c r="C755" s="14"/>
      <c r="D755" s="14"/>
      <c r="E755" s="14"/>
      <c r="G755" s="14" t="s">
        <v>992</v>
      </c>
      <c r="I755" s="15"/>
      <c r="J755" s="86"/>
      <c r="K755" s="14"/>
      <c r="L755" s="14"/>
      <c r="M755" s="14"/>
      <c r="N755" s="14"/>
    </row>
    <row r="756" spans="1:16" ht="18.899999999999999" customHeight="1">
      <c r="A756" s="21" t="s">
        <v>444</v>
      </c>
      <c r="B756" s="87"/>
      <c r="C756" s="14"/>
      <c r="D756" s="14"/>
      <c r="E756" s="14"/>
      <c r="F756" s="14"/>
      <c r="G756" s="87"/>
      <c r="H756" s="15"/>
      <c r="I756" s="15"/>
      <c r="J756" s="86"/>
      <c r="K756" s="14"/>
      <c r="L756" s="14"/>
      <c r="M756" s="14"/>
      <c r="N756" s="14"/>
    </row>
    <row r="757" spans="1:16" ht="18.899999999999999" customHeight="1">
      <c r="A757" s="21" t="s">
        <v>598</v>
      </c>
      <c r="B757" s="87"/>
      <c r="C757" s="14"/>
      <c r="D757" s="14"/>
      <c r="E757" s="14"/>
      <c r="F757" s="14"/>
      <c r="G757" s="87"/>
      <c r="H757" s="15"/>
      <c r="I757" s="15"/>
      <c r="J757" s="86"/>
      <c r="K757" s="14"/>
      <c r="L757" s="14"/>
      <c r="M757" s="14"/>
      <c r="N757" s="14"/>
    </row>
    <row r="758" spans="1:16" ht="18.899999999999999" customHeight="1">
      <c r="A758" s="21" t="s">
        <v>344</v>
      </c>
      <c r="B758" s="87" t="s">
        <v>998</v>
      </c>
      <c r="C758" s="14"/>
      <c r="D758" s="14"/>
      <c r="E758" s="14"/>
      <c r="F758" s="14"/>
      <c r="G758" s="87" t="s">
        <v>128</v>
      </c>
      <c r="H758" s="15"/>
      <c r="I758" s="15"/>
      <c r="J758" s="86"/>
      <c r="K758" s="14"/>
      <c r="L758" s="14"/>
      <c r="M758" s="14"/>
      <c r="N758" s="14"/>
    </row>
    <row r="759" spans="1:16" ht="18.899999999999999" customHeight="1">
      <c r="A759" s="21" t="s">
        <v>481</v>
      </c>
      <c r="B759" s="87"/>
      <c r="C759" s="14"/>
      <c r="D759" s="14"/>
      <c r="E759" s="14"/>
      <c r="F759" s="14"/>
      <c r="G759" s="87"/>
      <c r="H759" s="15"/>
      <c r="I759" s="15"/>
      <c r="J759" s="86"/>
      <c r="K759" s="14"/>
      <c r="L759" s="14"/>
      <c r="M759" s="14"/>
      <c r="N759" s="14"/>
    </row>
    <row r="760" spans="1:16" ht="18.899999999999999" customHeight="1">
      <c r="A760" s="21" t="s">
        <v>525</v>
      </c>
      <c r="B760" s="87"/>
      <c r="C760" s="14"/>
      <c r="D760" s="14"/>
      <c r="E760" s="14"/>
      <c r="F760" s="14"/>
      <c r="G760" s="87"/>
      <c r="H760" s="15"/>
      <c r="I760" s="15"/>
      <c r="J760" s="86"/>
      <c r="K760" s="14"/>
      <c r="L760" s="14"/>
      <c r="M760" s="14"/>
      <c r="N760" s="14"/>
    </row>
    <row r="761" spans="1:16" ht="18.899999999999999" customHeight="1">
      <c r="A761" s="95" t="s">
        <v>254</v>
      </c>
      <c r="B761" s="87"/>
      <c r="C761" s="14"/>
      <c r="D761" s="14"/>
      <c r="E761" s="14"/>
      <c r="F761" s="14"/>
      <c r="G761" s="87" t="s">
        <v>1000</v>
      </c>
      <c r="H761" s="15"/>
      <c r="I761" s="15"/>
      <c r="J761" s="86"/>
      <c r="K761" s="14"/>
      <c r="L761" s="14"/>
      <c r="M761" s="14"/>
      <c r="N761" s="14"/>
    </row>
    <row r="762" spans="1:16" ht="18.899999999999999" customHeight="1">
      <c r="A762" s="21" t="s">
        <v>424</v>
      </c>
      <c r="B762" s="87"/>
      <c r="C762" s="14"/>
      <c r="D762" s="14"/>
      <c r="E762" s="14"/>
      <c r="F762" s="14"/>
      <c r="G762" s="87"/>
      <c r="H762" s="15"/>
      <c r="I762" s="15"/>
      <c r="J762" s="86"/>
      <c r="K762" s="14"/>
      <c r="L762" s="14"/>
      <c r="M762" s="14"/>
      <c r="N762" s="14"/>
    </row>
    <row r="763" spans="1:16" ht="18.899999999999999" customHeight="1">
      <c r="A763" s="21" t="s">
        <v>455</v>
      </c>
      <c r="B763" s="87"/>
      <c r="C763" s="14"/>
      <c r="D763" s="14"/>
      <c r="E763" s="14"/>
      <c r="F763" s="14"/>
      <c r="G763" s="87"/>
      <c r="H763" s="15"/>
      <c r="I763" s="15"/>
      <c r="J763" s="86"/>
      <c r="K763" s="14"/>
      <c r="L763" s="14"/>
      <c r="M763" s="14"/>
      <c r="N763" s="14"/>
    </row>
    <row r="764" spans="1:16" ht="18.899999999999999" customHeight="1">
      <c r="A764" s="95" t="s">
        <v>620</v>
      </c>
      <c r="B764" s="87" t="s">
        <v>1786</v>
      </c>
      <c r="C764" s="14"/>
      <c r="D764" s="14"/>
      <c r="E764" s="14">
        <v>1</v>
      </c>
      <c r="F764" s="14"/>
      <c r="G764" s="87" t="s">
        <v>1805</v>
      </c>
      <c r="H764" s="15"/>
      <c r="I764" s="15"/>
      <c r="J764" s="86" t="s">
        <v>1804</v>
      </c>
      <c r="K764" s="14"/>
      <c r="L764" s="14"/>
      <c r="M764" s="14"/>
      <c r="N764" s="14"/>
    </row>
    <row r="765" spans="1:16" s="92" customFormat="1" ht="18.899999999999999" customHeight="1">
      <c r="A765" s="95" t="s">
        <v>490</v>
      </c>
      <c r="B765" s="87" t="s">
        <v>244</v>
      </c>
      <c r="C765" s="14"/>
      <c r="D765" s="14"/>
      <c r="E765" s="14">
        <v>1</v>
      </c>
      <c r="F765" s="14"/>
      <c r="G765" s="86" t="s">
        <v>1806</v>
      </c>
      <c r="H765" s="14"/>
      <c r="I765" s="14"/>
      <c r="J765" s="86"/>
      <c r="K765" s="14"/>
      <c r="L765" s="14"/>
      <c r="M765" s="14"/>
      <c r="N765" s="14"/>
      <c r="O765" s="2"/>
      <c r="P765" s="2"/>
    </row>
    <row r="766" spans="1:16" ht="18.899999999999999" customHeight="1">
      <c r="A766" s="95" t="s">
        <v>332</v>
      </c>
      <c r="B766" s="33" t="s">
        <v>1699</v>
      </c>
      <c r="C766" s="14"/>
      <c r="D766" s="14"/>
      <c r="E766" s="14">
        <v>1</v>
      </c>
      <c r="F766" s="14"/>
      <c r="G766" s="87" t="s">
        <v>1763</v>
      </c>
      <c r="H766" s="15"/>
      <c r="I766" s="15"/>
      <c r="J766" s="86" t="s">
        <v>2491</v>
      </c>
      <c r="K766" s="14"/>
      <c r="L766" s="14"/>
      <c r="M766" s="14"/>
      <c r="N766" s="14"/>
    </row>
    <row r="767" spans="1:16" ht="18.899999999999999" customHeight="1">
      <c r="A767" s="21" t="s">
        <v>433</v>
      </c>
      <c r="B767" s="87"/>
      <c r="C767" s="14"/>
      <c r="D767" s="14"/>
      <c r="E767" s="14"/>
      <c r="F767" s="14"/>
      <c r="G767" s="87"/>
      <c r="H767" s="15"/>
      <c r="I767" s="15"/>
      <c r="J767" s="86"/>
      <c r="K767" s="14"/>
      <c r="L767" s="14"/>
      <c r="M767" s="14"/>
      <c r="N767" s="14"/>
    </row>
    <row r="768" spans="1:16" ht="18.899999999999999" customHeight="1">
      <c r="A768" s="21" t="s">
        <v>462</v>
      </c>
      <c r="B768" s="87"/>
      <c r="C768" s="14"/>
      <c r="D768" s="14"/>
      <c r="E768" s="14"/>
      <c r="F768" s="14"/>
      <c r="G768" s="87"/>
      <c r="H768" s="15"/>
      <c r="I768" s="15"/>
      <c r="J768" s="86"/>
      <c r="K768" s="14"/>
      <c r="L768" s="14"/>
      <c r="M768" s="14"/>
      <c r="N768" s="14"/>
    </row>
    <row r="769" spans="1:16" ht="18.899999999999999" customHeight="1">
      <c r="A769" s="95" t="s">
        <v>480</v>
      </c>
      <c r="B769" s="87"/>
      <c r="C769" s="14"/>
      <c r="D769" s="14"/>
      <c r="E769" s="14"/>
      <c r="F769" s="14"/>
      <c r="G769" s="87"/>
      <c r="H769" s="15"/>
      <c r="I769" s="15"/>
      <c r="J769" s="86"/>
      <c r="K769" s="14"/>
      <c r="L769" s="14"/>
      <c r="M769" s="14"/>
      <c r="N769" s="14"/>
    </row>
    <row r="770" spans="1:16" ht="18.899999999999999" customHeight="1">
      <c r="A770" s="132" t="s">
        <v>483</v>
      </c>
      <c r="B770" s="15" t="s">
        <v>2427</v>
      </c>
      <c r="C770" s="14">
        <v>1</v>
      </c>
      <c r="D770" s="14"/>
      <c r="E770" s="14"/>
      <c r="F770" s="14"/>
      <c r="G770" s="86" t="s">
        <v>1967</v>
      </c>
      <c r="H770" s="15"/>
      <c r="I770" s="15"/>
      <c r="J770" s="86" t="s">
        <v>1843</v>
      </c>
      <c r="K770" s="14"/>
      <c r="L770" s="14"/>
      <c r="M770" s="14"/>
      <c r="N770" s="14"/>
    </row>
    <row r="771" spans="1:16" ht="18.899999999999999" customHeight="1">
      <c r="A771" s="12" t="s">
        <v>483</v>
      </c>
      <c r="B771" s="15" t="s">
        <v>2429</v>
      </c>
      <c r="C771" s="14">
        <v>1</v>
      </c>
      <c r="D771" s="14"/>
      <c r="E771" s="14"/>
      <c r="F771" s="14"/>
      <c r="G771" s="87"/>
      <c r="H771" s="15"/>
      <c r="I771" s="15"/>
      <c r="J771" s="122" t="s">
        <v>1843</v>
      </c>
      <c r="K771" s="14"/>
      <c r="L771" s="14"/>
      <c r="M771" s="14"/>
      <c r="N771" s="14"/>
    </row>
    <row r="772" spans="1:16" ht="18.899999999999999" customHeight="1">
      <c r="A772" s="12" t="s">
        <v>483</v>
      </c>
      <c r="B772" s="15" t="s">
        <v>2428</v>
      </c>
      <c r="C772" s="14">
        <v>1</v>
      </c>
      <c r="D772" s="14"/>
      <c r="E772" s="14"/>
      <c r="F772" s="14"/>
      <c r="G772" s="87" t="s">
        <v>888</v>
      </c>
      <c r="H772" s="15"/>
      <c r="I772" s="15"/>
      <c r="J772" s="86" t="s">
        <v>881</v>
      </c>
      <c r="K772" s="14"/>
      <c r="L772" s="14"/>
      <c r="M772" s="14"/>
      <c r="N772" s="14"/>
    </row>
    <row r="773" spans="1:16" ht="18.899999999999999" customHeight="1">
      <c r="A773" s="132" t="s">
        <v>483</v>
      </c>
      <c r="B773" s="15" t="s">
        <v>2430</v>
      </c>
      <c r="C773" s="14">
        <v>1</v>
      </c>
      <c r="D773" s="14"/>
      <c r="E773" s="14"/>
      <c r="F773" s="14"/>
      <c r="G773" s="87"/>
      <c r="H773" s="15"/>
      <c r="I773" s="15"/>
      <c r="J773" s="122" t="s">
        <v>1843</v>
      </c>
      <c r="K773" s="14"/>
      <c r="L773" s="14"/>
      <c r="M773" s="14"/>
      <c r="N773" s="14"/>
    </row>
    <row r="774" spans="1:16" ht="18.899999999999999" customHeight="1">
      <c r="A774" s="132" t="s">
        <v>483</v>
      </c>
      <c r="B774" s="15" t="s">
        <v>2431</v>
      </c>
      <c r="C774" s="14">
        <v>1</v>
      </c>
      <c r="D774" s="14"/>
      <c r="E774" s="14"/>
      <c r="F774" s="14"/>
      <c r="G774" s="87"/>
      <c r="H774" s="15"/>
      <c r="I774" s="15"/>
      <c r="J774" s="122" t="s">
        <v>1843</v>
      </c>
      <c r="K774" s="14"/>
      <c r="L774" s="14"/>
      <c r="M774" s="14"/>
      <c r="N774" s="14"/>
    </row>
    <row r="775" spans="1:16" ht="18.899999999999999" customHeight="1">
      <c r="A775" s="12" t="s">
        <v>483</v>
      </c>
      <c r="B775" s="87" t="s">
        <v>1968</v>
      </c>
      <c r="C775" s="14"/>
      <c r="D775" s="14">
        <v>1</v>
      </c>
      <c r="E775" s="14"/>
      <c r="F775" s="14"/>
      <c r="G775" s="87"/>
      <c r="H775" s="15"/>
      <c r="I775" s="15"/>
      <c r="J775" s="122" t="s">
        <v>1843</v>
      </c>
      <c r="K775" s="14"/>
      <c r="L775" s="14"/>
      <c r="M775" s="14"/>
      <c r="N775" s="14"/>
    </row>
    <row r="776" spans="1:16" s="5" customFormat="1" ht="18.899999999999999" customHeight="1">
      <c r="A776" s="12" t="s">
        <v>1969</v>
      </c>
      <c r="B776" s="87" t="s">
        <v>3474</v>
      </c>
      <c r="C776" s="14"/>
      <c r="D776" s="14"/>
      <c r="E776" s="14"/>
      <c r="F776" s="14"/>
      <c r="G776" s="86"/>
      <c r="H776" s="15"/>
      <c r="I776" s="15"/>
      <c r="J776" s="86"/>
      <c r="K776" s="14"/>
      <c r="L776" s="14"/>
      <c r="M776" s="14"/>
      <c r="N776" s="14"/>
    </row>
    <row r="777" spans="1:16" ht="18.899999999999999" customHeight="1">
      <c r="A777" s="21" t="s">
        <v>377</v>
      </c>
      <c r="B777" s="87"/>
      <c r="C777" s="14"/>
      <c r="D777" s="14"/>
      <c r="E777" s="14"/>
      <c r="F777" s="14"/>
      <c r="G777" s="87"/>
      <c r="H777" s="15"/>
      <c r="I777" s="15"/>
      <c r="J777" s="86"/>
      <c r="K777" s="14"/>
      <c r="L777" s="14"/>
      <c r="M777" s="14"/>
      <c r="N777" s="14"/>
    </row>
    <row r="778" spans="1:16" ht="18.899999999999999" customHeight="1">
      <c r="A778" s="21" t="s">
        <v>539</v>
      </c>
      <c r="B778" s="87"/>
      <c r="C778" s="14"/>
      <c r="D778" s="14"/>
      <c r="E778" s="14"/>
      <c r="F778" s="14"/>
      <c r="G778" s="87"/>
      <c r="H778" s="15"/>
      <c r="I778" s="15"/>
      <c r="J778" s="86"/>
      <c r="K778" s="14"/>
      <c r="L778" s="14"/>
      <c r="M778" s="14"/>
      <c r="N778" s="14"/>
    </row>
    <row r="779" spans="1:16" ht="18.899999999999999" customHeight="1">
      <c r="A779" s="26" t="s">
        <v>386</v>
      </c>
      <c r="B779" s="87" t="s">
        <v>317</v>
      </c>
      <c r="C779" s="14"/>
      <c r="D779" s="14"/>
      <c r="E779" s="14"/>
      <c r="F779" s="14">
        <v>1</v>
      </c>
      <c r="G779" s="86" t="s">
        <v>530</v>
      </c>
      <c r="H779" s="14"/>
      <c r="I779" s="14"/>
      <c r="J779" s="86" t="s">
        <v>205</v>
      </c>
      <c r="K779" s="14"/>
      <c r="L779" s="14"/>
      <c r="M779" s="14"/>
      <c r="N779" s="14"/>
    </row>
    <row r="780" spans="1:16" ht="18.899999999999999" customHeight="1">
      <c r="A780" s="26" t="s">
        <v>386</v>
      </c>
      <c r="B780" s="87" t="s">
        <v>318</v>
      </c>
      <c r="C780" s="14"/>
      <c r="D780" s="14"/>
      <c r="E780" s="14"/>
      <c r="F780" s="14">
        <v>1</v>
      </c>
      <c r="G780" s="87"/>
      <c r="H780" s="15"/>
      <c r="I780" s="15"/>
      <c r="J780" s="86" t="s">
        <v>205</v>
      </c>
      <c r="K780" s="14"/>
      <c r="L780" s="14"/>
      <c r="M780" s="14"/>
      <c r="N780" s="14"/>
    </row>
    <row r="781" spans="1:16" ht="18.899999999999999" customHeight="1">
      <c r="A781" s="26" t="s">
        <v>386</v>
      </c>
      <c r="B781" s="87" t="s">
        <v>319</v>
      </c>
      <c r="C781" s="14"/>
      <c r="D781" s="14"/>
      <c r="E781" s="14"/>
      <c r="F781" s="14">
        <v>1</v>
      </c>
      <c r="G781" s="87" t="s">
        <v>530</v>
      </c>
      <c r="H781" s="15"/>
      <c r="I781" s="15"/>
      <c r="J781" s="86" t="s">
        <v>205</v>
      </c>
      <c r="K781" s="14"/>
      <c r="L781" s="14"/>
      <c r="M781" s="14"/>
      <c r="N781" s="14"/>
    </row>
    <row r="782" spans="1:16" s="92" customFormat="1" ht="18.899999999999999" customHeight="1">
      <c r="A782" s="12" t="s">
        <v>281</v>
      </c>
      <c r="B782" s="87" t="s">
        <v>295</v>
      </c>
      <c r="C782" s="14"/>
      <c r="D782" s="14">
        <v>1</v>
      </c>
      <c r="E782" s="14"/>
      <c r="F782" s="14"/>
      <c r="G782" s="86" t="s">
        <v>1970</v>
      </c>
      <c r="H782" s="14"/>
      <c r="I782" s="14" t="s">
        <v>1764</v>
      </c>
      <c r="J782" s="107" t="s">
        <v>2638</v>
      </c>
      <c r="K782" s="14"/>
      <c r="L782" s="14"/>
      <c r="M782" s="14"/>
      <c r="N782" s="14"/>
      <c r="O782" s="2"/>
      <c r="P782" s="2"/>
    </row>
    <row r="783" spans="1:16" s="32" customFormat="1" ht="18.899999999999999" customHeight="1">
      <c r="A783" s="132" t="s">
        <v>281</v>
      </c>
      <c r="B783" s="87" t="s">
        <v>1971</v>
      </c>
      <c r="C783" s="14">
        <v>1</v>
      </c>
      <c r="D783" s="14"/>
      <c r="E783" s="14"/>
      <c r="F783" s="14"/>
      <c r="G783" s="86" t="s">
        <v>1972</v>
      </c>
      <c r="H783" s="14"/>
      <c r="I783" s="14"/>
      <c r="J783" s="61" t="s">
        <v>1973</v>
      </c>
      <c r="K783" s="14"/>
      <c r="L783" s="14"/>
      <c r="M783" s="14"/>
      <c r="N783" s="14"/>
      <c r="O783" s="5"/>
      <c r="P783" s="5"/>
    </row>
    <row r="784" spans="1:16" s="92" customFormat="1" ht="18.899999999999999" customHeight="1">
      <c r="A784" s="12" t="s">
        <v>281</v>
      </c>
      <c r="B784" s="87" t="s">
        <v>1974</v>
      </c>
      <c r="C784" s="14"/>
      <c r="D784" s="14">
        <v>1</v>
      </c>
      <c r="E784" s="14"/>
      <c r="F784" s="14"/>
      <c r="G784" s="86"/>
      <c r="H784" s="14"/>
      <c r="I784" s="14"/>
      <c r="J784" s="86" t="s">
        <v>2638</v>
      </c>
      <c r="K784" s="14"/>
      <c r="L784" s="14"/>
      <c r="M784" s="14"/>
      <c r="N784" s="14"/>
      <c r="O784" s="2"/>
      <c r="P784" s="2"/>
    </row>
    <row r="785" spans="1:16" s="92" customFormat="1" ht="18.899999999999999" customHeight="1">
      <c r="A785" s="12" t="s">
        <v>281</v>
      </c>
      <c r="B785" s="87" t="s">
        <v>1975</v>
      </c>
      <c r="C785" s="14"/>
      <c r="D785" s="14">
        <v>1</v>
      </c>
      <c r="E785" s="14"/>
      <c r="F785" s="14"/>
      <c r="G785" s="86"/>
      <c r="H785" s="14"/>
      <c r="I785" s="14"/>
      <c r="J785" s="107" t="s">
        <v>2638</v>
      </c>
      <c r="K785" s="14"/>
      <c r="L785" s="14"/>
      <c r="M785" s="14"/>
      <c r="N785" s="14"/>
      <c r="O785" s="2"/>
      <c r="P785" s="2"/>
    </row>
    <row r="786" spans="1:16" s="92" customFormat="1" ht="18.899999999999999" customHeight="1">
      <c r="A786" s="12" t="s">
        <v>281</v>
      </c>
      <c r="B786" s="87" t="s">
        <v>1976</v>
      </c>
      <c r="C786" s="14"/>
      <c r="D786" s="14"/>
      <c r="E786" s="14"/>
      <c r="F786" s="14"/>
      <c r="G786" s="86"/>
      <c r="H786" s="14"/>
      <c r="I786" s="14"/>
      <c r="J786" s="86" t="s">
        <v>2644</v>
      </c>
      <c r="K786" s="14"/>
      <c r="L786" s="14"/>
      <c r="M786" s="14"/>
      <c r="N786" s="14"/>
      <c r="O786" s="2"/>
      <c r="P786" s="2"/>
    </row>
    <row r="787" spans="1:16" s="92" customFormat="1" ht="18.899999999999999" customHeight="1">
      <c r="A787" s="12" t="s">
        <v>281</v>
      </c>
      <c r="B787" s="87" t="s">
        <v>1977</v>
      </c>
      <c r="C787" s="14"/>
      <c r="D787" s="14">
        <v>1</v>
      </c>
      <c r="E787" s="14"/>
      <c r="F787" s="14"/>
      <c r="G787" s="86" t="s">
        <v>1978</v>
      </c>
      <c r="H787" s="14"/>
      <c r="I787" s="14"/>
      <c r="J787" s="107" t="s">
        <v>2638</v>
      </c>
      <c r="K787" s="14"/>
      <c r="L787" s="14"/>
      <c r="M787" s="14"/>
      <c r="N787" s="14"/>
      <c r="O787" s="2"/>
      <c r="P787" s="2"/>
    </row>
    <row r="788" spans="1:16" s="92" customFormat="1" ht="18.899999999999999" customHeight="1">
      <c r="A788" s="12" t="s">
        <v>281</v>
      </c>
      <c r="B788" s="87" t="s">
        <v>1979</v>
      </c>
      <c r="C788" s="14"/>
      <c r="D788" s="14">
        <v>1</v>
      </c>
      <c r="E788" s="14"/>
      <c r="F788" s="14"/>
      <c r="G788" s="86" t="s">
        <v>1978</v>
      </c>
      <c r="H788" s="14"/>
      <c r="I788" s="14"/>
      <c r="J788" s="107" t="s">
        <v>2638</v>
      </c>
      <c r="K788" s="14"/>
      <c r="L788" s="14"/>
      <c r="M788" s="14"/>
      <c r="N788" s="14"/>
      <c r="O788" s="2"/>
      <c r="P788" s="2"/>
    </row>
    <row r="789" spans="1:16" s="92" customFormat="1" ht="18.899999999999999" customHeight="1">
      <c r="A789" s="12" t="s">
        <v>281</v>
      </c>
      <c r="B789" s="87" t="s">
        <v>1980</v>
      </c>
      <c r="C789" s="14"/>
      <c r="D789" s="14">
        <v>1</v>
      </c>
      <c r="E789" s="14"/>
      <c r="F789" s="14"/>
      <c r="G789" s="86" t="s">
        <v>1978</v>
      </c>
      <c r="H789" s="14"/>
      <c r="I789" s="14"/>
      <c r="J789" s="107" t="s">
        <v>2638</v>
      </c>
      <c r="K789" s="14"/>
      <c r="L789" s="14"/>
      <c r="M789" s="14"/>
      <c r="N789" s="14"/>
      <c r="O789" s="2"/>
      <c r="P789" s="2"/>
    </row>
    <row r="790" spans="1:16" ht="18.899999999999999" customHeight="1">
      <c r="A790" s="95" t="s">
        <v>325</v>
      </c>
      <c r="B790" s="87"/>
      <c r="C790" s="14"/>
      <c r="D790" s="14"/>
      <c r="E790" s="14"/>
      <c r="F790" s="14"/>
      <c r="G790" s="86" t="s">
        <v>2645</v>
      </c>
      <c r="H790" s="109"/>
      <c r="I790" s="15"/>
      <c r="J790" s="86"/>
      <c r="K790" s="14"/>
      <c r="L790" s="14"/>
      <c r="M790" s="14"/>
      <c r="N790" s="14"/>
    </row>
    <row r="791" spans="1:16" ht="18.899999999999999" customHeight="1">
      <c r="A791" s="21" t="s">
        <v>410</v>
      </c>
      <c r="B791" s="87"/>
      <c r="C791" s="14"/>
      <c r="D791" s="14"/>
      <c r="E791" s="14"/>
      <c r="F791" s="14"/>
      <c r="G791" s="87"/>
      <c r="H791" s="15"/>
      <c r="I791" s="15"/>
      <c r="J791" s="86"/>
      <c r="K791" s="14"/>
      <c r="L791" s="14"/>
      <c r="M791" s="14"/>
      <c r="N791" s="14"/>
    </row>
    <row r="792" spans="1:16" ht="18.899999999999999" customHeight="1">
      <c r="A792" s="21" t="s">
        <v>399</v>
      </c>
      <c r="B792" s="87"/>
      <c r="C792" s="14"/>
      <c r="D792" s="14"/>
      <c r="E792" s="14"/>
      <c r="F792" s="14"/>
      <c r="G792" s="87"/>
      <c r="H792" s="15"/>
      <c r="I792" s="15"/>
      <c r="J792" s="86"/>
      <c r="K792" s="14"/>
      <c r="L792" s="14"/>
      <c r="M792" s="14"/>
      <c r="N792" s="14"/>
    </row>
    <row r="793" spans="1:16" ht="18.899999999999999" customHeight="1">
      <c r="A793" s="132" t="s">
        <v>376</v>
      </c>
      <c r="B793" s="15" t="s">
        <v>2206</v>
      </c>
      <c r="C793" s="14">
        <v>1</v>
      </c>
      <c r="D793" s="14"/>
      <c r="E793" s="14"/>
      <c r="F793" s="14"/>
      <c r="G793" s="86" t="s">
        <v>129</v>
      </c>
      <c r="H793" s="14"/>
      <c r="I793" s="15"/>
      <c r="J793" s="86" t="s">
        <v>1847</v>
      </c>
      <c r="K793" s="14"/>
      <c r="L793" s="14"/>
      <c r="M793" s="14"/>
      <c r="N793" s="14"/>
    </row>
    <row r="794" spans="1:16" ht="18.899999999999999" customHeight="1">
      <c r="A794" s="132" t="s">
        <v>376</v>
      </c>
      <c r="B794" s="15" t="s">
        <v>2203</v>
      </c>
      <c r="C794" s="14">
        <v>1</v>
      </c>
      <c r="D794" s="14"/>
      <c r="E794" s="14"/>
      <c r="F794" s="14"/>
      <c r="G794" s="86" t="s">
        <v>1981</v>
      </c>
      <c r="H794" s="14"/>
      <c r="I794" s="15"/>
      <c r="J794" s="86"/>
      <c r="K794" s="14"/>
      <c r="L794" s="14"/>
      <c r="M794" s="14"/>
      <c r="N794" s="14"/>
    </row>
    <row r="795" spans="1:16" ht="18.899999999999999" customHeight="1">
      <c r="A795" s="132" t="s">
        <v>376</v>
      </c>
      <c r="B795" s="15" t="s">
        <v>2204</v>
      </c>
      <c r="C795" s="14">
        <v>1</v>
      </c>
      <c r="D795" s="14"/>
      <c r="E795" s="14"/>
      <c r="F795" s="14"/>
      <c r="G795" s="86"/>
      <c r="H795" s="14"/>
      <c r="I795" s="15"/>
      <c r="J795" s="86"/>
      <c r="K795" s="14"/>
      <c r="L795" s="14"/>
      <c r="M795" s="14"/>
      <c r="N795" s="14"/>
    </row>
    <row r="796" spans="1:16" ht="18.899999999999999" customHeight="1">
      <c r="A796" s="12" t="s">
        <v>376</v>
      </c>
      <c r="B796" s="87" t="s">
        <v>953</v>
      </c>
      <c r="C796" s="14"/>
      <c r="D796" s="14">
        <v>1</v>
      </c>
      <c r="E796" s="14"/>
      <c r="F796" s="14"/>
      <c r="G796" s="86"/>
      <c r="H796" s="14"/>
      <c r="I796" s="15"/>
      <c r="J796" s="86" t="s">
        <v>72</v>
      </c>
      <c r="K796" s="14"/>
      <c r="L796" s="14"/>
      <c r="M796" s="14"/>
      <c r="N796" s="14"/>
    </row>
    <row r="797" spans="1:16" ht="18.899999999999999" customHeight="1">
      <c r="A797" s="132" t="s">
        <v>376</v>
      </c>
      <c r="B797" s="15" t="s">
        <v>2205</v>
      </c>
      <c r="C797" s="14">
        <v>1</v>
      </c>
      <c r="D797" s="14"/>
      <c r="E797" s="14"/>
      <c r="F797" s="14"/>
      <c r="G797" s="86"/>
      <c r="H797" s="14"/>
      <c r="I797" s="15"/>
      <c r="J797" s="86"/>
      <c r="K797" s="14"/>
      <c r="L797" s="14"/>
      <c r="M797" s="14"/>
      <c r="N797" s="14"/>
    </row>
    <row r="798" spans="1:16" ht="18.899999999999999" customHeight="1">
      <c r="A798" s="132" t="s">
        <v>221</v>
      </c>
      <c r="B798" s="15" t="s">
        <v>2717</v>
      </c>
      <c r="C798" s="14"/>
      <c r="D798" s="14">
        <v>1</v>
      </c>
      <c r="E798" s="14"/>
      <c r="F798" s="14"/>
      <c r="G798" s="116" t="s">
        <v>2718</v>
      </c>
      <c r="H798" s="14"/>
      <c r="I798" s="15"/>
      <c r="J798" s="114" t="s">
        <v>2713</v>
      </c>
      <c r="K798" s="14"/>
      <c r="L798" s="14"/>
      <c r="M798" s="14"/>
      <c r="N798" s="14"/>
    </row>
    <row r="799" spans="1:16" ht="18.899999999999999" customHeight="1">
      <c r="A799" s="132" t="s">
        <v>221</v>
      </c>
      <c r="B799" s="87" t="s">
        <v>1982</v>
      </c>
      <c r="C799" s="14"/>
      <c r="D799" s="14">
        <v>1</v>
      </c>
      <c r="E799" s="14"/>
      <c r="F799" s="14"/>
      <c r="G799" s="86" t="s">
        <v>1983</v>
      </c>
      <c r="H799" s="15"/>
      <c r="I799" s="15"/>
      <c r="J799" s="86" t="s">
        <v>1984</v>
      </c>
      <c r="K799" s="14"/>
      <c r="L799" s="14"/>
      <c r="M799" s="14"/>
      <c r="N799" s="14"/>
    </row>
    <row r="800" spans="1:16" ht="18.899999999999999" customHeight="1">
      <c r="A800" s="132" t="s">
        <v>221</v>
      </c>
      <c r="B800" s="87" t="s">
        <v>1982</v>
      </c>
      <c r="C800" s="14"/>
      <c r="D800" s="14">
        <v>1</v>
      </c>
      <c r="E800" s="14"/>
      <c r="F800" s="14"/>
      <c r="G800" s="86"/>
      <c r="H800" s="15"/>
      <c r="I800" s="15"/>
      <c r="J800" s="122" t="s">
        <v>1984</v>
      </c>
      <c r="K800" s="14"/>
      <c r="L800" s="14"/>
      <c r="M800" s="14"/>
      <c r="N800" s="14"/>
    </row>
    <row r="801" spans="1:14" ht="18.899999999999999" customHeight="1">
      <c r="A801" s="132" t="s">
        <v>221</v>
      </c>
      <c r="B801" s="87" t="s">
        <v>1982</v>
      </c>
      <c r="C801" s="14"/>
      <c r="D801" s="14">
        <v>1</v>
      </c>
      <c r="E801" s="14"/>
      <c r="F801" s="14"/>
      <c r="G801" s="86"/>
      <c r="H801" s="15"/>
      <c r="I801" s="15"/>
      <c r="J801" s="122" t="s">
        <v>1984</v>
      </c>
      <c r="K801" s="14"/>
      <c r="L801" s="14"/>
      <c r="M801" s="14"/>
      <c r="N801" s="14"/>
    </row>
    <row r="802" spans="1:14" ht="18.899999999999999" customHeight="1">
      <c r="A802" s="132" t="s">
        <v>221</v>
      </c>
      <c r="B802" s="87" t="s">
        <v>1982</v>
      </c>
      <c r="C802" s="14"/>
      <c r="D802" s="14">
        <v>1</v>
      </c>
      <c r="E802" s="14"/>
      <c r="F802" s="14"/>
      <c r="G802" s="2"/>
      <c r="H802" s="15"/>
      <c r="I802" s="15"/>
      <c r="J802" s="122" t="s">
        <v>1984</v>
      </c>
      <c r="K802" s="14"/>
      <c r="L802" s="14"/>
      <c r="M802" s="14"/>
      <c r="N802" s="14"/>
    </row>
    <row r="803" spans="1:14" ht="18.899999999999999" customHeight="1">
      <c r="A803" s="132" t="s">
        <v>221</v>
      </c>
      <c r="B803" s="87" t="s">
        <v>1982</v>
      </c>
      <c r="C803" s="14"/>
      <c r="D803" s="14">
        <v>1</v>
      </c>
      <c r="E803" s="14"/>
      <c r="F803" s="14"/>
      <c r="G803" s="86"/>
      <c r="H803" s="15"/>
      <c r="I803" s="15"/>
      <c r="J803" s="122" t="s">
        <v>1984</v>
      </c>
      <c r="K803" s="14"/>
      <c r="L803" s="14"/>
      <c r="M803" s="14"/>
      <c r="N803" s="14"/>
    </row>
    <row r="804" spans="1:14" ht="18.899999999999999" customHeight="1">
      <c r="A804" s="132" t="s">
        <v>221</v>
      </c>
      <c r="B804" s="87" t="s">
        <v>1982</v>
      </c>
      <c r="C804" s="14"/>
      <c r="D804" s="14">
        <v>1</v>
      </c>
      <c r="E804" s="14"/>
      <c r="F804" s="14"/>
      <c r="G804" s="86"/>
      <c r="H804" s="15"/>
      <c r="I804" s="15"/>
      <c r="J804" s="122" t="s">
        <v>1984</v>
      </c>
      <c r="K804" s="14"/>
      <c r="L804" s="14"/>
      <c r="M804" s="14"/>
      <c r="N804" s="14"/>
    </row>
    <row r="805" spans="1:14" ht="18.899999999999999" customHeight="1">
      <c r="A805" s="12" t="s">
        <v>221</v>
      </c>
      <c r="B805" s="87" t="s">
        <v>1032</v>
      </c>
      <c r="C805" s="14"/>
      <c r="D805" s="14"/>
      <c r="E805" s="14">
        <v>1</v>
      </c>
      <c r="F805" s="14"/>
      <c r="G805" s="87"/>
      <c r="H805" s="15"/>
      <c r="I805" s="15"/>
      <c r="J805" s="86" t="s">
        <v>881</v>
      </c>
      <c r="K805" s="14"/>
      <c r="L805" s="14"/>
      <c r="M805" s="14"/>
      <c r="N805" s="14"/>
    </row>
    <row r="806" spans="1:14" ht="18.899999999999999" customHeight="1">
      <c r="A806" s="132" t="s">
        <v>333</v>
      </c>
      <c r="B806" s="87" t="s">
        <v>1985</v>
      </c>
      <c r="C806" s="14">
        <v>1</v>
      </c>
      <c r="D806" s="14"/>
      <c r="E806" s="14"/>
      <c r="F806" s="14"/>
      <c r="G806" s="86" t="s">
        <v>1986</v>
      </c>
      <c r="H806" s="15"/>
      <c r="I806" s="14" t="s">
        <v>1987</v>
      </c>
      <c r="J806" s="86" t="s">
        <v>1851</v>
      </c>
      <c r="K806" s="14"/>
      <c r="L806" s="14"/>
      <c r="M806" s="14"/>
      <c r="N806" s="14"/>
    </row>
    <row r="807" spans="1:14" ht="18.899999999999999" customHeight="1">
      <c r="A807" s="132" t="s">
        <v>333</v>
      </c>
      <c r="B807" s="87" t="s">
        <v>1988</v>
      </c>
      <c r="C807" s="14">
        <v>1</v>
      </c>
      <c r="D807" s="14"/>
      <c r="E807" s="14"/>
      <c r="F807" s="14"/>
      <c r="G807" s="87" t="s">
        <v>888</v>
      </c>
      <c r="H807" s="15"/>
      <c r="I807" s="15"/>
      <c r="J807" s="86" t="s">
        <v>1989</v>
      </c>
      <c r="K807" s="14"/>
      <c r="L807" s="14"/>
      <c r="M807" s="14"/>
      <c r="N807" s="14"/>
    </row>
    <row r="808" spans="1:14" ht="18.899999999999999" customHeight="1">
      <c r="A808" s="132" t="s">
        <v>333</v>
      </c>
      <c r="B808" s="87" t="s">
        <v>1990</v>
      </c>
      <c r="C808" s="14">
        <v>1</v>
      </c>
      <c r="D808" s="14"/>
      <c r="E808" s="14"/>
      <c r="F808" s="14"/>
      <c r="G808" s="87"/>
      <c r="H808" s="15"/>
      <c r="I808" s="15"/>
      <c r="J808" s="86" t="s">
        <v>1989</v>
      </c>
      <c r="K808" s="14"/>
      <c r="L808" s="14"/>
      <c r="M808" s="14"/>
      <c r="N808" s="14"/>
    </row>
    <row r="809" spans="1:14" ht="18.899999999999999" customHeight="1">
      <c r="A809" s="132" t="s">
        <v>333</v>
      </c>
      <c r="B809" s="87" t="s">
        <v>1991</v>
      </c>
      <c r="C809" s="14">
        <v>1</v>
      </c>
      <c r="D809" s="14"/>
      <c r="E809" s="14"/>
      <c r="F809" s="14"/>
      <c r="G809" s="87"/>
      <c r="H809" s="15"/>
      <c r="I809" s="15"/>
      <c r="J809" s="86" t="s">
        <v>1989</v>
      </c>
      <c r="K809" s="14"/>
      <c r="L809" s="14"/>
      <c r="M809" s="14"/>
      <c r="N809" s="14"/>
    </row>
    <row r="810" spans="1:14" ht="18.899999999999999" customHeight="1">
      <c r="A810" s="132" t="s">
        <v>333</v>
      </c>
      <c r="B810" s="87" t="s">
        <v>890</v>
      </c>
      <c r="C810" s="14"/>
      <c r="D810" s="14"/>
      <c r="E810" s="14">
        <v>1</v>
      </c>
      <c r="F810" s="14"/>
      <c r="G810" s="87" t="s">
        <v>888</v>
      </c>
      <c r="H810" s="15"/>
      <c r="I810" s="15" t="s">
        <v>1992</v>
      </c>
      <c r="J810" s="86" t="s">
        <v>881</v>
      </c>
      <c r="K810" s="14"/>
      <c r="L810" s="14"/>
      <c r="M810" s="14"/>
      <c r="N810" s="14"/>
    </row>
    <row r="811" spans="1:14" ht="18.899999999999999" customHeight="1">
      <c r="A811" s="132" t="s">
        <v>333</v>
      </c>
      <c r="B811" s="87" t="s">
        <v>1993</v>
      </c>
      <c r="C811" s="14">
        <v>1</v>
      </c>
      <c r="D811" s="14"/>
      <c r="E811" s="14"/>
      <c r="F811" s="14"/>
      <c r="G811" s="87" t="s">
        <v>1994</v>
      </c>
      <c r="H811" s="15"/>
      <c r="I811" s="15" t="s">
        <v>1992</v>
      </c>
      <c r="J811" s="86" t="s">
        <v>1989</v>
      </c>
      <c r="K811" s="14"/>
      <c r="L811" s="14"/>
      <c r="M811" s="14"/>
      <c r="N811" s="14"/>
    </row>
    <row r="812" spans="1:14" ht="18.899999999999999" customHeight="1">
      <c r="A812" s="132" t="s">
        <v>333</v>
      </c>
      <c r="B812" s="87" t="s">
        <v>1040</v>
      </c>
      <c r="C812" s="14">
        <v>1</v>
      </c>
      <c r="D812" s="14"/>
      <c r="E812" s="14"/>
      <c r="F812" s="14"/>
      <c r="G812" s="86"/>
      <c r="H812" s="14"/>
      <c r="I812" s="15" t="s">
        <v>1992</v>
      </c>
      <c r="J812" s="86" t="s">
        <v>1989</v>
      </c>
      <c r="K812" s="14"/>
      <c r="L812" s="14"/>
      <c r="M812" s="14"/>
      <c r="N812" s="14"/>
    </row>
    <row r="813" spans="1:14" ht="18.899999999999999" customHeight="1">
      <c r="A813" s="12" t="s">
        <v>253</v>
      </c>
      <c r="B813" s="87" t="s">
        <v>131</v>
      </c>
      <c r="C813" s="14"/>
      <c r="D813" s="14"/>
      <c r="E813" s="14"/>
      <c r="F813" s="14"/>
      <c r="G813" s="86" t="s">
        <v>1995</v>
      </c>
      <c r="H813" s="14" t="s">
        <v>1997</v>
      </c>
      <c r="I813" s="15"/>
      <c r="J813" s="86" t="s">
        <v>139</v>
      </c>
      <c r="K813" s="14"/>
      <c r="L813" s="14"/>
      <c r="M813" s="14"/>
      <c r="N813" s="14"/>
    </row>
    <row r="814" spans="1:14" ht="18.899999999999999" customHeight="1">
      <c r="A814" s="12" t="s">
        <v>253</v>
      </c>
      <c r="B814" s="87" t="s">
        <v>132</v>
      </c>
      <c r="C814" s="14"/>
      <c r="D814" s="14"/>
      <c r="E814" s="14"/>
      <c r="F814" s="14"/>
      <c r="G814" s="86" t="s">
        <v>1996</v>
      </c>
      <c r="I814" s="15"/>
      <c r="J814" s="86"/>
      <c r="K814" s="14"/>
      <c r="L814" s="14"/>
      <c r="M814" s="14"/>
      <c r="N814" s="14"/>
    </row>
    <row r="815" spans="1:14" ht="18.899999999999999" customHeight="1">
      <c r="A815" s="12" t="s">
        <v>253</v>
      </c>
      <c r="B815" s="87" t="s">
        <v>133</v>
      </c>
      <c r="C815" s="14"/>
      <c r="D815" s="14"/>
      <c r="E815" s="14"/>
      <c r="F815" s="14"/>
      <c r="G815" s="86" t="s">
        <v>1998</v>
      </c>
      <c r="H815" s="15"/>
      <c r="I815" s="15"/>
      <c r="J815" s="86"/>
      <c r="K815" s="14"/>
      <c r="L815" s="14"/>
      <c r="M815" s="14"/>
      <c r="N815" s="14"/>
    </row>
    <row r="816" spans="1:14" ht="18.899999999999999" customHeight="1">
      <c r="A816" s="12" t="s">
        <v>253</v>
      </c>
      <c r="B816" s="87" t="s">
        <v>134</v>
      </c>
      <c r="C816" s="14"/>
      <c r="D816" s="14"/>
      <c r="E816" s="14"/>
      <c r="F816" s="14"/>
      <c r="G816" s="86" t="s">
        <v>1999</v>
      </c>
      <c r="H816" s="15"/>
      <c r="I816" s="15"/>
      <c r="J816" s="86"/>
      <c r="K816" s="14"/>
      <c r="L816" s="14"/>
      <c r="M816" s="14"/>
      <c r="N816" s="14"/>
    </row>
    <row r="817" spans="1:14" ht="18.899999999999999" customHeight="1">
      <c r="A817" s="12" t="s">
        <v>253</v>
      </c>
      <c r="B817" s="87" t="s">
        <v>136</v>
      </c>
      <c r="C817" s="14"/>
      <c r="D817" s="14"/>
      <c r="E817" s="14"/>
      <c r="F817" s="14"/>
      <c r="G817" s="86" t="s">
        <v>2000</v>
      </c>
      <c r="H817" s="15"/>
      <c r="I817" s="15"/>
      <c r="J817" s="86"/>
      <c r="K817" s="14"/>
      <c r="L817" s="14"/>
      <c r="M817" s="14"/>
      <c r="N817" s="14"/>
    </row>
    <row r="818" spans="1:14" ht="18.899999999999999" customHeight="1">
      <c r="A818" s="12" t="s">
        <v>253</v>
      </c>
      <c r="B818" s="87" t="s">
        <v>137</v>
      </c>
      <c r="C818" s="14"/>
      <c r="D818" s="14"/>
      <c r="E818" s="14"/>
      <c r="F818" s="14"/>
      <c r="G818" s="86" t="s">
        <v>2001</v>
      </c>
      <c r="H818" s="15"/>
      <c r="I818" s="15"/>
      <c r="J818" s="86"/>
      <c r="K818" s="14"/>
      <c r="L818" s="14"/>
      <c r="M818" s="14"/>
      <c r="N818" s="14"/>
    </row>
    <row r="819" spans="1:14" ht="18.899999999999999" customHeight="1">
      <c r="A819" s="12" t="s">
        <v>253</v>
      </c>
      <c r="B819" s="87" t="s">
        <v>1033</v>
      </c>
      <c r="C819" s="14"/>
      <c r="D819" s="14"/>
      <c r="E819" s="14"/>
      <c r="F819" s="14"/>
      <c r="G819" s="86" t="s">
        <v>2002</v>
      </c>
      <c r="H819" s="15"/>
      <c r="I819" s="15"/>
      <c r="J819" s="86" t="s">
        <v>1034</v>
      </c>
      <c r="K819" s="14"/>
      <c r="L819" s="14"/>
      <c r="M819" s="14"/>
      <c r="N819" s="14"/>
    </row>
    <row r="820" spans="1:14" ht="18.899999999999999" customHeight="1">
      <c r="A820" s="21" t="s">
        <v>475</v>
      </c>
      <c r="B820" s="87"/>
      <c r="C820" s="14"/>
      <c r="D820" s="14"/>
      <c r="E820" s="14"/>
      <c r="F820" s="14"/>
      <c r="G820" s="87"/>
      <c r="H820" s="15"/>
      <c r="I820" s="15"/>
      <c r="J820" s="86"/>
      <c r="K820" s="14"/>
      <c r="L820" s="14"/>
      <c r="M820" s="14"/>
      <c r="N820" s="14"/>
    </row>
    <row r="821" spans="1:14" ht="18.899999999999999" customHeight="1">
      <c r="A821" s="21" t="s">
        <v>368</v>
      </c>
      <c r="B821" s="117" t="s">
        <v>2698</v>
      </c>
      <c r="D821" s="14">
        <v>1</v>
      </c>
      <c r="G821" s="114" t="s">
        <v>2706</v>
      </c>
      <c r="H821" s="116" t="s">
        <v>2703</v>
      </c>
      <c r="I821" s="15"/>
      <c r="J821" s="114"/>
      <c r="K821" s="14"/>
      <c r="L821" s="14"/>
      <c r="M821" s="14"/>
      <c r="N821" s="14"/>
    </row>
    <row r="822" spans="1:14" ht="18.899999999999999" customHeight="1">
      <c r="A822" s="21" t="s">
        <v>368</v>
      </c>
      <c r="B822" s="117" t="s">
        <v>2699</v>
      </c>
      <c r="D822" s="14">
        <v>1</v>
      </c>
      <c r="G822" s="114" t="s">
        <v>2706</v>
      </c>
      <c r="H822" s="116"/>
      <c r="I822" s="15"/>
      <c r="J822" s="114"/>
      <c r="K822" s="14"/>
      <c r="L822" s="14"/>
      <c r="M822" s="14"/>
      <c r="N822" s="14"/>
    </row>
    <row r="823" spans="1:14" ht="18.899999999999999" customHeight="1">
      <c r="A823" s="21" t="s">
        <v>368</v>
      </c>
      <c r="B823" s="117" t="s">
        <v>2700</v>
      </c>
      <c r="D823" s="14">
        <v>1</v>
      </c>
      <c r="G823" s="114" t="s">
        <v>2706</v>
      </c>
      <c r="H823" s="116"/>
      <c r="I823" s="15"/>
      <c r="J823" s="114"/>
      <c r="K823" s="14"/>
      <c r="L823" s="14"/>
      <c r="M823" s="14"/>
      <c r="N823" s="14"/>
    </row>
    <row r="824" spans="1:14" ht="18.899999999999999" customHeight="1">
      <c r="A824" s="21" t="s">
        <v>368</v>
      </c>
      <c r="B824" s="117" t="s">
        <v>2701</v>
      </c>
      <c r="D824" s="14">
        <v>1</v>
      </c>
      <c r="G824" s="114" t="s">
        <v>2706</v>
      </c>
      <c r="H824" s="116"/>
      <c r="I824" s="15"/>
      <c r="J824" s="114"/>
      <c r="K824" s="14"/>
      <c r="L824" s="14"/>
      <c r="M824" s="14"/>
      <c r="N824" s="14"/>
    </row>
    <row r="825" spans="1:14" ht="18.899999999999999" customHeight="1">
      <c r="A825" s="21" t="s">
        <v>368</v>
      </c>
      <c r="B825" s="117" t="s">
        <v>2702</v>
      </c>
      <c r="D825" s="14">
        <v>1</v>
      </c>
      <c r="G825" s="114" t="s">
        <v>2706</v>
      </c>
      <c r="H825" s="116"/>
      <c r="I825" s="15"/>
      <c r="J825" s="114"/>
      <c r="K825" s="14"/>
      <c r="L825" s="14"/>
      <c r="M825" s="14"/>
      <c r="N825" s="14"/>
    </row>
    <row r="826" spans="1:14" ht="18.899999999999999" customHeight="1">
      <c r="A826" s="26" t="s">
        <v>368</v>
      </c>
      <c r="B826" s="87" t="s">
        <v>309</v>
      </c>
      <c r="C826" s="14"/>
      <c r="D826" s="14">
        <v>1</v>
      </c>
      <c r="E826" s="14"/>
      <c r="F826" s="14">
        <v>1</v>
      </c>
      <c r="G826" s="86"/>
      <c r="H826" s="14"/>
      <c r="I826" s="14"/>
      <c r="J826" s="86" t="s">
        <v>313</v>
      </c>
      <c r="K826" s="14"/>
      <c r="L826" s="14"/>
      <c r="M826" s="14"/>
      <c r="N826" s="14"/>
    </row>
    <row r="827" spans="1:14" ht="18.899999999999999" customHeight="1">
      <c r="A827" s="26" t="s">
        <v>368</v>
      </c>
      <c r="B827" s="87" t="s">
        <v>310</v>
      </c>
      <c r="C827" s="14"/>
      <c r="D827" s="14">
        <v>1</v>
      </c>
      <c r="E827" s="14"/>
      <c r="F827" s="14">
        <v>1</v>
      </c>
      <c r="G827" s="87"/>
      <c r="H827" s="15"/>
      <c r="I827" s="15"/>
      <c r="J827" s="86"/>
      <c r="K827" s="14"/>
      <c r="L827" s="14"/>
      <c r="M827" s="14"/>
      <c r="N827" s="14"/>
    </row>
    <row r="828" spans="1:14" ht="18.899999999999999" customHeight="1">
      <c r="A828" s="26" t="s">
        <v>368</v>
      </c>
      <c r="B828" s="87" t="s">
        <v>311</v>
      </c>
      <c r="C828" s="14"/>
      <c r="D828" s="14">
        <v>1</v>
      </c>
      <c r="E828" s="14"/>
      <c r="F828" s="14">
        <v>1</v>
      </c>
      <c r="G828" s="87" t="s">
        <v>1004</v>
      </c>
      <c r="H828" s="15"/>
      <c r="I828" s="15"/>
      <c r="J828" s="86" t="s">
        <v>1079</v>
      </c>
      <c r="K828" s="14"/>
      <c r="L828" s="14"/>
      <c r="M828" s="14"/>
      <c r="N828" s="14"/>
    </row>
    <row r="829" spans="1:14" ht="18.899999999999999" customHeight="1">
      <c r="A829" s="26" t="s">
        <v>368</v>
      </c>
      <c r="B829" s="87" t="s">
        <v>312</v>
      </c>
      <c r="C829" s="14"/>
      <c r="D829" s="14">
        <v>1</v>
      </c>
      <c r="E829" s="14"/>
      <c r="F829" s="14">
        <v>1</v>
      </c>
      <c r="G829" s="87"/>
      <c r="H829" s="15"/>
      <c r="I829" s="15"/>
      <c r="J829" s="86"/>
      <c r="K829" s="14"/>
      <c r="L829" s="14"/>
      <c r="M829" s="14"/>
      <c r="N829" s="14"/>
    </row>
    <row r="830" spans="1:14" ht="18.899999999999999" customHeight="1">
      <c r="A830" s="26" t="s">
        <v>368</v>
      </c>
      <c r="B830" s="87" t="s">
        <v>1003</v>
      </c>
      <c r="C830" s="14"/>
      <c r="D830" s="14">
        <v>1</v>
      </c>
      <c r="E830" s="14"/>
      <c r="F830" s="14">
        <v>1</v>
      </c>
      <c r="G830" s="87" t="s">
        <v>530</v>
      </c>
      <c r="H830" s="15"/>
      <c r="I830" s="15"/>
      <c r="J830" s="86" t="s">
        <v>1079</v>
      </c>
      <c r="K830" s="14"/>
      <c r="L830" s="14"/>
      <c r="M830" s="14"/>
      <c r="N830" s="14"/>
    </row>
    <row r="831" spans="1:14" ht="18.899999999999999" customHeight="1">
      <c r="A831" s="26" t="s">
        <v>368</v>
      </c>
      <c r="B831" s="87" t="s">
        <v>1005</v>
      </c>
      <c r="C831" s="14"/>
      <c r="D831" s="14">
        <v>1</v>
      </c>
      <c r="E831" s="14"/>
      <c r="F831" s="14">
        <v>1</v>
      </c>
      <c r="G831" s="87" t="s">
        <v>530</v>
      </c>
      <c r="H831" s="15"/>
      <c r="I831" s="15"/>
      <c r="J831" s="86" t="s">
        <v>1079</v>
      </c>
      <c r="K831" s="14"/>
      <c r="L831" s="14"/>
      <c r="M831" s="14"/>
      <c r="N831" s="14"/>
    </row>
    <row r="832" spans="1:14" ht="18.899999999999999" customHeight="1">
      <c r="A832" s="21" t="s">
        <v>280</v>
      </c>
      <c r="B832" s="87"/>
      <c r="C832" s="14"/>
      <c r="D832" s="14"/>
      <c r="E832" s="14"/>
      <c r="F832" s="14"/>
      <c r="G832" s="87"/>
      <c r="H832" s="15"/>
      <c r="I832" s="15"/>
      <c r="J832" s="86"/>
      <c r="K832" s="14"/>
      <c r="L832" s="14"/>
      <c r="M832" s="14"/>
      <c r="N832" s="14"/>
    </row>
    <row r="833" spans="1:14" ht="18.899999999999999" customHeight="1">
      <c r="A833" s="21" t="s">
        <v>621</v>
      </c>
      <c r="B833" s="87"/>
      <c r="C833" s="14"/>
      <c r="D833" s="14"/>
      <c r="E833" s="14"/>
      <c r="F833" s="14"/>
      <c r="G833" s="87"/>
      <c r="H833" s="15"/>
      <c r="I833" s="15"/>
      <c r="J833" s="86"/>
      <c r="K833" s="14"/>
      <c r="L833" s="14"/>
      <c r="M833" s="14"/>
      <c r="N833" s="14"/>
    </row>
    <row r="834" spans="1:14" ht="18.899999999999999" customHeight="1">
      <c r="A834" s="21" t="s">
        <v>533</v>
      </c>
      <c r="B834" s="87"/>
      <c r="C834" s="14"/>
      <c r="D834" s="14"/>
      <c r="E834" s="14"/>
      <c r="F834" s="14"/>
      <c r="G834" s="86" t="s">
        <v>302</v>
      </c>
      <c r="H834" s="15"/>
      <c r="I834" s="15"/>
      <c r="J834" s="86"/>
      <c r="K834" s="14"/>
      <c r="L834" s="14"/>
      <c r="M834" s="14"/>
      <c r="N834" s="14"/>
    </row>
    <row r="835" spans="1:14" ht="18.899999999999999" customHeight="1">
      <c r="A835" s="21" t="s">
        <v>2688</v>
      </c>
      <c r="B835" s="111" t="s">
        <v>2658</v>
      </c>
      <c r="C835" s="14"/>
      <c r="D835" s="14">
        <v>1</v>
      </c>
      <c r="E835" s="14"/>
      <c r="F835" s="14"/>
      <c r="G835" s="114" t="s">
        <v>2657</v>
      </c>
      <c r="H835" s="15"/>
      <c r="I835" s="15"/>
      <c r="J835" s="2"/>
      <c r="K835" s="14"/>
      <c r="L835" s="14"/>
      <c r="M835" s="14"/>
      <c r="N835" s="14"/>
    </row>
    <row r="836" spans="1:14" ht="18.899999999999999" customHeight="1">
      <c r="A836" s="21" t="s">
        <v>2688</v>
      </c>
      <c r="B836" s="111" t="s">
        <v>2690</v>
      </c>
      <c r="C836" s="14"/>
      <c r="D836" s="14">
        <v>1</v>
      </c>
      <c r="E836" s="14"/>
      <c r="F836" s="14"/>
      <c r="G836" s="114" t="s">
        <v>2657</v>
      </c>
      <c r="H836" s="116" t="s">
        <v>2689</v>
      </c>
      <c r="I836" s="15"/>
      <c r="J836" s="2"/>
      <c r="K836" s="14"/>
      <c r="L836" s="14"/>
      <c r="M836" s="14"/>
      <c r="N836" s="14"/>
    </row>
    <row r="837" spans="1:14" ht="18.899999999999999" customHeight="1">
      <c r="A837" s="21" t="s">
        <v>2688</v>
      </c>
      <c r="B837" s="117" t="s">
        <v>2659</v>
      </c>
      <c r="C837" s="14"/>
      <c r="D837" s="14">
        <v>1</v>
      </c>
      <c r="E837" s="14"/>
      <c r="F837" s="14"/>
      <c r="G837" s="114" t="s">
        <v>2657</v>
      </c>
      <c r="H837" s="116" t="s">
        <v>2689</v>
      </c>
      <c r="I837" s="15"/>
      <c r="J837" s="2"/>
      <c r="K837" s="14"/>
      <c r="L837" s="14"/>
      <c r="M837" s="14"/>
      <c r="N837" s="14"/>
    </row>
    <row r="838" spans="1:14" ht="18.899999999999999" customHeight="1">
      <c r="A838" s="12" t="s">
        <v>329</v>
      </c>
      <c r="B838" s="87" t="s">
        <v>6</v>
      </c>
      <c r="C838" s="14"/>
      <c r="D838" s="14">
        <v>1</v>
      </c>
      <c r="E838" s="14"/>
      <c r="F838" s="14"/>
      <c r="G838" s="86" t="s">
        <v>2003</v>
      </c>
      <c r="H838" s="14" t="s">
        <v>784</v>
      </c>
      <c r="I838" s="14"/>
      <c r="J838" s="86" t="s">
        <v>2004</v>
      </c>
      <c r="K838" s="14"/>
      <c r="L838" s="14"/>
      <c r="M838" s="14"/>
      <c r="N838" s="14"/>
    </row>
    <row r="839" spans="1:14" ht="18.899999999999999" customHeight="1">
      <c r="A839" s="26" t="s">
        <v>329</v>
      </c>
      <c r="B839" s="87" t="s">
        <v>212</v>
      </c>
      <c r="C839" s="14"/>
      <c r="D839" s="14"/>
      <c r="E839" s="14"/>
      <c r="F839" s="14">
        <v>1</v>
      </c>
      <c r="G839" s="86"/>
      <c r="H839" s="15"/>
      <c r="I839" s="15"/>
      <c r="J839" s="86" t="s">
        <v>2004</v>
      </c>
      <c r="K839" s="14"/>
      <c r="L839" s="14"/>
      <c r="M839" s="14"/>
      <c r="N839" s="14"/>
    </row>
    <row r="840" spans="1:14" ht="18.899999999999999" customHeight="1">
      <c r="A840" s="26" t="s">
        <v>329</v>
      </c>
      <c r="B840" s="87" t="s">
        <v>213</v>
      </c>
      <c r="C840" s="14"/>
      <c r="D840" s="14"/>
      <c r="E840" s="14"/>
      <c r="F840" s="14">
        <v>1</v>
      </c>
      <c r="G840" s="86"/>
      <c r="H840" s="15"/>
      <c r="I840" s="15"/>
      <c r="J840" s="86" t="s">
        <v>2004</v>
      </c>
      <c r="K840" s="14"/>
      <c r="L840" s="14"/>
      <c r="M840" s="14"/>
      <c r="N840" s="14"/>
    </row>
    <row r="841" spans="1:14" ht="18.899999999999999" customHeight="1">
      <c r="A841" s="12" t="s">
        <v>329</v>
      </c>
      <c r="B841" s="87" t="s">
        <v>1007</v>
      </c>
      <c r="C841" s="14"/>
      <c r="D841" s="14">
        <v>1</v>
      </c>
      <c r="E841" s="14"/>
      <c r="F841" s="14"/>
      <c r="G841" s="87" t="s">
        <v>1008</v>
      </c>
      <c r="H841" s="15" t="s">
        <v>1778</v>
      </c>
      <c r="I841" s="15"/>
      <c r="J841" s="86" t="s">
        <v>1079</v>
      </c>
      <c r="K841" s="14"/>
      <c r="L841" s="14"/>
      <c r="M841" s="14"/>
      <c r="N841" s="14"/>
    </row>
    <row r="842" spans="1:14" ht="18.899999999999999" customHeight="1">
      <c r="A842" s="26" t="s">
        <v>329</v>
      </c>
      <c r="B842" s="87" t="s">
        <v>1006</v>
      </c>
      <c r="C842" s="14"/>
      <c r="D842" s="14"/>
      <c r="E842" s="14"/>
      <c r="F842" s="14">
        <v>1</v>
      </c>
      <c r="G842" s="87" t="s">
        <v>1011</v>
      </c>
      <c r="H842" s="15" t="s">
        <v>1012</v>
      </c>
      <c r="I842" s="15"/>
      <c r="J842" s="86" t="s">
        <v>1079</v>
      </c>
      <c r="K842" s="14"/>
      <c r="L842" s="14"/>
      <c r="M842" s="14"/>
      <c r="N842" s="14"/>
    </row>
    <row r="843" spans="1:14" ht="18.899999999999999" customHeight="1">
      <c r="A843" s="12" t="s">
        <v>456</v>
      </c>
      <c r="B843" s="87" t="s">
        <v>2660</v>
      </c>
      <c r="C843" s="14"/>
      <c r="D843" s="14">
        <v>1</v>
      </c>
      <c r="E843" s="14"/>
      <c r="F843" s="14"/>
      <c r="G843" s="86" t="s">
        <v>2005</v>
      </c>
      <c r="H843" s="14"/>
      <c r="I843" s="14"/>
      <c r="J843" s="86" t="s">
        <v>1608</v>
      </c>
      <c r="K843" s="14"/>
      <c r="L843" s="14"/>
      <c r="M843" s="14"/>
      <c r="N843" s="14"/>
    </row>
    <row r="844" spans="1:14" ht="18.899999999999999" customHeight="1">
      <c r="A844" s="12" t="s">
        <v>456</v>
      </c>
      <c r="B844" s="87" t="s">
        <v>201</v>
      </c>
      <c r="C844" s="14"/>
      <c r="D844" s="14">
        <v>1</v>
      </c>
      <c r="E844" s="14"/>
      <c r="F844" s="14"/>
      <c r="G844" s="86" t="s">
        <v>2006</v>
      </c>
      <c r="H844" s="15"/>
      <c r="I844" s="15"/>
      <c r="J844" s="86" t="s">
        <v>259</v>
      </c>
      <c r="K844" s="14"/>
      <c r="L844" s="14"/>
      <c r="M844" s="14"/>
      <c r="N844" s="14"/>
    </row>
    <row r="845" spans="1:14" ht="18.899999999999999" customHeight="1">
      <c r="A845" s="12" t="s">
        <v>456</v>
      </c>
      <c r="B845" s="87" t="s">
        <v>202</v>
      </c>
      <c r="C845" s="14"/>
      <c r="D845" s="14">
        <v>1</v>
      </c>
      <c r="E845" s="14"/>
      <c r="F845" s="14"/>
      <c r="G845" s="86" t="s">
        <v>2007</v>
      </c>
      <c r="H845" s="15"/>
      <c r="I845" s="15"/>
      <c r="J845" s="86" t="s">
        <v>259</v>
      </c>
      <c r="K845" s="14"/>
      <c r="L845" s="14"/>
      <c r="M845" s="14"/>
      <c r="N845" s="14"/>
    </row>
    <row r="846" spans="1:14" ht="18.899999999999999" customHeight="1">
      <c r="A846" s="12" t="s">
        <v>456</v>
      </c>
      <c r="B846" s="87" t="s">
        <v>1606</v>
      </c>
      <c r="C846" s="14"/>
      <c r="D846" s="14">
        <v>1</v>
      </c>
      <c r="E846" s="14"/>
      <c r="F846" s="14"/>
      <c r="G846" s="86" t="s">
        <v>2008</v>
      </c>
      <c r="H846" s="15"/>
      <c r="I846" s="15"/>
      <c r="J846" s="86" t="s">
        <v>1607</v>
      </c>
      <c r="K846" s="14"/>
      <c r="L846" s="14"/>
      <c r="M846" s="14"/>
      <c r="N846" s="14"/>
    </row>
    <row r="847" spans="1:14" ht="18.899999999999999" customHeight="1">
      <c r="A847" s="12" t="s">
        <v>456</v>
      </c>
      <c r="B847" s="87" t="s">
        <v>1605</v>
      </c>
      <c r="C847" s="14"/>
      <c r="D847" s="14">
        <v>1</v>
      </c>
      <c r="E847" s="14"/>
      <c r="F847" s="14"/>
      <c r="G847" s="86" t="s">
        <v>2009</v>
      </c>
      <c r="H847" s="15"/>
      <c r="I847" s="15"/>
      <c r="J847" s="86" t="s">
        <v>1607</v>
      </c>
      <c r="K847" s="14"/>
      <c r="L847" s="14"/>
      <c r="M847" s="14"/>
      <c r="N847" s="14"/>
    </row>
    <row r="848" spans="1:14" ht="18.899999999999999" customHeight="1">
      <c r="A848" s="12" t="s">
        <v>456</v>
      </c>
      <c r="B848" s="19" t="s">
        <v>1703</v>
      </c>
      <c r="C848" s="14"/>
      <c r="D848" s="14">
        <v>1</v>
      </c>
      <c r="E848" s="14"/>
      <c r="F848" s="14"/>
      <c r="G848" s="86" t="s">
        <v>2010</v>
      </c>
      <c r="H848" s="15"/>
      <c r="I848" s="15"/>
      <c r="J848" s="86" t="s">
        <v>1609</v>
      </c>
      <c r="K848" s="14"/>
      <c r="L848" s="14"/>
      <c r="M848" s="14"/>
      <c r="N848" s="14"/>
    </row>
    <row r="849" spans="1:17" ht="18.899999999999999" customHeight="1">
      <c r="A849" s="12" t="s">
        <v>456</v>
      </c>
      <c r="B849" s="87" t="s">
        <v>1039</v>
      </c>
      <c r="C849" s="14"/>
      <c r="D849" s="14">
        <v>1</v>
      </c>
      <c r="E849" s="14"/>
      <c r="F849" s="14"/>
      <c r="G849" s="86" t="s">
        <v>2011</v>
      </c>
      <c r="H849" s="15"/>
      <c r="I849" s="15"/>
      <c r="J849" s="86" t="s">
        <v>259</v>
      </c>
      <c r="K849" s="14"/>
      <c r="L849" s="14"/>
      <c r="M849" s="14"/>
      <c r="N849" s="14"/>
    </row>
    <row r="850" spans="1:17" ht="18.899999999999999" customHeight="1">
      <c r="A850" s="12" t="s">
        <v>456</v>
      </c>
      <c r="B850" s="87" t="s">
        <v>2012</v>
      </c>
      <c r="C850" s="14"/>
      <c r="D850" s="14">
        <v>1</v>
      </c>
      <c r="E850" s="14"/>
      <c r="F850" s="14"/>
      <c r="G850" s="86" t="s">
        <v>2013</v>
      </c>
      <c r="H850" s="15"/>
      <c r="I850" s="15"/>
      <c r="J850" s="86" t="s">
        <v>2014</v>
      </c>
      <c r="K850" s="14"/>
      <c r="L850" s="14"/>
      <c r="M850" s="14"/>
      <c r="N850" s="14"/>
    </row>
    <row r="851" spans="1:17" ht="18.899999999999999" customHeight="1">
      <c r="A851" s="21" t="s">
        <v>614</v>
      </c>
      <c r="B851" s="15"/>
      <c r="C851" s="14"/>
      <c r="D851" s="14"/>
      <c r="E851" s="14"/>
      <c r="F851" s="14"/>
      <c r="G851" s="87"/>
      <c r="H851" s="15"/>
      <c r="I851" s="15"/>
      <c r="J851" s="86"/>
      <c r="K851" s="14"/>
      <c r="L851" s="14"/>
      <c r="M851" s="14"/>
      <c r="N851" s="14"/>
    </row>
    <row r="852" spans="1:17" ht="18.899999999999999" customHeight="1">
      <c r="A852" s="12" t="s">
        <v>519</v>
      </c>
      <c r="B852" s="87" t="s">
        <v>1058</v>
      </c>
      <c r="C852" s="14">
        <v>1</v>
      </c>
      <c r="D852" s="14"/>
      <c r="E852" s="14"/>
      <c r="F852" s="14" t="s">
        <v>2628</v>
      </c>
      <c r="G852" s="86" t="s">
        <v>2015</v>
      </c>
      <c r="H852" s="15"/>
      <c r="I852" s="15"/>
      <c r="J852" s="86" t="s">
        <v>1050</v>
      </c>
      <c r="K852" s="14"/>
      <c r="L852" s="14"/>
      <c r="M852" s="14"/>
      <c r="N852" s="14"/>
    </row>
    <row r="853" spans="1:17" ht="18.899999999999999" customHeight="1">
      <c r="A853" s="12" t="s">
        <v>519</v>
      </c>
      <c r="B853" s="87" t="s">
        <v>2631</v>
      </c>
      <c r="C853" s="14"/>
      <c r="D853" s="14">
        <v>1</v>
      </c>
      <c r="E853" s="14"/>
      <c r="F853" s="14"/>
      <c r="G853" s="86" t="s">
        <v>2016</v>
      </c>
      <c r="H853" s="15"/>
      <c r="I853" s="15"/>
      <c r="J853" s="86" t="s">
        <v>259</v>
      </c>
      <c r="K853" s="14"/>
      <c r="L853" s="14"/>
      <c r="M853" s="14"/>
      <c r="N853" s="14"/>
    </row>
    <row r="854" spans="1:17" ht="18.899999999999999" customHeight="1">
      <c r="A854" s="12" t="s">
        <v>519</v>
      </c>
      <c r="B854" s="105" t="s">
        <v>2632</v>
      </c>
      <c r="C854" s="14"/>
      <c r="D854" s="14">
        <v>1</v>
      </c>
      <c r="E854" s="14"/>
      <c r="F854" s="14"/>
      <c r="G854" s="104" t="s">
        <v>2636</v>
      </c>
      <c r="H854" s="15"/>
      <c r="I854" s="15"/>
      <c r="J854" s="104" t="s">
        <v>2630</v>
      </c>
      <c r="K854" s="14"/>
      <c r="L854" s="14"/>
      <c r="M854" s="14"/>
      <c r="N854" s="14"/>
      <c r="Q854" s="2" t="s">
        <v>2629</v>
      </c>
    </row>
    <row r="855" spans="1:17" ht="18.899999999999999" customHeight="1">
      <c r="A855" s="12" t="s">
        <v>519</v>
      </c>
      <c r="B855" s="105" t="s">
        <v>2635</v>
      </c>
      <c r="C855" s="14">
        <v>1</v>
      </c>
      <c r="D855" s="14"/>
      <c r="E855" s="14"/>
      <c r="F855" s="14"/>
      <c r="G855" s="106" t="s">
        <v>2633</v>
      </c>
      <c r="H855" s="15" t="s">
        <v>2634</v>
      </c>
      <c r="I855" s="15"/>
      <c r="J855" s="104" t="s">
        <v>2627</v>
      </c>
      <c r="K855" s="14"/>
      <c r="L855" s="14"/>
      <c r="M855" s="14"/>
      <c r="N855" s="14"/>
    </row>
    <row r="856" spans="1:17" ht="18.899999999999999" customHeight="1">
      <c r="A856" s="132" t="s">
        <v>617</v>
      </c>
      <c r="B856" s="105" t="s">
        <v>2440</v>
      </c>
      <c r="C856" s="14">
        <v>1</v>
      </c>
      <c r="D856" s="14"/>
      <c r="E856" s="14"/>
      <c r="F856" s="14"/>
      <c r="G856" s="104" t="s">
        <v>2017</v>
      </c>
      <c r="H856" s="15"/>
      <c r="I856" s="15"/>
      <c r="J856" s="86" t="s">
        <v>1843</v>
      </c>
      <c r="K856" s="14"/>
      <c r="L856" s="14"/>
      <c r="M856" s="14"/>
      <c r="N856" s="14"/>
    </row>
    <row r="857" spans="1:17" ht="18.899999999999999" customHeight="1">
      <c r="A857" s="132" t="s">
        <v>617</v>
      </c>
      <c r="B857" s="87" t="s">
        <v>2441</v>
      </c>
      <c r="C857" s="14">
        <v>1</v>
      </c>
      <c r="D857" s="14"/>
      <c r="E857" s="14"/>
      <c r="F857" s="14"/>
      <c r="G857" s="87"/>
      <c r="H857" s="15"/>
      <c r="I857" s="15"/>
      <c r="J857" s="86"/>
      <c r="K857" s="14"/>
      <c r="L857" s="14"/>
      <c r="M857" s="14"/>
      <c r="N857" s="14"/>
    </row>
    <row r="858" spans="1:17" ht="18.899999999999999" customHeight="1">
      <c r="A858" s="132" t="s">
        <v>617</v>
      </c>
      <c r="B858" s="87" t="s">
        <v>2442</v>
      </c>
      <c r="C858" s="14">
        <v>1</v>
      </c>
      <c r="D858" s="14"/>
      <c r="E858" s="14"/>
      <c r="F858" s="14"/>
      <c r="G858" s="87"/>
      <c r="H858" s="15"/>
      <c r="I858" s="15"/>
      <c r="J858" s="86"/>
      <c r="K858" s="14"/>
      <c r="L858" s="14"/>
      <c r="M858" s="14"/>
      <c r="N858" s="14"/>
    </row>
    <row r="859" spans="1:17" ht="18.899999999999999" customHeight="1">
      <c r="A859" s="132" t="s">
        <v>617</v>
      </c>
      <c r="B859" s="87" t="s">
        <v>2443</v>
      </c>
      <c r="C859" s="14">
        <v>1</v>
      </c>
      <c r="D859" s="14"/>
      <c r="E859" s="14"/>
      <c r="F859" s="14"/>
      <c r="G859" s="87"/>
      <c r="H859" s="15"/>
      <c r="I859" s="15"/>
      <c r="J859" s="86"/>
      <c r="K859" s="14"/>
      <c r="L859" s="14"/>
      <c r="M859" s="14"/>
      <c r="N859" s="14"/>
    </row>
    <row r="860" spans="1:17" ht="18.899999999999999" customHeight="1">
      <c r="A860" s="132" t="s">
        <v>617</v>
      </c>
      <c r="B860" s="87" t="s">
        <v>2444</v>
      </c>
      <c r="C860" s="14">
        <v>1</v>
      </c>
      <c r="D860" s="14"/>
      <c r="E860" s="14"/>
      <c r="F860" s="14"/>
      <c r="G860" s="87"/>
      <c r="H860" s="15"/>
      <c r="I860" s="15"/>
      <c r="J860" s="86"/>
      <c r="K860" s="14"/>
      <c r="L860" s="14"/>
      <c r="M860" s="14"/>
      <c r="N860" s="14"/>
    </row>
    <row r="861" spans="1:17" ht="18.899999999999999" customHeight="1">
      <c r="A861" s="132" t="s">
        <v>617</v>
      </c>
      <c r="B861" s="87" t="s">
        <v>2445</v>
      </c>
      <c r="C861" s="14">
        <v>1</v>
      </c>
      <c r="D861" s="14"/>
      <c r="E861" s="14"/>
      <c r="F861" s="14"/>
      <c r="G861" s="87"/>
      <c r="H861" s="15"/>
      <c r="I861" s="15"/>
      <c r="J861" s="86"/>
      <c r="K861" s="14"/>
      <c r="L861" s="14"/>
      <c r="M861" s="14"/>
      <c r="N861" s="14"/>
    </row>
    <row r="862" spans="1:17" ht="18.899999999999999" customHeight="1">
      <c r="A862" s="132" t="s">
        <v>617</v>
      </c>
      <c r="B862" s="87" t="s">
        <v>2446</v>
      </c>
      <c r="C862" s="14">
        <v>1</v>
      </c>
      <c r="D862" s="14"/>
      <c r="E862" s="14"/>
      <c r="F862" s="14"/>
      <c r="G862" s="87"/>
      <c r="H862" s="15"/>
      <c r="I862" s="15"/>
      <c r="J862" s="86"/>
      <c r="K862" s="14"/>
      <c r="L862" s="14"/>
      <c r="M862" s="14"/>
      <c r="N862" s="14"/>
    </row>
    <row r="863" spans="1:17" ht="18.899999999999999" customHeight="1">
      <c r="A863" s="132" t="s">
        <v>617</v>
      </c>
      <c r="B863" s="87" t="s">
        <v>2447</v>
      </c>
      <c r="C863" s="14">
        <v>1</v>
      </c>
      <c r="D863" s="14"/>
      <c r="E863" s="14"/>
      <c r="F863" s="14"/>
      <c r="G863" s="87"/>
      <c r="H863" s="15"/>
      <c r="I863" s="15"/>
      <c r="J863" s="86"/>
      <c r="K863" s="14"/>
      <c r="L863" s="14"/>
      <c r="M863" s="14"/>
      <c r="N863" s="14"/>
    </row>
    <row r="864" spans="1:17" ht="18.899999999999999" customHeight="1">
      <c r="A864" s="132" t="s">
        <v>617</v>
      </c>
      <c r="B864" s="87" t="s">
        <v>2448</v>
      </c>
      <c r="C864" s="14">
        <v>1</v>
      </c>
      <c r="D864" s="14"/>
      <c r="E864" s="14"/>
      <c r="F864" s="14"/>
      <c r="G864" s="87"/>
      <c r="H864" s="15"/>
      <c r="I864" s="15"/>
      <c r="J864" s="86"/>
      <c r="K864" s="14"/>
      <c r="L864" s="14"/>
      <c r="M864" s="14"/>
      <c r="N864" s="14"/>
    </row>
    <row r="865" spans="1:14" ht="18.899999999999999" customHeight="1">
      <c r="A865" s="12" t="s">
        <v>617</v>
      </c>
      <c r="B865" s="135" t="s">
        <v>3470</v>
      </c>
      <c r="C865" s="14"/>
      <c r="D865" s="14">
        <v>1</v>
      </c>
      <c r="E865" s="14"/>
      <c r="F865" s="14"/>
      <c r="G865" s="87"/>
      <c r="H865" s="15"/>
      <c r="I865" s="15"/>
      <c r="J865" s="86"/>
      <c r="K865" s="14"/>
      <c r="L865" s="14"/>
      <c r="M865" s="14"/>
      <c r="N865" s="14"/>
    </row>
    <row r="866" spans="1:14" ht="18.899999999999999" customHeight="1">
      <c r="A866" s="12" t="s">
        <v>617</v>
      </c>
      <c r="B866" s="87"/>
      <c r="C866" s="14"/>
      <c r="D866" s="14">
        <v>1</v>
      </c>
      <c r="E866" s="14"/>
      <c r="F866" s="14"/>
      <c r="G866" s="87"/>
      <c r="H866" s="15"/>
      <c r="I866" s="15"/>
      <c r="J866" s="86"/>
      <c r="K866" s="14"/>
      <c r="L866" s="14"/>
      <c r="M866" s="14"/>
      <c r="N866" s="14"/>
    </row>
    <row r="867" spans="1:14" ht="18.899999999999999" customHeight="1">
      <c r="A867" s="12" t="s">
        <v>617</v>
      </c>
      <c r="B867" s="87"/>
      <c r="C867" s="14"/>
      <c r="D867" s="14">
        <v>1</v>
      </c>
      <c r="E867" s="14"/>
      <c r="F867" s="14"/>
      <c r="G867" s="87"/>
      <c r="H867" s="15"/>
      <c r="I867" s="15"/>
      <c r="J867" s="86"/>
      <c r="K867" s="14"/>
      <c r="L867" s="14"/>
      <c r="M867" s="14"/>
      <c r="N867" s="14"/>
    </row>
    <row r="868" spans="1:14" ht="18.899999999999999" customHeight="1">
      <c r="A868" s="12" t="s">
        <v>617</v>
      </c>
      <c r="B868" s="87"/>
      <c r="C868" s="14"/>
      <c r="D868" s="14">
        <v>1</v>
      </c>
      <c r="E868" s="14"/>
      <c r="F868" s="14"/>
      <c r="G868" s="87"/>
      <c r="H868" s="15"/>
      <c r="I868" s="15"/>
      <c r="J868" s="86"/>
      <c r="K868" s="14"/>
      <c r="L868" s="14"/>
      <c r="M868" s="14"/>
      <c r="N868" s="14"/>
    </row>
    <row r="869" spans="1:14" ht="18.899999999999999" customHeight="1">
      <c r="A869" s="12" t="s">
        <v>617</v>
      </c>
      <c r="B869" s="87"/>
      <c r="C869" s="14"/>
      <c r="D869" s="14">
        <v>1</v>
      </c>
      <c r="E869" s="14"/>
      <c r="F869" s="14"/>
      <c r="G869" s="87"/>
      <c r="H869" s="15"/>
      <c r="I869" s="15"/>
      <c r="J869" s="86"/>
      <c r="K869" s="14"/>
      <c r="L869" s="14"/>
      <c r="M869" s="14"/>
      <c r="N869" s="14"/>
    </row>
    <row r="870" spans="1:14" ht="18.899999999999999" customHeight="1">
      <c r="A870" s="12" t="s">
        <v>617</v>
      </c>
      <c r="B870" s="87"/>
      <c r="C870" s="14"/>
      <c r="D870" s="14">
        <v>1</v>
      </c>
      <c r="E870" s="14"/>
      <c r="F870" s="14"/>
      <c r="G870" s="87"/>
      <c r="H870" s="15"/>
      <c r="I870" s="15"/>
      <c r="J870" s="86"/>
      <c r="K870" s="14"/>
      <c r="L870" s="14"/>
      <c r="M870" s="14"/>
      <c r="N870" s="14"/>
    </row>
    <row r="871" spans="1:14" ht="18.899999999999999" customHeight="1">
      <c r="A871" s="12" t="s">
        <v>617</v>
      </c>
      <c r="B871" s="87"/>
      <c r="C871" s="14"/>
      <c r="D871" s="14">
        <v>1</v>
      </c>
      <c r="E871" s="14"/>
      <c r="F871" s="14"/>
      <c r="G871" s="87"/>
      <c r="H871" s="15"/>
      <c r="I871" s="15"/>
      <c r="J871" s="86"/>
      <c r="K871" s="14"/>
      <c r="L871" s="14"/>
      <c r="M871" s="14"/>
      <c r="N871" s="14"/>
    </row>
    <row r="872" spans="1:14" ht="18.899999999999999" customHeight="1">
      <c r="A872" s="12" t="s">
        <v>617</v>
      </c>
      <c r="B872" s="87"/>
      <c r="C872" s="14"/>
      <c r="D872" s="14">
        <v>1</v>
      </c>
      <c r="E872" s="14"/>
      <c r="F872" s="14"/>
      <c r="G872" s="87"/>
      <c r="H872" s="15"/>
      <c r="I872" s="15"/>
      <c r="J872" s="86"/>
      <c r="K872" s="14"/>
      <c r="L872" s="14"/>
      <c r="M872" s="14"/>
      <c r="N872" s="14"/>
    </row>
    <row r="873" spans="1:14" ht="18.899999999999999" customHeight="1">
      <c r="A873" s="12" t="s">
        <v>617</v>
      </c>
      <c r="B873" s="87"/>
      <c r="C873" s="14"/>
      <c r="D873" s="14">
        <v>1</v>
      </c>
      <c r="E873" s="14"/>
      <c r="F873" s="14"/>
      <c r="G873" s="87"/>
      <c r="H873" s="15"/>
      <c r="I873" s="15"/>
      <c r="J873" s="86"/>
      <c r="K873" s="14"/>
      <c r="L873" s="14"/>
      <c r="M873" s="14"/>
      <c r="N873" s="14"/>
    </row>
    <row r="874" spans="1:14" ht="18.899999999999999" customHeight="1">
      <c r="A874" s="12" t="s">
        <v>617</v>
      </c>
      <c r="B874" s="87"/>
      <c r="C874" s="14"/>
      <c r="D874" s="14">
        <v>1</v>
      </c>
      <c r="E874" s="14"/>
      <c r="F874" s="14"/>
      <c r="G874" s="87"/>
      <c r="H874" s="15"/>
      <c r="I874" s="15"/>
      <c r="J874" s="86"/>
      <c r="K874" s="14"/>
      <c r="L874" s="14"/>
      <c r="M874" s="14"/>
      <c r="N874" s="14"/>
    </row>
    <row r="875" spans="1:14" ht="18.899999999999999" customHeight="1">
      <c r="A875" s="12" t="s">
        <v>617</v>
      </c>
      <c r="B875" s="87"/>
      <c r="C875" s="14"/>
      <c r="D875" s="14">
        <v>1</v>
      </c>
      <c r="E875" s="14"/>
      <c r="F875" s="14"/>
      <c r="G875" s="87"/>
      <c r="H875" s="15"/>
      <c r="I875" s="15"/>
      <c r="J875" s="86"/>
      <c r="K875" s="14"/>
      <c r="L875" s="14"/>
      <c r="M875" s="14"/>
      <c r="N875" s="14"/>
    </row>
    <row r="876" spans="1:14" ht="18.899999999999999" customHeight="1">
      <c r="A876" s="12" t="s">
        <v>617</v>
      </c>
      <c r="B876" s="87"/>
      <c r="C876" s="14"/>
      <c r="D876" s="14">
        <v>1</v>
      </c>
      <c r="E876" s="14"/>
      <c r="F876" s="14"/>
      <c r="G876" s="87"/>
      <c r="H876" s="15"/>
      <c r="I876" s="15"/>
      <c r="J876" s="86"/>
      <c r="K876" s="14"/>
      <c r="L876" s="14"/>
      <c r="M876" s="14"/>
      <c r="N876" s="14"/>
    </row>
    <row r="877" spans="1:14" ht="18.899999999999999" customHeight="1">
      <c r="A877" s="132" t="s">
        <v>346</v>
      </c>
      <c r="B877" s="15" t="s">
        <v>2207</v>
      </c>
      <c r="C877" s="14">
        <v>1</v>
      </c>
      <c r="D877" s="14"/>
      <c r="E877" s="14"/>
      <c r="F877" s="14"/>
      <c r="G877" s="86" t="s">
        <v>2018</v>
      </c>
      <c r="H877" s="15"/>
      <c r="I877" s="15"/>
      <c r="J877" s="86" t="s">
        <v>3471</v>
      </c>
      <c r="K877" s="14"/>
      <c r="L877" s="14"/>
      <c r="M877" s="14"/>
      <c r="N877" s="14"/>
    </row>
    <row r="878" spans="1:14" ht="18.899999999999999" customHeight="1">
      <c r="A878" s="132" t="s">
        <v>346</v>
      </c>
      <c r="B878" s="15" t="s">
        <v>2208</v>
      </c>
      <c r="C878" s="14">
        <v>1</v>
      </c>
      <c r="D878" s="14"/>
      <c r="E878" s="14"/>
      <c r="F878" s="14"/>
      <c r="G878" s="87" t="s">
        <v>2019</v>
      </c>
      <c r="H878" s="14"/>
      <c r="I878" s="14"/>
      <c r="J878" s="86"/>
      <c r="K878" s="14"/>
      <c r="L878" s="14"/>
      <c r="M878" s="14"/>
      <c r="N878" s="14"/>
    </row>
    <row r="879" spans="1:14" ht="18.899999999999999" customHeight="1">
      <c r="A879" s="132" t="s">
        <v>346</v>
      </c>
      <c r="B879" s="15" t="s">
        <v>2209</v>
      </c>
      <c r="C879" s="14">
        <v>1</v>
      </c>
      <c r="D879" s="14"/>
      <c r="E879" s="14"/>
      <c r="F879" s="14"/>
      <c r="G879" s="87" t="s">
        <v>2019</v>
      </c>
      <c r="H879" s="14"/>
      <c r="I879" s="14"/>
      <c r="J879" s="86"/>
      <c r="K879" s="14"/>
      <c r="L879" s="14"/>
      <c r="M879" s="14"/>
      <c r="N879" s="14"/>
    </row>
    <row r="880" spans="1:14" ht="18.899999999999999" customHeight="1">
      <c r="A880" s="132" t="s">
        <v>346</v>
      </c>
      <c r="B880" s="15" t="s">
        <v>2210</v>
      </c>
      <c r="C880" s="14">
        <v>1</v>
      </c>
      <c r="D880" s="14"/>
      <c r="E880" s="14"/>
      <c r="F880" s="14"/>
      <c r="G880" s="86"/>
      <c r="H880" s="50" t="s">
        <v>2020</v>
      </c>
      <c r="I880" s="15"/>
      <c r="J880" s="86"/>
      <c r="K880" s="14"/>
      <c r="L880" s="14"/>
      <c r="M880" s="14"/>
      <c r="N880" s="14"/>
    </row>
    <row r="881" spans="1:14" ht="18.899999999999999" customHeight="1">
      <c r="A881" s="132" t="s">
        <v>346</v>
      </c>
      <c r="B881" s="15" t="s">
        <v>2211</v>
      </c>
      <c r="C881" s="14">
        <v>1</v>
      </c>
      <c r="D881" s="14"/>
      <c r="E881" s="14"/>
      <c r="F881" s="14"/>
      <c r="G881" s="87"/>
      <c r="H881" s="15"/>
      <c r="I881" s="15"/>
      <c r="J881" s="86"/>
      <c r="K881" s="14"/>
      <c r="L881" s="14"/>
      <c r="M881" s="14"/>
      <c r="N881" s="14"/>
    </row>
    <row r="882" spans="1:14" ht="18.899999999999999" customHeight="1">
      <c r="A882" s="132" t="s">
        <v>346</v>
      </c>
      <c r="B882" s="15" t="s">
        <v>2212</v>
      </c>
      <c r="C882" s="14">
        <v>1</v>
      </c>
      <c r="D882" s="14"/>
      <c r="E882" s="14"/>
      <c r="F882" s="14"/>
      <c r="G882" s="87"/>
      <c r="H882" s="15"/>
      <c r="I882" s="15"/>
      <c r="J882" s="86"/>
      <c r="K882" s="14"/>
      <c r="L882" s="14"/>
      <c r="M882" s="14"/>
      <c r="N882" s="14"/>
    </row>
    <row r="883" spans="1:14" ht="18.899999999999999" customHeight="1">
      <c r="A883" s="132" t="s">
        <v>346</v>
      </c>
      <c r="B883" s="15" t="s">
        <v>2213</v>
      </c>
      <c r="C883" s="14">
        <v>1</v>
      </c>
      <c r="D883" s="14"/>
      <c r="E883" s="14"/>
      <c r="F883" s="14"/>
      <c r="G883" s="87"/>
      <c r="H883" s="15"/>
      <c r="I883" s="15"/>
      <c r="J883" s="86"/>
      <c r="K883" s="14"/>
      <c r="L883" s="14"/>
      <c r="M883" s="14"/>
      <c r="N883" s="14"/>
    </row>
    <row r="884" spans="1:14" ht="18.899999999999999" customHeight="1">
      <c r="A884" s="132" t="s">
        <v>346</v>
      </c>
      <c r="B884" s="15" t="s">
        <v>2229</v>
      </c>
      <c r="C884" s="14">
        <v>1</v>
      </c>
      <c r="D884" s="14"/>
      <c r="E884" s="14"/>
      <c r="F884" s="14"/>
      <c r="G884" s="87"/>
      <c r="H884" s="15"/>
      <c r="I884" s="15"/>
      <c r="J884" s="86"/>
      <c r="K884" s="14"/>
      <c r="L884" s="14"/>
      <c r="M884" s="14"/>
      <c r="N884" s="14"/>
    </row>
    <row r="885" spans="1:14" ht="18.899999999999999" customHeight="1">
      <c r="A885" s="132" t="s">
        <v>346</v>
      </c>
      <c r="B885" s="15" t="s">
        <v>2214</v>
      </c>
      <c r="C885" s="14">
        <v>1</v>
      </c>
      <c r="D885" s="14"/>
      <c r="E885" s="14"/>
      <c r="F885" s="14"/>
      <c r="G885" s="87"/>
      <c r="H885" s="15"/>
      <c r="I885" s="15"/>
      <c r="J885" s="86"/>
      <c r="K885" s="14"/>
      <c r="L885" s="14"/>
      <c r="M885" s="14"/>
      <c r="N885" s="14"/>
    </row>
    <row r="886" spans="1:14" ht="18.899999999999999" customHeight="1">
      <c r="A886" s="132" t="s">
        <v>346</v>
      </c>
      <c r="B886" s="15" t="s">
        <v>2215</v>
      </c>
      <c r="C886" s="14">
        <v>1</v>
      </c>
      <c r="D886" s="14"/>
      <c r="E886" s="14"/>
      <c r="F886" s="14"/>
      <c r="G886" s="87"/>
      <c r="H886" s="15"/>
      <c r="I886" s="15"/>
      <c r="J886" s="86"/>
      <c r="K886" s="14"/>
      <c r="L886" s="14"/>
      <c r="M886" s="14"/>
      <c r="N886" s="14"/>
    </row>
    <row r="887" spans="1:14" ht="18.899999999999999" customHeight="1">
      <c r="A887" s="132" t="s">
        <v>346</v>
      </c>
      <c r="B887" s="15" t="s">
        <v>2216</v>
      </c>
      <c r="C887" s="14">
        <v>1</v>
      </c>
      <c r="D887" s="14"/>
      <c r="E887" s="14"/>
      <c r="F887" s="14"/>
      <c r="G887" s="87"/>
      <c r="H887" s="15"/>
      <c r="I887" s="15"/>
      <c r="J887" s="86"/>
      <c r="K887" s="14"/>
      <c r="L887" s="14"/>
      <c r="M887" s="14"/>
      <c r="N887" s="14"/>
    </row>
    <row r="888" spans="1:14" ht="18.899999999999999" customHeight="1">
      <c r="A888" s="132" t="s">
        <v>346</v>
      </c>
      <c r="B888" s="15" t="s">
        <v>2217</v>
      </c>
      <c r="C888" s="14">
        <v>1</v>
      </c>
      <c r="D888" s="14"/>
      <c r="E888" s="14"/>
      <c r="F888" s="14"/>
      <c r="G888" s="87"/>
      <c r="H888" s="15"/>
      <c r="I888" s="15"/>
      <c r="J888" s="86"/>
      <c r="K888" s="14"/>
      <c r="L888" s="14"/>
      <c r="M888" s="14"/>
      <c r="N888" s="14"/>
    </row>
    <row r="889" spans="1:14" ht="18.899999999999999" customHeight="1">
      <c r="A889" s="132" t="s">
        <v>346</v>
      </c>
      <c r="B889" s="15" t="s">
        <v>2218</v>
      </c>
      <c r="C889" s="14">
        <v>1</v>
      </c>
      <c r="D889" s="14"/>
      <c r="E889" s="14"/>
      <c r="F889" s="14"/>
      <c r="G889" s="87"/>
      <c r="H889" s="15"/>
      <c r="I889" s="15"/>
      <c r="J889" s="86"/>
      <c r="K889" s="14"/>
      <c r="L889" s="14"/>
      <c r="M889" s="14"/>
      <c r="N889" s="14"/>
    </row>
    <row r="890" spans="1:14" ht="18.899999999999999" customHeight="1">
      <c r="A890" s="132" t="s">
        <v>346</v>
      </c>
      <c r="B890" s="15" t="s">
        <v>2219</v>
      </c>
      <c r="C890" s="14">
        <v>1</v>
      </c>
      <c r="D890" s="14"/>
      <c r="E890" s="14"/>
      <c r="F890" s="14"/>
      <c r="G890" s="87"/>
      <c r="H890" s="15"/>
      <c r="I890" s="15"/>
      <c r="J890" s="86"/>
      <c r="K890" s="14"/>
      <c r="L890" s="14"/>
      <c r="M890" s="14"/>
      <c r="N890" s="14"/>
    </row>
    <row r="891" spans="1:14" ht="18.899999999999999" customHeight="1">
      <c r="A891" s="132" t="s">
        <v>346</v>
      </c>
      <c r="B891" s="15" t="s">
        <v>2220</v>
      </c>
      <c r="C891" s="14">
        <v>1</v>
      </c>
      <c r="D891" s="14"/>
      <c r="E891" s="14"/>
      <c r="F891" s="14"/>
      <c r="G891" s="87"/>
      <c r="H891" s="15"/>
      <c r="I891" s="15"/>
      <c r="J891" s="86"/>
      <c r="K891" s="14"/>
      <c r="L891" s="14"/>
      <c r="M891" s="14"/>
      <c r="N891" s="14"/>
    </row>
    <row r="892" spans="1:14" ht="18.899999999999999" customHeight="1">
      <c r="A892" s="132" t="s">
        <v>346</v>
      </c>
      <c r="B892" s="15" t="s">
        <v>2221</v>
      </c>
      <c r="C892" s="14">
        <v>1</v>
      </c>
      <c r="D892" s="14"/>
      <c r="E892" s="14"/>
      <c r="F892" s="14"/>
      <c r="G892" s="87"/>
      <c r="H892" s="15"/>
      <c r="I892" s="15"/>
      <c r="J892" s="86"/>
      <c r="K892" s="14"/>
      <c r="L892" s="14"/>
      <c r="M892" s="14"/>
      <c r="N892" s="14"/>
    </row>
    <row r="893" spans="1:14" ht="18.899999999999999" customHeight="1">
      <c r="A893" s="132" t="s">
        <v>346</v>
      </c>
      <c r="B893" s="15" t="s">
        <v>2222</v>
      </c>
      <c r="C893" s="14">
        <v>1</v>
      </c>
      <c r="D893" s="14"/>
      <c r="E893" s="14"/>
      <c r="F893" s="14"/>
      <c r="G893" s="87"/>
      <c r="H893" s="15"/>
      <c r="I893" s="15"/>
      <c r="J893" s="86"/>
      <c r="K893" s="14"/>
      <c r="L893" s="14"/>
      <c r="M893" s="14"/>
      <c r="N893" s="14"/>
    </row>
    <row r="894" spans="1:14" ht="18.899999999999999" customHeight="1">
      <c r="A894" s="132" t="s">
        <v>346</v>
      </c>
      <c r="B894" s="15" t="s">
        <v>2223</v>
      </c>
      <c r="C894" s="14">
        <v>1</v>
      </c>
      <c r="D894" s="14"/>
      <c r="E894" s="14"/>
      <c r="F894" s="14"/>
      <c r="G894" s="87"/>
      <c r="H894" s="15"/>
      <c r="I894" s="15"/>
      <c r="J894" s="86"/>
      <c r="K894" s="14"/>
      <c r="L894" s="14"/>
      <c r="M894" s="14"/>
      <c r="N894" s="14"/>
    </row>
    <row r="895" spans="1:14" ht="18.899999999999999" customHeight="1">
      <c r="A895" s="132" t="s">
        <v>346</v>
      </c>
      <c r="B895" s="15" t="s">
        <v>2224</v>
      </c>
      <c r="C895" s="14">
        <v>1</v>
      </c>
      <c r="D895" s="14"/>
      <c r="E895" s="14"/>
      <c r="F895" s="14"/>
      <c r="G895" s="87"/>
      <c r="H895" s="15"/>
      <c r="I895" s="15"/>
      <c r="J895" s="86"/>
      <c r="K895" s="14"/>
      <c r="L895" s="14"/>
      <c r="M895" s="14"/>
      <c r="N895" s="14"/>
    </row>
    <row r="896" spans="1:14" ht="18.899999999999999" customHeight="1">
      <c r="A896" s="132" t="s">
        <v>346</v>
      </c>
      <c r="B896" s="15" t="s">
        <v>2230</v>
      </c>
      <c r="C896" s="14">
        <v>1</v>
      </c>
      <c r="D896" s="14"/>
      <c r="E896" s="14"/>
      <c r="F896" s="14"/>
      <c r="G896" s="87"/>
      <c r="H896" s="15"/>
      <c r="I896" s="15"/>
      <c r="J896" s="86"/>
      <c r="K896" s="14"/>
      <c r="L896" s="14"/>
      <c r="M896" s="14"/>
      <c r="N896" s="14"/>
    </row>
    <row r="897" spans="1:14" ht="18.899999999999999" customHeight="1">
      <c r="A897" s="132" t="s">
        <v>346</v>
      </c>
      <c r="B897" s="15" t="s">
        <v>2225</v>
      </c>
      <c r="C897" s="14">
        <v>1</v>
      </c>
      <c r="D897" s="14"/>
      <c r="E897" s="14"/>
      <c r="F897" s="14"/>
      <c r="G897" s="87"/>
      <c r="H897" s="15"/>
      <c r="I897" s="15"/>
      <c r="J897" s="86"/>
      <c r="K897" s="14"/>
      <c r="L897" s="14"/>
      <c r="M897" s="14"/>
      <c r="N897" s="14"/>
    </row>
    <row r="898" spans="1:14" ht="18.899999999999999" customHeight="1">
      <c r="A898" s="132" t="s">
        <v>346</v>
      </c>
      <c r="B898" s="15" t="s">
        <v>2226</v>
      </c>
      <c r="C898" s="14">
        <v>1</v>
      </c>
      <c r="D898" s="14"/>
      <c r="E898" s="14"/>
      <c r="F898" s="14"/>
      <c r="G898" s="87"/>
      <c r="H898" s="15"/>
      <c r="I898" s="15"/>
      <c r="J898" s="86"/>
      <c r="K898" s="14"/>
      <c r="L898" s="14"/>
      <c r="M898" s="14"/>
      <c r="N898" s="14"/>
    </row>
    <row r="899" spans="1:14" ht="18.899999999999999" customHeight="1">
      <c r="A899" s="132" t="s">
        <v>346</v>
      </c>
      <c r="B899" s="15" t="s">
        <v>2227</v>
      </c>
      <c r="C899" s="14">
        <v>1</v>
      </c>
      <c r="D899" s="14"/>
      <c r="E899" s="14"/>
      <c r="F899" s="14"/>
      <c r="G899" s="87"/>
      <c r="H899" s="15"/>
      <c r="I899" s="15"/>
      <c r="J899" s="86"/>
      <c r="K899" s="14"/>
      <c r="L899" s="14"/>
      <c r="M899" s="14"/>
      <c r="N899" s="14"/>
    </row>
    <row r="900" spans="1:14" ht="18.899999999999999" customHeight="1">
      <c r="A900" s="132" t="s">
        <v>346</v>
      </c>
      <c r="B900" s="15" t="s">
        <v>2228</v>
      </c>
      <c r="C900" s="14">
        <v>1</v>
      </c>
      <c r="D900" s="14"/>
      <c r="E900" s="14"/>
      <c r="F900" s="14"/>
      <c r="G900" s="87"/>
      <c r="H900" s="15"/>
      <c r="I900" s="15"/>
      <c r="J900" s="86"/>
      <c r="K900" s="14"/>
      <c r="L900" s="14"/>
      <c r="M900" s="14"/>
      <c r="N900" s="14"/>
    </row>
    <row r="901" spans="1:14" ht="18.899999999999999" customHeight="1">
      <c r="A901" s="12" t="s">
        <v>346</v>
      </c>
      <c r="B901" s="135" t="s">
        <v>3470</v>
      </c>
      <c r="C901" s="14"/>
      <c r="D901" s="14">
        <v>1</v>
      </c>
      <c r="E901" s="14"/>
      <c r="F901" s="14"/>
      <c r="G901" s="87"/>
      <c r="H901" s="15"/>
      <c r="I901" s="15"/>
      <c r="J901" s="86"/>
      <c r="K901" s="14"/>
      <c r="L901" s="14"/>
      <c r="M901" s="14"/>
      <c r="N901" s="14"/>
    </row>
    <row r="902" spans="1:14" ht="18.899999999999999" customHeight="1">
      <c r="A902" s="12" t="s">
        <v>346</v>
      </c>
      <c r="B902" s="87"/>
      <c r="C902" s="14"/>
      <c r="D902" s="14">
        <v>1</v>
      </c>
      <c r="E902" s="14"/>
      <c r="F902" s="14"/>
      <c r="G902" s="87"/>
      <c r="H902" s="15"/>
      <c r="I902" s="15"/>
      <c r="J902" s="86"/>
      <c r="K902" s="14"/>
      <c r="L902" s="14"/>
      <c r="M902" s="14"/>
      <c r="N902" s="14"/>
    </row>
    <row r="903" spans="1:14" ht="18.899999999999999" customHeight="1">
      <c r="A903" s="12" t="s">
        <v>346</v>
      </c>
      <c r="B903" s="87"/>
      <c r="C903" s="14"/>
      <c r="D903" s="14">
        <v>1</v>
      </c>
      <c r="E903" s="14"/>
      <c r="F903" s="14"/>
      <c r="G903" s="87"/>
      <c r="H903" s="15"/>
      <c r="I903" s="15"/>
      <c r="J903" s="86"/>
      <c r="K903" s="14"/>
      <c r="L903" s="14"/>
      <c r="M903" s="14"/>
      <c r="N903" s="14"/>
    </row>
    <row r="904" spans="1:14" ht="18.899999999999999" customHeight="1">
      <c r="A904" s="12" t="s">
        <v>346</v>
      </c>
      <c r="B904" s="87"/>
      <c r="C904" s="14"/>
      <c r="D904" s="14">
        <v>1</v>
      </c>
      <c r="E904" s="14"/>
      <c r="F904" s="14"/>
      <c r="G904" s="87"/>
      <c r="H904" s="15"/>
      <c r="I904" s="15"/>
      <c r="J904" s="86"/>
      <c r="K904" s="14"/>
      <c r="L904" s="14"/>
      <c r="M904" s="14"/>
      <c r="N904" s="14"/>
    </row>
    <row r="905" spans="1:14" ht="18.899999999999999" customHeight="1">
      <c r="A905" s="12" t="s">
        <v>346</v>
      </c>
      <c r="B905" s="87"/>
      <c r="C905" s="14"/>
      <c r="D905" s="14">
        <v>1</v>
      </c>
      <c r="E905" s="14"/>
      <c r="F905" s="14"/>
      <c r="G905" s="87"/>
      <c r="H905" s="15"/>
      <c r="I905" s="15"/>
      <c r="J905" s="86"/>
      <c r="K905" s="14"/>
      <c r="L905" s="14"/>
      <c r="M905" s="14"/>
      <c r="N905" s="14"/>
    </row>
    <row r="906" spans="1:14" ht="18.899999999999999" customHeight="1">
      <c r="A906" s="12" t="s">
        <v>346</v>
      </c>
      <c r="B906" s="87"/>
      <c r="C906" s="14"/>
      <c r="D906" s="14">
        <v>1</v>
      </c>
      <c r="E906" s="14"/>
      <c r="F906" s="14"/>
      <c r="G906" s="87"/>
      <c r="H906" s="15"/>
      <c r="I906" s="15"/>
      <c r="J906" s="86"/>
      <c r="K906" s="14"/>
      <c r="L906" s="14"/>
      <c r="M906" s="14"/>
      <c r="N906" s="14"/>
    </row>
    <row r="907" spans="1:14" ht="18.899999999999999" customHeight="1">
      <c r="A907" s="12" t="s">
        <v>346</v>
      </c>
      <c r="B907" s="87"/>
      <c r="C907" s="14"/>
      <c r="D907" s="14">
        <v>1</v>
      </c>
      <c r="E907" s="14"/>
      <c r="F907" s="14"/>
      <c r="G907" s="87"/>
      <c r="H907" s="15"/>
      <c r="I907" s="15"/>
      <c r="J907" s="86"/>
      <c r="K907" s="14"/>
      <c r="L907" s="14"/>
      <c r="M907" s="14"/>
      <c r="N907" s="14"/>
    </row>
    <row r="908" spans="1:14" ht="18.899999999999999" customHeight="1">
      <c r="A908" s="12" t="s">
        <v>346</v>
      </c>
      <c r="B908" s="87"/>
      <c r="C908" s="14"/>
      <c r="D908" s="14">
        <v>1</v>
      </c>
      <c r="E908" s="14"/>
      <c r="F908" s="14"/>
      <c r="G908" s="87"/>
      <c r="H908" s="15"/>
      <c r="I908" s="15"/>
      <c r="J908" s="86"/>
      <c r="K908" s="14"/>
      <c r="L908" s="14"/>
      <c r="M908" s="14"/>
      <c r="N908" s="14"/>
    </row>
    <row r="909" spans="1:14" ht="18.899999999999999" customHeight="1">
      <c r="A909" s="12" t="s">
        <v>346</v>
      </c>
      <c r="B909" s="87"/>
      <c r="C909" s="14"/>
      <c r="D909" s="14">
        <v>1</v>
      </c>
      <c r="E909" s="14"/>
      <c r="F909" s="14"/>
      <c r="G909" s="87"/>
      <c r="H909" s="15"/>
      <c r="I909" s="15"/>
      <c r="J909" s="86"/>
      <c r="K909" s="14"/>
      <c r="L909" s="14"/>
      <c r="M909" s="14"/>
      <c r="N909" s="14"/>
    </row>
    <row r="910" spans="1:14" ht="18.899999999999999" customHeight="1">
      <c r="A910" s="12" t="s">
        <v>346</v>
      </c>
      <c r="B910" s="87"/>
      <c r="C910" s="14"/>
      <c r="D910" s="14">
        <v>1</v>
      </c>
      <c r="E910" s="14"/>
      <c r="F910" s="14"/>
      <c r="G910" s="87"/>
      <c r="H910" s="15"/>
      <c r="I910" s="15"/>
      <c r="J910" s="86"/>
      <c r="K910" s="14"/>
      <c r="L910" s="14"/>
      <c r="M910" s="14"/>
      <c r="N910" s="14"/>
    </row>
    <row r="911" spans="1:14" ht="18.899999999999999" customHeight="1">
      <c r="A911" s="132" t="s">
        <v>498</v>
      </c>
      <c r="B911" s="87" t="s">
        <v>144</v>
      </c>
      <c r="C911" s="14">
        <v>1</v>
      </c>
      <c r="D911" s="14"/>
      <c r="E911" s="14"/>
      <c r="F911" s="14"/>
      <c r="G911" s="87" t="s">
        <v>296</v>
      </c>
      <c r="H911" s="14" t="s">
        <v>2021</v>
      </c>
      <c r="I911" s="15"/>
      <c r="J911" s="86" t="s">
        <v>2022</v>
      </c>
      <c r="K911" s="14"/>
      <c r="L911" s="14"/>
      <c r="M911" s="14"/>
      <c r="N911" s="14"/>
    </row>
    <row r="912" spans="1:14" ht="18.899999999999999" customHeight="1">
      <c r="A912" s="132" t="s">
        <v>498</v>
      </c>
      <c r="B912" s="87" t="s">
        <v>1680</v>
      </c>
      <c r="C912" s="14">
        <v>1</v>
      </c>
      <c r="D912" s="14"/>
      <c r="E912" s="14"/>
      <c r="F912" s="14"/>
      <c r="G912" s="87" t="s">
        <v>296</v>
      </c>
      <c r="H912" s="15"/>
      <c r="I912" s="14"/>
      <c r="J912" s="86" t="s">
        <v>990</v>
      </c>
      <c r="K912" s="14"/>
      <c r="L912" s="14"/>
      <c r="M912" s="14"/>
      <c r="N912" s="14"/>
    </row>
    <row r="913" spans="1:14" ht="18.899999999999999" customHeight="1">
      <c r="A913" s="132" t="s">
        <v>498</v>
      </c>
      <c r="B913" s="87" t="s">
        <v>2023</v>
      </c>
      <c r="C913" s="14">
        <v>1</v>
      </c>
      <c r="D913" s="14"/>
      <c r="E913" s="14"/>
      <c r="F913" s="14"/>
      <c r="G913" s="87" t="s">
        <v>1843</v>
      </c>
      <c r="H913" s="15"/>
      <c r="I913" s="14"/>
      <c r="J913" s="86" t="s">
        <v>2024</v>
      </c>
      <c r="K913" s="14"/>
      <c r="L913" s="14"/>
      <c r="M913" s="14"/>
      <c r="N913" s="14"/>
    </row>
    <row r="914" spans="1:14" s="20" customFormat="1" ht="18.899999999999999" customHeight="1">
      <c r="A914" s="132" t="s">
        <v>498</v>
      </c>
      <c r="B914" s="87" t="s">
        <v>895</v>
      </c>
      <c r="C914" s="14"/>
      <c r="D914" s="14"/>
      <c r="E914" s="14">
        <v>1</v>
      </c>
      <c r="F914" s="14"/>
      <c r="G914" s="87" t="s">
        <v>888</v>
      </c>
      <c r="H914" s="15"/>
      <c r="I914" s="14"/>
      <c r="J914" s="86" t="s">
        <v>897</v>
      </c>
      <c r="K914" s="14"/>
      <c r="L914" s="14"/>
      <c r="M914" s="14"/>
      <c r="N914" s="14"/>
    </row>
    <row r="915" spans="1:14" s="20" customFormat="1" ht="18.899999999999999" customHeight="1">
      <c r="A915" s="132" t="s">
        <v>498</v>
      </c>
      <c r="B915" s="87" t="s">
        <v>1679</v>
      </c>
      <c r="C915" s="14"/>
      <c r="D915" s="14"/>
      <c r="E915" s="14">
        <v>1</v>
      </c>
      <c r="F915" s="14"/>
      <c r="G915" s="87" t="s">
        <v>888</v>
      </c>
      <c r="H915" s="15"/>
      <c r="I915" s="14"/>
      <c r="J915" s="86" t="s">
        <v>897</v>
      </c>
      <c r="K915" s="14"/>
      <c r="L915" s="14"/>
      <c r="M915" s="14"/>
      <c r="N915" s="14"/>
    </row>
    <row r="916" spans="1:14" s="20" customFormat="1" ht="18.899999999999999" customHeight="1">
      <c r="A916" s="132" t="s">
        <v>498</v>
      </c>
      <c r="B916" s="87" t="s">
        <v>898</v>
      </c>
      <c r="C916" s="14"/>
      <c r="D916" s="14"/>
      <c r="E916" s="14">
        <v>1</v>
      </c>
      <c r="F916" s="14"/>
      <c r="G916" s="87" t="s">
        <v>888</v>
      </c>
      <c r="H916" s="15"/>
      <c r="I916" s="14"/>
      <c r="J916" s="86" t="s">
        <v>897</v>
      </c>
      <c r="K916" s="14"/>
      <c r="L916" s="14"/>
      <c r="M916" s="14"/>
      <c r="N916" s="14"/>
    </row>
    <row r="917" spans="1:14" s="20" customFormat="1" ht="18.899999999999999" customHeight="1">
      <c r="A917" s="132" t="s">
        <v>498</v>
      </c>
      <c r="B917" s="87" t="s">
        <v>899</v>
      </c>
      <c r="C917" s="14"/>
      <c r="D917" s="14"/>
      <c r="E917" s="14">
        <v>1</v>
      </c>
      <c r="F917" s="14"/>
      <c r="G917" s="87" t="s">
        <v>888</v>
      </c>
      <c r="H917" s="15"/>
      <c r="I917" s="14"/>
      <c r="J917" s="86" t="s">
        <v>897</v>
      </c>
      <c r="K917" s="14"/>
      <c r="L917" s="14"/>
      <c r="M917" s="14"/>
      <c r="N917" s="14"/>
    </row>
    <row r="918" spans="1:14" ht="18.899999999999999" customHeight="1">
      <c r="A918" s="21" t="s">
        <v>437</v>
      </c>
      <c r="B918" s="87"/>
      <c r="C918" s="14"/>
      <c r="D918" s="14"/>
      <c r="E918" s="14"/>
      <c r="F918" s="14"/>
      <c r="G918" s="87"/>
      <c r="H918" s="15"/>
      <c r="I918" s="15"/>
      <c r="J918" s="86"/>
      <c r="K918" s="14"/>
      <c r="L918" s="14"/>
      <c r="M918" s="14"/>
      <c r="N918" s="14"/>
    </row>
    <row r="919" spans="1:14" ht="18.899999999999999" customHeight="1">
      <c r="A919" s="132" t="s">
        <v>479</v>
      </c>
      <c r="B919" s="119" t="s">
        <v>2721</v>
      </c>
      <c r="D919" s="14">
        <v>1</v>
      </c>
      <c r="E919" s="14"/>
      <c r="F919" s="14"/>
      <c r="G919" s="117" t="s">
        <v>2723</v>
      </c>
      <c r="H919" s="15"/>
      <c r="I919" s="114" t="s">
        <v>2722</v>
      </c>
      <c r="J919" s="116"/>
      <c r="K919" s="14"/>
      <c r="L919" s="14"/>
      <c r="M919" s="14"/>
      <c r="N919" s="14"/>
    </row>
    <row r="920" spans="1:14" ht="18.899999999999999" customHeight="1">
      <c r="A920" s="132" t="s">
        <v>479</v>
      </c>
      <c r="B920" s="87" t="s">
        <v>2449</v>
      </c>
      <c r="C920" s="14">
        <v>1</v>
      </c>
      <c r="D920" s="14"/>
      <c r="E920" s="14"/>
      <c r="F920" s="14"/>
      <c r="G920" s="86" t="s">
        <v>2025</v>
      </c>
      <c r="H920" s="15"/>
      <c r="I920" s="15"/>
      <c r="J920" s="86" t="s">
        <v>1856</v>
      </c>
      <c r="K920" s="14"/>
      <c r="L920" s="14"/>
      <c r="M920" s="14"/>
      <c r="N920" s="14"/>
    </row>
    <row r="921" spans="1:14" ht="18.899999999999999" customHeight="1">
      <c r="A921" s="132" t="s">
        <v>479</v>
      </c>
      <c r="B921" s="87" t="s">
        <v>2450</v>
      </c>
      <c r="C921" s="14">
        <v>1</v>
      </c>
      <c r="D921" s="14"/>
      <c r="E921" s="14"/>
      <c r="F921" s="14"/>
      <c r="G921" s="86" t="s">
        <v>2026</v>
      </c>
      <c r="H921" s="14" t="s">
        <v>1051</v>
      </c>
      <c r="I921" s="15"/>
      <c r="J921" s="86" t="s">
        <v>1856</v>
      </c>
      <c r="K921" s="14" t="s">
        <v>2027</v>
      </c>
      <c r="L921" s="14"/>
      <c r="M921" s="14"/>
      <c r="N921" s="14"/>
    </row>
    <row r="922" spans="1:14" ht="18.899999999999999" customHeight="1">
      <c r="A922" s="132" t="s">
        <v>479</v>
      </c>
      <c r="B922" s="87" t="s">
        <v>2451</v>
      </c>
      <c r="C922" s="14">
        <v>1</v>
      </c>
      <c r="D922" s="14"/>
      <c r="E922" s="14"/>
      <c r="F922" s="14"/>
      <c r="G922" s="86" t="s">
        <v>2028</v>
      </c>
      <c r="H922" s="15" t="s">
        <v>1052</v>
      </c>
      <c r="I922" s="15"/>
      <c r="J922" s="86" t="s">
        <v>2029</v>
      </c>
      <c r="K922" s="86" t="s">
        <v>2030</v>
      </c>
      <c r="L922" s="14"/>
      <c r="M922" s="14">
        <v>44.083300000000001</v>
      </c>
      <c r="N922" s="14">
        <v>24.383299999999998</v>
      </c>
    </row>
    <row r="923" spans="1:14" ht="18.899999999999999" customHeight="1">
      <c r="A923" s="12" t="s">
        <v>479</v>
      </c>
      <c r="B923" s="87" t="s">
        <v>1046</v>
      </c>
      <c r="C923" s="14"/>
      <c r="D923" s="14">
        <v>1</v>
      </c>
      <c r="E923" s="14"/>
      <c r="F923" s="14"/>
      <c r="G923" s="86" t="s">
        <v>2031</v>
      </c>
      <c r="H923" s="15"/>
      <c r="I923" s="15"/>
      <c r="J923" s="86" t="s">
        <v>1048</v>
      </c>
      <c r="K923" s="86" t="s">
        <v>1045</v>
      </c>
      <c r="L923" s="14"/>
      <c r="M923" s="14">
        <v>44.898055999999997</v>
      </c>
      <c r="N923" s="14">
        <v>28.741944</v>
      </c>
    </row>
    <row r="924" spans="1:14" ht="18.899999999999999" customHeight="1">
      <c r="A924" s="12" t="s">
        <v>479</v>
      </c>
      <c r="B924" s="87" t="s">
        <v>1047</v>
      </c>
      <c r="C924" s="14"/>
      <c r="D924" s="14">
        <v>1</v>
      </c>
      <c r="E924" s="14"/>
      <c r="F924" s="14"/>
      <c r="G924" s="86" t="s">
        <v>2032</v>
      </c>
      <c r="H924" s="15"/>
      <c r="I924" s="15"/>
      <c r="J924" s="86" t="s">
        <v>1048</v>
      </c>
      <c r="K924" s="14"/>
      <c r="L924" s="14"/>
      <c r="M924" s="14"/>
      <c r="N924" s="14"/>
    </row>
    <row r="925" spans="1:14" ht="18.899999999999999" customHeight="1">
      <c r="A925" s="21" t="s">
        <v>250</v>
      </c>
      <c r="B925" s="87"/>
      <c r="C925" s="14"/>
      <c r="D925" s="14"/>
      <c r="E925" s="14"/>
      <c r="F925" s="14"/>
      <c r="G925" s="87"/>
      <c r="H925" s="15"/>
      <c r="I925" s="15"/>
      <c r="J925" s="86"/>
      <c r="K925" s="14"/>
      <c r="L925" s="14"/>
      <c r="M925" s="14"/>
      <c r="N925" s="14"/>
    </row>
    <row r="926" spans="1:14" ht="18.899999999999999" customHeight="1">
      <c r="A926" s="21" t="s">
        <v>375</v>
      </c>
      <c r="B926" s="87"/>
      <c r="C926" s="14"/>
      <c r="D926" s="14"/>
      <c r="E926" s="14"/>
      <c r="F926" s="14"/>
      <c r="G926" s="87"/>
      <c r="H926" s="15"/>
      <c r="I926" s="15"/>
      <c r="J926" s="86"/>
      <c r="K926" s="14"/>
      <c r="L926" s="14"/>
      <c r="M926" s="14"/>
      <c r="N926" s="14"/>
    </row>
    <row r="927" spans="1:14" ht="18.899999999999999" customHeight="1">
      <c r="A927" s="21" t="s">
        <v>373</v>
      </c>
      <c r="B927" s="87"/>
      <c r="C927" s="14"/>
      <c r="D927" s="14"/>
      <c r="E927" s="14"/>
      <c r="F927" s="14"/>
      <c r="G927" s="87"/>
      <c r="H927" s="15"/>
      <c r="I927" s="15"/>
      <c r="J927" s="86"/>
      <c r="K927" s="14"/>
      <c r="L927" s="14"/>
      <c r="M927" s="14"/>
      <c r="N927" s="14"/>
    </row>
    <row r="928" spans="1:14" ht="18.899999999999999" customHeight="1">
      <c r="A928" s="21" t="s">
        <v>430</v>
      </c>
      <c r="B928" s="87"/>
      <c r="C928" s="14"/>
      <c r="D928" s="14"/>
      <c r="E928" s="14"/>
      <c r="F928" s="14"/>
      <c r="G928" s="87"/>
      <c r="H928" s="15"/>
      <c r="I928" s="15"/>
      <c r="J928" s="86"/>
      <c r="K928" s="14"/>
      <c r="L928" s="14"/>
      <c r="M928" s="14"/>
      <c r="N928" s="14"/>
    </row>
    <row r="929" spans="1:16" ht="18.899999999999999" customHeight="1">
      <c r="A929" s="95" t="s">
        <v>277</v>
      </c>
      <c r="B929" s="87"/>
      <c r="C929" s="14"/>
      <c r="D929" s="14"/>
      <c r="E929" s="14"/>
      <c r="F929" s="14"/>
      <c r="G929" s="87" t="s">
        <v>297</v>
      </c>
      <c r="H929" s="15"/>
      <c r="I929" s="15"/>
      <c r="J929" s="122" t="s">
        <v>72</v>
      </c>
      <c r="K929" s="14"/>
      <c r="L929" s="14"/>
      <c r="M929" s="14"/>
      <c r="N929" s="14"/>
    </row>
    <row r="930" spans="1:16" ht="18.899999999999999" customHeight="1">
      <c r="A930" s="132" t="s">
        <v>322</v>
      </c>
      <c r="B930" s="87" t="s">
        <v>2084</v>
      </c>
      <c r="C930" s="14">
        <v>1</v>
      </c>
      <c r="D930" s="14"/>
      <c r="E930" s="14"/>
      <c r="F930" s="14"/>
      <c r="G930" s="87" t="s">
        <v>3464</v>
      </c>
      <c r="H930" s="15"/>
      <c r="I930" s="15"/>
      <c r="J930" s="86" t="s">
        <v>72</v>
      </c>
      <c r="K930" s="14"/>
      <c r="L930" s="14"/>
      <c r="M930" s="14"/>
      <c r="N930" s="14"/>
    </row>
    <row r="931" spans="1:16" ht="18.899999999999999" customHeight="1">
      <c r="A931" s="12" t="s">
        <v>322</v>
      </c>
      <c r="B931" s="87" t="s">
        <v>1677</v>
      </c>
      <c r="C931" s="14"/>
      <c r="D931" s="14">
        <v>1</v>
      </c>
      <c r="E931" s="14"/>
      <c r="F931" s="14"/>
      <c r="G931" s="87"/>
      <c r="H931" s="14" t="s">
        <v>2033</v>
      </c>
      <c r="I931" s="14"/>
      <c r="J931" s="86" t="s">
        <v>138</v>
      </c>
      <c r="K931" s="14"/>
      <c r="L931" s="14"/>
      <c r="M931" s="14"/>
      <c r="N931" s="14"/>
    </row>
    <row r="932" spans="1:16" ht="18.899999999999999" customHeight="1">
      <c r="A932" s="12" t="s">
        <v>322</v>
      </c>
      <c r="B932" s="87" t="s">
        <v>984</v>
      </c>
      <c r="C932" s="14"/>
      <c r="D932" s="14">
        <v>1</v>
      </c>
      <c r="E932" s="14"/>
      <c r="F932" s="14"/>
      <c r="G932" s="86" t="s">
        <v>994</v>
      </c>
      <c r="H932" s="14" t="s">
        <v>2034</v>
      </c>
      <c r="I932" s="14"/>
      <c r="J932" s="86" t="s">
        <v>985</v>
      </c>
      <c r="K932" s="14"/>
      <c r="L932" s="14"/>
      <c r="M932" s="14"/>
      <c r="N932" s="14"/>
    </row>
    <row r="933" spans="1:16" ht="18.899999999999999" customHeight="1">
      <c r="A933" s="12" t="s">
        <v>322</v>
      </c>
      <c r="B933" s="87" t="s">
        <v>891</v>
      </c>
      <c r="C933" s="14"/>
      <c r="D933" s="14">
        <v>1</v>
      </c>
      <c r="E933" s="14"/>
      <c r="F933" s="14"/>
      <c r="G933" s="87" t="s">
        <v>1828</v>
      </c>
      <c r="H933" s="14" t="s">
        <v>2033</v>
      </c>
      <c r="I933" s="15"/>
      <c r="J933" s="73" t="s">
        <v>897</v>
      </c>
      <c r="K933" s="14"/>
      <c r="L933" s="14"/>
      <c r="M933" s="14"/>
      <c r="N933" s="14"/>
    </row>
    <row r="934" spans="1:16" ht="18.899999999999999" customHeight="1">
      <c r="A934" s="12" t="s">
        <v>322</v>
      </c>
      <c r="B934" s="87" t="s">
        <v>892</v>
      </c>
      <c r="C934" s="14"/>
      <c r="D934" s="14">
        <v>1</v>
      </c>
      <c r="E934" s="14"/>
      <c r="F934" s="14"/>
      <c r="G934" s="87" t="s">
        <v>1828</v>
      </c>
      <c r="H934" s="14" t="s">
        <v>2033</v>
      </c>
      <c r="I934" s="15"/>
      <c r="J934" s="73" t="s">
        <v>897</v>
      </c>
      <c r="K934" s="14"/>
      <c r="L934" s="14"/>
      <c r="M934" s="14"/>
      <c r="N934" s="14"/>
    </row>
    <row r="935" spans="1:16" ht="18.899999999999999" customHeight="1">
      <c r="A935" s="12" t="s">
        <v>322</v>
      </c>
      <c r="B935" s="87" t="s">
        <v>893</v>
      </c>
      <c r="C935" s="14"/>
      <c r="D935" s="14">
        <v>1</v>
      </c>
      <c r="E935" s="14"/>
      <c r="F935" s="14"/>
      <c r="G935" s="87" t="s">
        <v>1828</v>
      </c>
      <c r="H935" s="14" t="s">
        <v>2033</v>
      </c>
      <c r="I935" s="15"/>
      <c r="J935" s="73" t="s">
        <v>897</v>
      </c>
      <c r="K935" s="14"/>
      <c r="L935" s="14"/>
      <c r="M935" s="14"/>
      <c r="N935" s="14"/>
    </row>
    <row r="936" spans="1:16" ht="18.899999999999999" customHeight="1">
      <c r="A936" s="12" t="s">
        <v>322</v>
      </c>
      <c r="B936" s="87" t="s">
        <v>894</v>
      </c>
      <c r="C936" s="14"/>
      <c r="D936" s="14">
        <v>1</v>
      </c>
      <c r="E936" s="14"/>
      <c r="F936" s="14"/>
      <c r="G936" s="87" t="s">
        <v>1828</v>
      </c>
      <c r="H936" s="14" t="s">
        <v>2033</v>
      </c>
      <c r="I936" s="15"/>
      <c r="J936" s="73" t="s">
        <v>897</v>
      </c>
      <c r="K936" s="14"/>
      <c r="L936" s="14"/>
      <c r="M936" s="14"/>
      <c r="N936" s="14"/>
    </row>
    <row r="937" spans="1:16" ht="18.899999999999999" customHeight="1">
      <c r="A937" s="12" t="s">
        <v>322</v>
      </c>
      <c r="B937" s="87" t="s">
        <v>896</v>
      </c>
      <c r="C937" s="14"/>
      <c r="D937" s="14"/>
      <c r="E937" s="14">
        <v>1</v>
      </c>
      <c r="F937" s="14"/>
      <c r="G937" s="87" t="s">
        <v>2737</v>
      </c>
      <c r="H937" s="14"/>
      <c r="I937" s="15"/>
      <c r="J937" s="73" t="s">
        <v>897</v>
      </c>
      <c r="K937" s="14"/>
      <c r="L937" s="14"/>
      <c r="M937" s="14"/>
      <c r="N937" s="14"/>
    </row>
    <row r="938" spans="1:16" ht="18.899999999999999" customHeight="1">
      <c r="A938" s="12" t="s">
        <v>322</v>
      </c>
      <c r="B938" s="87" t="s">
        <v>1823</v>
      </c>
      <c r="C938" s="14"/>
      <c r="D938" s="14">
        <v>1</v>
      </c>
      <c r="E938" s="14"/>
      <c r="F938" s="14"/>
      <c r="G938" s="87" t="s">
        <v>1826</v>
      </c>
      <c r="H938" s="15"/>
      <c r="I938" s="15"/>
      <c r="J938" s="73" t="s">
        <v>1827</v>
      </c>
      <c r="K938" s="14"/>
      <c r="L938" s="14"/>
      <c r="M938" s="14"/>
      <c r="N938" s="14"/>
    </row>
    <row r="939" spans="1:16" ht="18.899999999999999" customHeight="1">
      <c r="A939" s="12" t="s">
        <v>322</v>
      </c>
      <c r="B939" s="87" t="s">
        <v>1825</v>
      </c>
      <c r="C939" s="14"/>
      <c r="D939" s="14">
        <v>1</v>
      </c>
      <c r="E939" s="14"/>
      <c r="F939" s="14"/>
      <c r="G939" s="87" t="s">
        <v>1826</v>
      </c>
      <c r="H939" s="15"/>
      <c r="I939" s="15"/>
      <c r="J939" s="73" t="s">
        <v>1827</v>
      </c>
      <c r="K939" s="14"/>
      <c r="L939" s="14"/>
      <c r="M939" s="14"/>
      <c r="N939" s="14"/>
    </row>
    <row r="940" spans="1:16" ht="18.899999999999999" customHeight="1">
      <c r="A940" s="12" t="s">
        <v>322</v>
      </c>
      <c r="B940" s="87" t="s">
        <v>1824</v>
      </c>
      <c r="C940" s="14"/>
      <c r="D940" s="14">
        <v>1</v>
      </c>
      <c r="E940" s="14"/>
      <c r="F940" s="14"/>
      <c r="G940" s="87" t="s">
        <v>1826</v>
      </c>
      <c r="H940" s="15"/>
      <c r="I940" s="15"/>
      <c r="J940" s="73" t="s">
        <v>1827</v>
      </c>
      <c r="K940" s="14"/>
      <c r="L940" s="14"/>
      <c r="M940" s="14"/>
      <c r="N940" s="14"/>
    </row>
    <row r="941" spans="1:16" s="92" customFormat="1" ht="18.899999999999999" customHeight="1">
      <c r="A941" s="12" t="s">
        <v>371</v>
      </c>
      <c r="B941" s="87" t="s">
        <v>860</v>
      </c>
      <c r="C941" s="14"/>
      <c r="D941" s="14">
        <v>1</v>
      </c>
      <c r="E941" s="14"/>
      <c r="F941" s="14"/>
      <c r="G941" s="86" t="s">
        <v>2035</v>
      </c>
      <c r="H941" s="14"/>
      <c r="I941" s="14" t="s">
        <v>2651</v>
      </c>
      <c r="J941" s="107" t="s">
        <v>2638</v>
      </c>
      <c r="K941" s="14"/>
      <c r="L941" s="14"/>
      <c r="M941" s="14"/>
      <c r="N941" s="14"/>
      <c r="O941" s="2"/>
      <c r="P941" s="2"/>
    </row>
    <row r="942" spans="1:16" ht="18.899999999999999" customHeight="1">
      <c r="A942" s="21" t="s">
        <v>379</v>
      </c>
      <c r="B942" s="87"/>
      <c r="C942" s="14"/>
      <c r="D942" s="14"/>
      <c r="E942" s="14"/>
      <c r="F942" s="14"/>
      <c r="G942" s="87"/>
      <c r="H942" s="15"/>
      <c r="I942" s="14"/>
      <c r="J942" s="86"/>
      <c r="K942" s="14"/>
      <c r="L942" s="14"/>
      <c r="M942" s="14"/>
      <c r="N942" s="14"/>
    </row>
    <row r="943" spans="1:16" s="20" customFormat="1" ht="18.899999999999999" customHeight="1">
      <c r="A943" s="12" t="s">
        <v>391</v>
      </c>
      <c r="B943" s="87" t="s">
        <v>861</v>
      </c>
      <c r="C943" s="14"/>
      <c r="D943" s="14"/>
      <c r="E943" s="14"/>
      <c r="F943" s="14"/>
      <c r="G943" s="86" t="s">
        <v>2036</v>
      </c>
      <c r="H943" s="15" t="s">
        <v>993</v>
      </c>
      <c r="I943" s="14"/>
      <c r="J943" s="86" t="s">
        <v>2037</v>
      </c>
      <c r="K943" s="14"/>
      <c r="L943" s="14"/>
      <c r="M943" s="14"/>
      <c r="N943" s="14"/>
    </row>
    <row r="944" spans="1:16" ht="18.899999999999999" customHeight="1">
      <c r="A944" s="95" t="s">
        <v>461</v>
      </c>
      <c r="B944" s="87" t="s">
        <v>1705</v>
      </c>
      <c r="C944" s="14"/>
      <c r="D944" s="14"/>
      <c r="E944" s="14">
        <v>1</v>
      </c>
      <c r="F944" s="14"/>
      <c r="G944" s="87" t="s">
        <v>2680</v>
      </c>
      <c r="H944" s="15"/>
      <c r="I944" s="14"/>
      <c r="J944" s="86" t="s">
        <v>2491</v>
      </c>
      <c r="K944" s="14"/>
      <c r="L944" s="14"/>
      <c r="M944" s="14"/>
      <c r="N944" s="14"/>
    </row>
    <row r="945" spans="1:16" ht="18.899999999999999" customHeight="1">
      <c r="A945" s="132" t="s">
        <v>420</v>
      </c>
      <c r="B945" s="87" t="s">
        <v>9</v>
      </c>
      <c r="C945" s="14">
        <v>1</v>
      </c>
      <c r="D945" s="14"/>
      <c r="E945" s="14"/>
      <c r="F945" s="14"/>
      <c r="G945" s="86" t="s">
        <v>2038</v>
      </c>
      <c r="H945" s="15"/>
      <c r="I945" s="14"/>
      <c r="J945" s="86" t="s">
        <v>1843</v>
      </c>
      <c r="K945" s="14"/>
      <c r="L945" s="14"/>
      <c r="M945" s="14"/>
      <c r="N945" s="14"/>
    </row>
    <row r="946" spans="1:16" ht="18.899999999999999" customHeight="1">
      <c r="A946" s="12" t="s">
        <v>420</v>
      </c>
      <c r="B946" s="87" t="s">
        <v>10</v>
      </c>
      <c r="C946" s="14"/>
      <c r="D946" s="14">
        <v>1</v>
      </c>
      <c r="E946" s="14"/>
      <c r="F946" s="14"/>
      <c r="G946" s="86" t="s">
        <v>2039</v>
      </c>
      <c r="H946" s="15"/>
      <c r="I946" s="14"/>
      <c r="J946" s="86"/>
      <c r="K946" s="14"/>
      <c r="L946" s="14"/>
      <c r="M946" s="14"/>
      <c r="N946" s="14"/>
    </row>
    <row r="947" spans="1:16" ht="18.899999999999999" customHeight="1">
      <c r="A947" s="21" t="s">
        <v>425</v>
      </c>
      <c r="B947" s="119" t="s">
        <v>2719</v>
      </c>
      <c r="C947" s="14"/>
      <c r="D947" s="14">
        <v>1</v>
      </c>
      <c r="E947" s="14"/>
      <c r="F947" s="14"/>
      <c r="G947" s="116" t="s">
        <v>2718</v>
      </c>
      <c r="H947" s="15"/>
      <c r="I947" s="114" t="s">
        <v>2713</v>
      </c>
      <c r="J947" s="116"/>
      <c r="K947" s="14"/>
      <c r="L947" s="14"/>
      <c r="M947" s="14"/>
      <c r="N947" s="14"/>
    </row>
    <row r="948" spans="1:16" ht="18.899999999999999" customHeight="1">
      <c r="A948" s="21" t="s">
        <v>425</v>
      </c>
      <c r="B948" s="119" t="s">
        <v>2720</v>
      </c>
      <c r="C948" s="14"/>
      <c r="D948" s="14">
        <v>1</v>
      </c>
      <c r="E948" s="14"/>
      <c r="F948" s="14"/>
      <c r="G948" s="87" t="s">
        <v>2718</v>
      </c>
      <c r="H948" s="15"/>
      <c r="I948" s="114" t="s">
        <v>2713</v>
      </c>
      <c r="J948" s="86"/>
      <c r="K948" s="14"/>
      <c r="L948" s="14"/>
      <c r="M948" s="14"/>
      <c r="N948" s="14"/>
    </row>
    <row r="949" spans="1:16" ht="18.899999999999999" customHeight="1">
      <c r="A949" s="21" t="s">
        <v>364</v>
      </c>
      <c r="B949" s="2"/>
      <c r="C949" s="14"/>
      <c r="D949" s="14"/>
      <c r="E949" s="14"/>
      <c r="F949" s="14"/>
      <c r="G949" s="87"/>
      <c r="H949" s="15"/>
      <c r="J949" s="86"/>
      <c r="K949" s="14"/>
      <c r="L949" s="14"/>
      <c r="M949" s="14"/>
      <c r="N949" s="14"/>
    </row>
    <row r="950" spans="1:16" ht="18.899999999999999" customHeight="1">
      <c r="A950" s="21" t="s">
        <v>367</v>
      </c>
      <c r="B950" s="87"/>
      <c r="C950" s="14"/>
      <c r="D950" s="14"/>
      <c r="E950" s="14"/>
      <c r="F950" s="14"/>
      <c r="G950" s="87"/>
      <c r="H950" s="15"/>
      <c r="I950" s="14"/>
      <c r="J950" s="86"/>
      <c r="K950" s="14"/>
      <c r="L950" s="14"/>
      <c r="M950" s="14"/>
      <c r="N950" s="14"/>
    </row>
    <row r="951" spans="1:16" s="22" customFormat="1" ht="18.899999999999999" customHeight="1">
      <c r="A951" s="12" t="s">
        <v>544</v>
      </c>
      <c r="B951" s="87" t="s">
        <v>1810</v>
      </c>
      <c r="C951" s="14">
        <v>1</v>
      </c>
      <c r="D951" s="14"/>
      <c r="E951" s="14"/>
      <c r="F951" s="14"/>
      <c r="G951" s="86" t="s">
        <v>2040</v>
      </c>
      <c r="H951" s="14"/>
      <c r="I951" s="15"/>
      <c r="J951" s="86" t="s">
        <v>2649</v>
      </c>
      <c r="K951" s="14"/>
      <c r="L951" s="14"/>
      <c r="M951" s="14"/>
      <c r="N951" s="14"/>
    </row>
    <row r="952" spans="1:16" ht="18.899999999999999" customHeight="1">
      <c r="A952" s="12" t="s">
        <v>544</v>
      </c>
      <c r="B952" s="87" t="s">
        <v>1807</v>
      </c>
      <c r="C952" s="14"/>
      <c r="D952" s="14">
        <v>1</v>
      </c>
      <c r="E952" s="14"/>
      <c r="F952" s="14"/>
      <c r="G952" s="86"/>
      <c r="H952" s="14"/>
      <c r="I952" s="15"/>
      <c r="J952" s="107" t="s">
        <v>2638</v>
      </c>
      <c r="K952" s="14"/>
      <c r="L952" s="14"/>
      <c r="M952" s="14"/>
      <c r="N952" s="14"/>
    </row>
    <row r="953" spans="1:16" ht="18.899999999999999" customHeight="1">
      <c r="A953" s="12" t="s">
        <v>544</v>
      </c>
      <c r="B953" s="15" t="s">
        <v>2648</v>
      </c>
      <c r="C953" s="14"/>
      <c r="D953" s="14">
        <v>1</v>
      </c>
      <c r="E953" s="14"/>
      <c r="F953" s="14"/>
      <c r="G953" s="86"/>
      <c r="H953" s="14"/>
      <c r="I953" s="15"/>
      <c r="J953" s="107" t="s">
        <v>2638</v>
      </c>
      <c r="K953" s="14"/>
      <c r="L953" s="14"/>
      <c r="M953" s="14"/>
      <c r="N953" s="14"/>
    </row>
    <row r="954" spans="1:16" ht="18.899999999999999" customHeight="1">
      <c r="A954" s="12" t="s">
        <v>544</v>
      </c>
      <c r="B954" s="87" t="s">
        <v>2041</v>
      </c>
      <c r="C954" s="14"/>
      <c r="D954" s="14">
        <v>1</v>
      </c>
      <c r="E954" s="14"/>
      <c r="F954" s="14"/>
      <c r="G954" s="86"/>
      <c r="H954" s="14"/>
      <c r="I954" s="15"/>
      <c r="J954" s="107" t="s">
        <v>2638</v>
      </c>
      <c r="K954" s="14"/>
      <c r="L954" s="14"/>
      <c r="M954" s="14"/>
      <c r="N954" s="14"/>
    </row>
    <row r="955" spans="1:16" ht="18.899999999999999" customHeight="1">
      <c r="A955" s="12" t="s">
        <v>544</v>
      </c>
      <c r="B955" s="87" t="s">
        <v>2042</v>
      </c>
      <c r="C955" s="14"/>
      <c r="D955" s="14">
        <v>1</v>
      </c>
      <c r="E955" s="14"/>
      <c r="F955" s="14"/>
      <c r="G955" s="86"/>
      <c r="H955" s="14"/>
      <c r="I955" s="15"/>
      <c r="J955" s="107" t="s">
        <v>2638</v>
      </c>
      <c r="K955" s="14"/>
      <c r="L955" s="14"/>
      <c r="M955" s="14"/>
      <c r="N955" s="14"/>
    </row>
    <row r="956" spans="1:16" ht="18.899999999999999" customHeight="1">
      <c r="A956" s="12" t="s">
        <v>544</v>
      </c>
      <c r="B956" s="87" t="s">
        <v>2043</v>
      </c>
      <c r="C956" s="14"/>
      <c r="D956" s="14"/>
      <c r="E956" s="14">
        <v>1</v>
      </c>
      <c r="F956" s="14"/>
      <c r="G956" s="86"/>
      <c r="H956" s="14"/>
      <c r="I956" s="15"/>
      <c r="J956" s="107" t="s">
        <v>3467</v>
      </c>
      <c r="K956" s="14"/>
      <c r="L956" s="14"/>
      <c r="M956" s="14"/>
      <c r="N956" s="14"/>
    </row>
    <row r="957" spans="1:16" ht="18.899999999999999" customHeight="1">
      <c r="A957" s="95" t="s">
        <v>350</v>
      </c>
      <c r="B957" s="87"/>
      <c r="C957" s="14"/>
      <c r="D957" s="14"/>
      <c r="E957" s="14"/>
      <c r="F957" s="14"/>
      <c r="G957" s="87" t="s">
        <v>1773</v>
      </c>
      <c r="H957" s="15"/>
      <c r="I957" s="15"/>
      <c r="J957" s="50" t="s">
        <v>2044</v>
      </c>
      <c r="K957" s="14"/>
      <c r="L957" s="14"/>
      <c r="M957" s="14"/>
      <c r="N957" s="14"/>
    </row>
    <row r="958" spans="1:16" s="20" customFormat="1" ht="18.899999999999999" customHeight="1">
      <c r="A958" s="21" t="s">
        <v>351</v>
      </c>
      <c r="B958" s="87" t="s">
        <v>298</v>
      </c>
      <c r="C958" s="14"/>
      <c r="D958" s="14"/>
      <c r="E958" s="14">
        <v>1</v>
      </c>
      <c r="F958" s="14"/>
      <c r="G958" s="86" t="s">
        <v>2045</v>
      </c>
      <c r="H958" s="14"/>
      <c r="I958" s="17" t="s">
        <v>2679</v>
      </c>
      <c r="J958" s="86" t="s">
        <v>2046</v>
      </c>
      <c r="K958" s="14"/>
      <c r="L958" s="14"/>
      <c r="M958" s="14"/>
      <c r="N958" s="14"/>
      <c r="O958" s="23"/>
      <c r="P958" s="23"/>
    </row>
    <row r="959" spans="1:16" ht="18.899999999999999" customHeight="1">
      <c r="A959" s="132" t="s">
        <v>355</v>
      </c>
      <c r="B959" s="87" t="s">
        <v>2738</v>
      </c>
      <c r="C959" s="14">
        <v>1</v>
      </c>
      <c r="D959" s="14"/>
      <c r="E959" s="14"/>
      <c r="F959" s="14"/>
      <c r="G959" s="86" t="s">
        <v>2047</v>
      </c>
      <c r="H959" s="15"/>
      <c r="I959" s="15"/>
      <c r="J959" s="86" t="s">
        <v>1843</v>
      </c>
      <c r="K959" s="14"/>
      <c r="L959" s="14"/>
      <c r="M959" s="14"/>
      <c r="N959" s="14"/>
    </row>
    <row r="960" spans="1:16" ht="18.899999999999999" customHeight="1">
      <c r="A960" s="132" t="s">
        <v>355</v>
      </c>
      <c r="B960" s="87" t="s">
        <v>953</v>
      </c>
      <c r="C960" s="14">
        <v>1</v>
      </c>
      <c r="D960" s="14"/>
      <c r="E960" s="14"/>
      <c r="F960" s="14"/>
      <c r="G960" s="87"/>
      <c r="H960" s="15"/>
      <c r="I960" s="15"/>
      <c r="J960" s="86"/>
      <c r="K960" s="14"/>
      <c r="L960" s="14"/>
      <c r="M960" s="14"/>
      <c r="N960" s="14"/>
    </row>
    <row r="961" spans="1:14" ht="18.899999999999999" customHeight="1">
      <c r="A961" s="12" t="s">
        <v>355</v>
      </c>
      <c r="B961" s="135" t="s">
        <v>3466</v>
      </c>
      <c r="C961" s="14"/>
      <c r="D961" s="14">
        <v>1</v>
      </c>
      <c r="E961" s="14"/>
      <c r="F961" s="14"/>
      <c r="G961" s="87"/>
      <c r="H961" s="15"/>
      <c r="I961" s="15"/>
      <c r="J961" s="86"/>
      <c r="K961" s="14"/>
      <c r="L961" s="14"/>
      <c r="M961" s="14"/>
      <c r="N961" s="14"/>
    </row>
    <row r="962" spans="1:14" ht="18.899999999999999" customHeight="1">
      <c r="A962" s="12" t="s">
        <v>355</v>
      </c>
      <c r="B962" s="135" t="s">
        <v>3466</v>
      </c>
      <c r="C962" s="14"/>
      <c r="D962" s="14">
        <v>1</v>
      </c>
      <c r="E962" s="14"/>
      <c r="F962" s="14"/>
      <c r="G962" s="87"/>
      <c r="H962" s="15"/>
      <c r="I962" s="15"/>
      <c r="J962" s="86"/>
      <c r="K962" s="14"/>
      <c r="L962" s="14"/>
      <c r="M962" s="14"/>
      <c r="N962" s="14"/>
    </row>
    <row r="963" spans="1:14" ht="18.899999999999999" customHeight="1">
      <c r="A963" s="21" t="s">
        <v>256</v>
      </c>
      <c r="B963" s="87"/>
      <c r="C963" s="14"/>
      <c r="D963" s="14"/>
      <c r="E963" s="14"/>
      <c r="F963" s="14"/>
      <c r="G963" s="87"/>
      <c r="H963" s="15"/>
      <c r="I963" s="15"/>
      <c r="J963" s="86"/>
      <c r="K963" s="14"/>
      <c r="L963" s="14"/>
      <c r="M963" s="14"/>
      <c r="N963" s="14"/>
    </row>
    <row r="964" spans="1:14" ht="18.899999999999999" customHeight="1">
      <c r="A964" s="95" t="s">
        <v>226</v>
      </c>
      <c r="B964" s="87"/>
      <c r="C964" s="14"/>
      <c r="D964" s="14"/>
      <c r="E964" s="14"/>
      <c r="F964" s="14"/>
      <c r="G964" s="87" t="s">
        <v>2681</v>
      </c>
      <c r="H964" s="15"/>
      <c r="I964" s="15"/>
      <c r="J964" s="86"/>
      <c r="K964" s="14"/>
      <c r="L964" s="14"/>
      <c r="M964" s="14"/>
      <c r="N964" s="14"/>
    </row>
    <row r="965" spans="1:14" ht="18.899999999999999" customHeight="1">
      <c r="A965" s="21" t="s">
        <v>492</v>
      </c>
      <c r="B965" s="87"/>
      <c r="C965" s="14"/>
      <c r="D965" s="14"/>
      <c r="E965" s="14"/>
      <c r="F965" s="14"/>
      <c r="G965" s="87"/>
      <c r="H965" s="15"/>
      <c r="I965" s="15"/>
      <c r="J965" s="86"/>
      <c r="K965" s="14"/>
      <c r="L965" s="14"/>
      <c r="M965" s="14"/>
      <c r="N965" s="14"/>
    </row>
    <row r="966" spans="1:14" ht="18.899999999999999" customHeight="1">
      <c r="A966" s="21" t="s">
        <v>543</v>
      </c>
      <c r="B966" s="87" t="s">
        <v>2048</v>
      </c>
      <c r="C966" s="14"/>
      <c r="D966" s="14"/>
      <c r="E966" s="14"/>
      <c r="F966" s="14"/>
      <c r="G966" s="87"/>
      <c r="H966" s="15"/>
      <c r="I966" s="15"/>
      <c r="J966" s="86"/>
      <c r="K966" s="14"/>
      <c r="L966" s="14"/>
      <c r="M966" s="14"/>
      <c r="N966" s="14"/>
    </row>
    <row r="967" spans="1:14" ht="18.899999999999999" customHeight="1">
      <c r="A967" s="21" t="s">
        <v>330</v>
      </c>
      <c r="B967" s="87"/>
      <c r="C967" s="14"/>
      <c r="D967" s="14"/>
      <c r="E967" s="14"/>
      <c r="F967" s="14"/>
      <c r="G967" s="87"/>
      <c r="H967" s="15"/>
      <c r="I967" s="15"/>
      <c r="J967" s="86"/>
      <c r="K967" s="14"/>
      <c r="L967" s="14"/>
      <c r="M967" s="14"/>
      <c r="N967" s="14"/>
    </row>
    <row r="968" spans="1:14" ht="18.899999999999999" customHeight="1">
      <c r="A968" s="21" t="s">
        <v>472</v>
      </c>
      <c r="B968" s="87"/>
      <c r="C968" s="14"/>
      <c r="D968" s="14"/>
      <c r="E968" s="14"/>
      <c r="F968" s="14"/>
      <c r="G968" s="87"/>
      <c r="H968" s="15"/>
      <c r="I968" s="15"/>
      <c r="J968" s="86"/>
      <c r="K968" s="14"/>
      <c r="L968" s="14"/>
      <c r="M968" s="14"/>
      <c r="N968" s="14"/>
    </row>
    <row r="969" spans="1:14" ht="18.899999999999999" customHeight="1">
      <c r="A969" s="21" t="s">
        <v>224</v>
      </c>
      <c r="B969" s="87"/>
      <c r="C969" s="14"/>
      <c r="D969" s="14"/>
      <c r="E969" s="14"/>
      <c r="F969" s="14"/>
      <c r="G969" s="87"/>
      <c r="H969" s="15"/>
      <c r="I969" s="15"/>
      <c r="J969" s="86"/>
      <c r="K969" s="14"/>
      <c r="L969" s="14"/>
      <c r="M969" s="14"/>
      <c r="N969" s="14"/>
    </row>
    <row r="970" spans="1:14" ht="18.899999999999999" customHeight="1">
      <c r="A970" s="21" t="s">
        <v>404</v>
      </c>
      <c r="B970" s="87"/>
      <c r="C970" s="14"/>
      <c r="D970" s="14"/>
      <c r="E970" s="14"/>
      <c r="F970" s="14"/>
      <c r="G970" s="87"/>
      <c r="H970" s="15"/>
      <c r="I970" s="15"/>
      <c r="J970" s="86"/>
      <c r="K970" s="14"/>
      <c r="L970" s="14"/>
      <c r="M970" s="14"/>
      <c r="N970" s="14"/>
    </row>
    <row r="971" spans="1:14" ht="18.899999999999999" customHeight="1">
      <c r="A971" s="12" t="s">
        <v>334</v>
      </c>
      <c r="B971" s="119" t="s">
        <v>2695</v>
      </c>
      <c r="D971" s="14">
        <v>1</v>
      </c>
      <c r="F971" s="15"/>
      <c r="G971" s="114" t="s">
        <v>2696</v>
      </c>
      <c r="H971"/>
      <c r="I971" s="14"/>
      <c r="J971" s="14"/>
      <c r="K971" s="14"/>
      <c r="L971" s="14"/>
    </row>
    <row r="972" spans="1:14" ht="18.899999999999999" customHeight="1">
      <c r="A972" s="12" t="s">
        <v>334</v>
      </c>
      <c r="B972" s="119" t="s">
        <v>2697</v>
      </c>
      <c r="D972" s="14">
        <v>1</v>
      </c>
      <c r="F972" s="15"/>
      <c r="G972" s="114" t="s">
        <v>2696</v>
      </c>
      <c r="H972"/>
      <c r="I972" s="14"/>
      <c r="J972" s="14"/>
      <c r="K972" s="14"/>
      <c r="L972" s="14"/>
    </row>
    <row r="973" spans="1:14" ht="18.899999999999999" customHeight="1">
      <c r="A973" s="21" t="s">
        <v>489</v>
      </c>
      <c r="B973" s="87"/>
      <c r="C973" s="14"/>
      <c r="D973" s="14"/>
      <c r="E973" s="14"/>
      <c r="F973" s="14"/>
      <c r="G973" s="87"/>
      <c r="H973" s="15"/>
      <c r="I973" s="15"/>
      <c r="J973" s="86"/>
      <c r="K973" s="14"/>
      <c r="L973" s="14"/>
      <c r="M973" s="14"/>
      <c r="N973" s="14"/>
    </row>
    <row r="974" spans="1:14" ht="18.899999999999999" customHeight="1">
      <c r="A974" s="21" t="s">
        <v>613</v>
      </c>
      <c r="B974" s="87"/>
      <c r="C974" s="14"/>
      <c r="D974" s="14"/>
      <c r="E974" s="14"/>
      <c r="F974" s="14"/>
      <c r="G974" s="87"/>
      <c r="H974" s="15"/>
      <c r="I974" s="15"/>
      <c r="J974" s="86"/>
      <c r="K974" s="14"/>
      <c r="L974" s="14"/>
      <c r="M974" s="14"/>
      <c r="N974" s="14"/>
    </row>
    <row r="975" spans="1:14" ht="18.899999999999999" customHeight="1">
      <c r="A975" s="21" t="s">
        <v>273</v>
      </c>
      <c r="B975" s="87"/>
      <c r="C975" s="14"/>
      <c r="D975" s="14"/>
      <c r="E975" s="14"/>
      <c r="F975" s="14"/>
      <c r="G975" s="87"/>
      <c r="H975" s="15"/>
      <c r="I975" s="15"/>
      <c r="J975" s="114" t="s">
        <v>2674</v>
      </c>
      <c r="K975" s="14"/>
      <c r="L975" s="14"/>
      <c r="M975" s="14"/>
      <c r="N975" s="14"/>
    </row>
    <row r="976" spans="1:14" ht="18.899999999999999" customHeight="1">
      <c r="A976" s="132" t="s">
        <v>522</v>
      </c>
      <c r="B976" s="14" t="s">
        <v>2672</v>
      </c>
      <c r="C976" s="14"/>
      <c r="E976" s="14">
        <v>1</v>
      </c>
      <c r="F976" s="14"/>
      <c r="G976" s="24" t="s">
        <v>2691</v>
      </c>
      <c r="H976" s="15"/>
      <c r="I976" s="15"/>
      <c r="J976" s="114" t="s">
        <v>2673</v>
      </c>
      <c r="K976" s="14"/>
      <c r="L976" s="14"/>
      <c r="M976" s="14"/>
      <c r="N976" s="14"/>
    </row>
    <row r="977" spans="1:14" ht="18.899999999999999" customHeight="1">
      <c r="A977" s="132" t="s">
        <v>522</v>
      </c>
      <c r="B977" s="15" t="s">
        <v>2060</v>
      </c>
      <c r="C977" s="14"/>
      <c r="D977" s="14">
        <v>1</v>
      </c>
      <c r="E977" s="14"/>
      <c r="F977" s="14"/>
      <c r="G977" s="86" t="s">
        <v>2676</v>
      </c>
      <c r="H977" s="15"/>
      <c r="I977" s="15"/>
      <c r="K977" s="14"/>
      <c r="L977" s="14"/>
      <c r="M977" s="14"/>
      <c r="N977" s="14"/>
    </row>
    <row r="978" spans="1:14" ht="18.899999999999999" customHeight="1">
      <c r="A978" s="132" t="s">
        <v>522</v>
      </c>
      <c r="B978" s="15" t="s">
        <v>2050</v>
      </c>
      <c r="C978" s="14">
        <v>1</v>
      </c>
      <c r="D978" s="14"/>
      <c r="E978" s="14"/>
      <c r="F978" s="14"/>
      <c r="G978" s="87"/>
      <c r="H978" s="15"/>
      <c r="I978" s="15"/>
      <c r="J978" s="115" t="s">
        <v>2051</v>
      </c>
      <c r="K978" s="14"/>
      <c r="L978" s="14"/>
      <c r="M978" s="14"/>
      <c r="N978" s="14"/>
    </row>
    <row r="979" spans="1:14" ht="18.899999999999999" customHeight="1">
      <c r="A979" s="132" t="s">
        <v>522</v>
      </c>
      <c r="B979" s="87" t="s">
        <v>2675</v>
      </c>
      <c r="C979" s="14"/>
      <c r="D979" s="14">
        <v>1</v>
      </c>
      <c r="E979" s="14"/>
      <c r="F979" s="14"/>
      <c r="G979" s="87"/>
      <c r="H979" s="15"/>
      <c r="I979" s="15"/>
      <c r="J979" s="66"/>
      <c r="K979" s="14"/>
      <c r="L979" s="14"/>
      <c r="M979" s="14"/>
      <c r="N979" s="14"/>
    </row>
    <row r="980" spans="1:14" ht="18.899999999999999" customHeight="1">
      <c r="A980" s="132" t="s">
        <v>522</v>
      </c>
      <c r="B980" s="87" t="s">
        <v>2052</v>
      </c>
      <c r="C980" s="14"/>
      <c r="D980" s="14"/>
      <c r="E980" s="14"/>
      <c r="F980" s="14"/>
      <c r="H980" s="15"/>
      <c r="I980" s="15"/>
      <c r="J980" s="86" t="s">
        <v>2049</v>
      </c>
      <c r="K980" s="14"/>
      <c r="L980" s="14"/>
      <c r="M980" s="14"/>
      <c r="N980" s="14"/>
    </row>
    <row r="981" spans="1:14" ht="18.899999999999999" customHeight="1">
      <c r="A981" s="132" t="s">
        <v>522</v>
      </c>
      <c r="B981" s="15" t="s">
        <v>2053</v>
      </c>
      <c r="C981" s="14"/>
      <c r="D981" s="14"/>
      <c r="E981" s="14"/>
      <c r="F981" s="14"/>
      <c r="G981" s="87"/>
      <c r="H981" s="15"/>
      <c r="I981" s="15"/>
      <c r="J981" s="86"/>
      <c r="K981" s="14"/>
      <c r="L981" s="14"/>
      <c r="M981" s="14"/>
      <c r="N981" s="14"/>
    </row>
    <row r="982" spans="1:14" ht="18.899999999999999" customHeight="1">
      <c r="A982" s="132" t="s">
        <v>522</v>
      </c>
      <c r="B982" s="15" t="s">
        <v>2054</v>
      </c>
      <c r="C982" s="14"/>
      <c r="D982" s="14"/>
      <c r="E982" s="14"/>
      <c r="F982" s="14"/>
      <c r="G982" s="87"/>
      <c r="H982" s="15"/>
      <c r="I982" s="15"/>
      <c r="J982" s="86"/>
      <c r="K982" s="14"/>
      <c r="L982" s="14"/>
      <c r="M982" s="14"/>
      <c r="N982" s="14"/>
    </row>
    <row r="983" spans="1:14" ht="18.899999999999999" customHeight="1">
      <c r="A983" s="132" t="s">
        <v>522</v>
      </c>
      <c r="B983" s="15" t="s">
        <v>2055</v>
      </c>
      <c r="C983" s="14"/>
      <c r="D983" s="14"/>
      <c r="E983" s="14"/>
      <c r="F983" s="14"/>
      <c r="G983" s="87"/>
      <c r="H983" s="15"/>
      <c r="I983" s="15"/>
      <c r="J983" s="86"/>
      <c r="K983" s="14"/>
      <c r="L983" s="14"/>
      <c r="M983" s="14"/>
      <c r="N983" s="14"/>
    </row>
    <row r="984" spans="1:14" ht="18.899999999999999" customHeight="1">
      <c r="A984" s="132" t="s">
        <v>522</v>
      </c>
      <c r="B984" s="15" t="s">
        <v>2056</v>
      </c>
      <c r="C984" s="14"/>
      <c r="D984" s="14"/>
      <c r="E984" s="14"/>
      <c r="F984" s="14"/>
      <c r="G984" s="87"/>
      <c r="H984" s="15"/>
      <c r="I984" s="15"/>
      <c r="J984" s="86"/>
      <c r="K984" s="14"/>
      <c r="L984" s="14"/>
      <c r="M984" s="14"/>
      <c r="N984" s="14"/>
    </row>
    <row r="985" spans="1:14" ht="18.899999999999999" customHeight="1">
      <c r="A985" s="132" t="s">
        <v>522</v>
      </c>
      <c r="B985" s="15" t="s">
        <v>2057</v>
      </c>
      <c r="C985" s="14"/>
      <c r="D985" s="14"/>
      <c r="E985" s="14"/>
      <c r="F985" s="14"/>
      <c r="G985" s="87"/>
      <c r="H985" s="15"/>
      <c r="I985" s="15"/>
      <c r="J985" s="86"/>
      <c r="K985" s="14"/>
      <c r="L985" s="14"/>
      <c r="M985" s="14"/>
      <c r="N985" s="14"/>
    </row>
    <row r="986" spans="1:14" ht="18.899999999999999" customHeight="1">
      <c r="A986" s="132" t="s">
        <v>522</v>
      </c>
      <c r="B986" s="15" t="s">
        <v>2058</v>
      </c>
      <c r="C986" s="14"/>
      <c r="D986" s="14"/>
      <c r="E986" s="14"/>
      <c r="F986" s="14"/>
      <c r="G986" s="87"/>
      <c r="H986" s="15"/>
      <c r="I986" s="15"/>
      <c r="J986" s="114"/>
      <c r="K986" s="14"/>
      <c r="L986" s="14"/>
      <c r="M986" s="14"/>
      <c r="N986" s="14"/>
    </row>
    <row r="987" spans="1:14" ht="18.899999999999999" customHeight="1">
      <c r="A987" s="132" t="s">
        <v>522</v>
      </c>
      <c r="B987" s="15" t="s">
        <v>2059</v>
      </c>
      <c r="C987" s="14"/>
      <c r="D987" s="14">
        <v>1</v>
      </c>
      <c r="E987" s="14"/>
      <c r="F987" s="14"/>
      <c r="G987" s="86"/>
      <c r="H987" s="14"/>
      <c r="I987" s="14"/>
      <c r="J987" s="114" t="s">
        <v>2677</v>
      </c>
      <c r="K987" s="14"/>
      <c r="L987" s="14"/>
      <c r="M987" s="14"/>
      <c r="N987" s="14"/>
    </row>
    <row r="988" spans="1:14" ht="18.899999999999999" customHeight="1">
      <c r="A988" s="132" t="s">
        <v>522</v>
      </c>
      <c r="B988" s="87" t="s">
        <v>2061</v>
      </c>
      <c r="C988" s="14"/>
      <c r="D988" s="14"/>
      <c r="E988" s="14"/>
      <c r="F988" s="14"/>
      <c r="G988" s="87" t="s">
        <v>2062</v>
      </c>
      <c r="H988" s="15"/>
      <c r="I988" s="15"/>
      <c r="J988" s="86" t="s">
        <v>72</v>
      </c>
      <c r="K988" s="14"/>
      <c r="L988" s="14"/>
      <c r="M988" s="14"/>
      <c r="N988" s="14"/>
    </row>
    <row r="989" spans="1:14" ht="18.899999999999999" customHeight="1">
      <c r="A989" s="21" t="s">
        <v>603</v>
      </c>
      <c r="B989" s="87"/>
      <c r="C989" s="14"/>
      <c r="D989" s="14"/>
      <c r="E989" s="14"/>
      <c r="F989" s="14"/>
      <c r="G989" s="87"/>
      <c r="H989" s="15"/>
      <c r="I989" s="15"/>
      <c r="J989" s="86"/>
      <c r="K989" s="14"/>
      <c r="L989" s="14"/>
      <c r="M989" s="14"/>
      <c r="N989" s="14"/>
    </row>
    <row r="990" spans="1:14" ht="18.899999999999999" customHeight="1">
      <c r="A990" s="21" t="s">
        <v>602</v>
      </c>
      <c r="B990" s="87"/>
      <c r="C990" s="14"/>
      <c r="D990" s="14"/>
      <c r="E990" s="14"/>
      <c r="F990" s="14"/>
      <c r="G990" s="87" t="s">
        <v>242</v>
      </c>
      <c r="H990" s="15"/>
      <c r="I990" s="15"/>
      <c r="J990" s="86"/>
      <c r="K990" s="14"/>
      <c r="L990" s="14"/>
      <c r="M990" s="14"/>
      <c r="N990" s="14"/>
    </row>
    <row r="991" spans="1:14" ht="18.899999999999999" customHeight="1">
      <c r="A991" s="95" t="s">
        <v>395</v>
      </c>
      <c r="B991" s="87"/>
      <c r="C991" s="14"/>
      <c r="D991" s="14"/>
      <c r="E991" s="14"/>
      <c r="F991" s="14"/>
      <c r="G991" s="87" t="s">
        <v>2682</v>
      </c>
      <c r="H991" s="15"/>
      <c r="I991" s="15"/>
      <c r="J991" s="86"/>
      <c r="K991" s="14"/>
      <c r="L991" s="14"/>
      <c r="M991" s="14"/>
      <c r="N991" s="14"/>
    </row>
    <row r="992" spans="1:14" ht="18.899999999999999" customHeight="1">
      <c r="A992" s="12" t="s">
        <v>396</v>
      </c>
      <c r="B992" s="87" t="s">
        <v>514</v>
      </c>
      <c r="C992" s="14"/>
      <c r="D992" s="14">
        <v>1</v>
      </c>
      <c r="E992" s="14"/>
      <c r="F992" s="14"/>
      <c r="G992" s="86" t="s">
        <v>2740</v>
      </c>
      <c r="H992" s="15"/>
      <c r="I992" s="15"/>
      <c r="J992" s="86" t="s">
        <v>513</v>
      </c>
      <c r="K992" s="14"/>
      <c r="L992" s="14"/>
      <c r="M992" s="14"/>
      <c r="N992" s="14"/>
    </row>
    <row r="993" spans="1:14" ht="18.899999999999999" customHeight="1">
      <c r="A993" s="12" t="s">
        <v>396</v>
      </c>
      <c r="B993" s="87" t="s">
        <v>2739</v>
      </c>
      <c r="C993" s="14"/>
      <c r="D993" s="14"/>
      <c r="E993" s="14">
        <v>1</v>
      </c>
      <c r="F993" s="14"/>
      <c r="G993" s="86" t="s">
        <v>2064</v>
      </c>
      <c r="H993" s="15"/>
      <c r="I993" s="15"/>
      <c r="J993" s="86" t="s">
        <v>513</v>
      </c>
      <c r="K993" s="14"/>
      <c r="L993" s="14"/>
      <c r="M993" s="14"/>
      <c r="N993" s="14"/>
    </row>
    <row r="994" spans="1:14" ht="18.899999999999999" customHeight="1">
      <c r="A994" s="21" t="s">
        <v>540</v>
      </c>
      <c r="B994" s="87"/>
      <c r="C994" s="14"/>
      <c r="D994" s="14"/>
      <c r="E994" s="14"/>
      <c r="F994" s="14"/>
      <c r="G994" s="87"/>
      <c r="H994" s="15"/>
      <c r="I994" s="15"/>
      <c r="J994" s="86"/>
      <c r="K994" s="14"/>
      <c r="L994" s="14"/>
      <c r="M994" s="14"/>
      <c r="N994" s="14"/>
    </row>
    <row r="995" spans="1:14" ht="18.899999999999999" customHeight="1">
      <c r="A995" s="21" t="s">
        <v>487</v>
      </c>
      <c r="B995" s="87"/>
      <c r="C995" s="14"/>
      <c r="D995" s="14"/>
      <c r="E995" s="14"/>
      <c r="F995" s="14"/>
      <c r="G995" s="87"/>
      <c r="H995" s="15"/>
      <c r="I995" s="15"/>
      <c r="J995" s="86"/>
      <c r="K995" s="14"/>
      <c r="L995" s="14"/>
      <c r="M995" s="14"/>
      <c r="N995" s="14"/>
    </row>
    <row r="996" spans="1:14" ht="18.899999999999999" customHeight="1">
      <c r="A996" s="21" t="s">
        <v>528</v>
      </c>
      <c r="B996" s="87"/>
      <c r="C996" s="14"/>
      <c r="D996" s="14"/>
      <c r="E996" s="14"/>
      <c r="F996" s="14"/>
      <c r="G996" s="87"/>
      <c r="H996" s="15"/>
      <c r="I996" s="15"/>
      <c r="J996" s="86"/>
      <c r="K996" s="14"/>
      <c r="L996" s="14"/>
      <c r="M996" s="14"/>
      <c r="N996" s="14"/>
    </row>
    <row r="997" spans="1:14" ht="18.899999999999999" customHeight="1">
      <c r="A997" s="21" t="s">
        <v>384</v>
      </c>
      <c r="B997" s="87"/>
      <c r="C997" s="14"/>
      <c r="D997" s="14"/>
      <c r="E997" s="14"/>
      <c r="F997" s="14"/>
      <c r="G997" s="87"/>
      <c r="H997" s="15"/>
      <c r="I997" s="15"/>
      <c r="J997" s="86"/>
      <c r="K997" s="14"/>
      <c r="L997" s="14"/>
      <c r="M997" s="14"/>
      <c r="N997" s="14"/>
    </row>
    <row r="998" spans="1:14" ht="18.899999999999999" customHeight="1">
      <c r="A998" s="21" t="s">
        <v>485</v>
      </c>
      <c r="B998" s="87"/>
      <c r="C998" s="14"/>
      <c r="D998" s="14"/>
      <c r="E998" s="14"/>
      <c r="F998" s="14"/>
      <c r="G998" s="87"/>
      <c r="H998" s="15"/>
      <c r="I998" s="15"/>
      <c r="J998" s="86"/>
      <c r="K998" s="14"/>
      <c r="L998" s="14"/>
      <c r="M998" s="14"/>
      <c r="N998" s="14"/>
    </row>
    <row r="999" spans="1:14" ht="18.899999999999999" customHeight="1">
      <c r="A999" s="21" t="s">
        <v>408</v>
      </c>
      <c r="B999" s="87"/>
      <c r="C999" s="14"/>
      <c r="D999" s="14"/>
      <c r="E999" s="14"/>
      <c r="F999" s="14"/>
      <c r="G999" s="87"/>
      <c r="H999" s="15"/>
      <c r="I999" s="15"/>
      <c r="J999" s="86"/>
      <c r="K999" s="14"/>
      <c r="L999" s="14"/>
      <c r="M999" s="14"/>
      <c r="N999" s="14"/>
    </row>
    <row r="1000" spans="1:14" s="5" customFormat="1" ht="18.899999999999999" customHeight="1">
      <c r="A1000" s="95" t="s">
        <v>545</v>
      </c>
      <c r="B1000" s="87" t="s">
        <v>2860</v>
      </c>
      <c r="C1000" s="14"/>
      <c r="D1000" s="14">
        <v>1</v>
      </c>
      <c r="E1000" s="14"/>
      <c r="F1000" s="14"/>
      <c r="G1000" s="87" t="s">
        <v>1707</v>
      </c>
      <c r="H1000" s="15" t="s">
        <v>1775</v>
      </c>
      <c r="I1000" s="15"/>
      <c r="J1000" s="61" t="s">
        <v>2646</v>
      </c>
      <c r="K1000" s="14"/>
      <c r="L1000" s="14"/>
      <c r="M1000" s="14"/>
      <c r="N1000" s="14"/>
    </row>
    <row r="1001" spans="1:14" s="5" customFormat="1" ht="18.899999999999999" customHeight="1">
      <c r="A1001" s="95" t="s">
        <v>545</v>
      </c>
      <c r="B1001" s="87" t="s">
        <v>1706</v>
      </c>
      <c r="C1001" s="14"/>
      <c r="D1001" s="14"/>
      <c r="E1001" s="14">
        <v>1</v>
      </c>
      <c r="F1001" s="14"/>
      <c r="G1001" s="87"/>
      <c r="H1001" s="15"/>
      <c r="I1001" s="15"/>
      <c r="J1001" s="86" t="s">
        <v>72</v>
      </c>
      <c r="K1001" s="14"/>
      <c r="L1001" s="14"/>
      <c r="M1001" s="14"/>
      <c r="N1001" s="14"/>
    </row>
    <row r="1002" spans="1:14" ht="18.899999999999999" customHeight="1">
      <c r="A1002" s="132" t="s">
        <v>618</v>
      </c>
      <c r="B1002" s="87" t="s">
        <v>147</v>
      </c>
      <c r="C1002" s="14">
        <v>1</v>
      </c>
      <c r="D1002" s="14"/>
      <c r="E1002" s="14"/>
      <c r="F1002" s="14"/>
      <c r="G1002" s="86" t="s">
        <v>2065</v>
      </c>
      <c r="H1002" s="15"/>
      <c r="I1002" s="15"/>
      <c r="J1002" s="86" t="s">
        <v>3475</v>
      </c>
      <c r="K1002" s="14"/>
      <c r="L1002" s="14"/>
      <c r="M1002" s="14"/>
      <c r="N1002" s="14"/>
    </row>
    <row r="1003" spans="1:14" ht="18.899999999999999" customHeight="1">
      <c r="A1003" s="132" t="s">
        <v>618</v>
      </c>
      <c r="B1003" s="87" t="s">
        <v>148</v>
      </c>
      <c r="C1003" s="14">
        <v>1</v>
      </c>
      <c r="D1003" s="14"/>
      <c r="E1003" s="14"/>
      <c r="F1003" s="14"/>
      <c r="G1003" s="86" t="s">
        <v>126</v>
      </c>
      <c r="H1003" s="15"/>
      <c r="I1003" s="15"/>
      <c r="J1003" s="86"/>
      <c r="K1003" s="14"/>
      <c r="L1003" s="14"/>
      <c r="M1003" s="14"/>
      <c r="N1003" s="14"/>
    </row>
    <row r="1004" spans="1:14" ht="18.899999999999999" customHeight="1">
      <c r="A1004" s="132" t="s">
        <v>618</v>
      </c>
      <c r="B1004" s="15" t="s">
        <v>2452</v>
      </c>
      <c r="C1004" s="14">
        <v>1</v>
      </c>
      <c r="D1004" s="14"/>
      <c r="E1004" s="14"/>
      <c r="F1004" s="14"/>
      <c r="G1004" s="87" t="s">
        <v>2066</v>
      </c>
      <c r="H1004" s="15"/>
      <c r="I1004" s="15"/>
      <c r="J1004" s="86"/>
      <c r="K1004" s="14"/>
      <c r="L1004" s="14"/>
      <c r="M1004" s="14"/>
      <c r="N1004" s="14"/>
    </row>
    <row r="1005" spans="1:14" ht="18.899999999999999" customHeight="1">
      <c r="A1005" s="132" t="s">
        <v>618</v>
      </c>
      <c r="B1005" s="87" t="s">
        <v>2067</v>
      </c>
      <c r="C1005" s="14">
        <v>1</v>
      </c>
      <c r="D1005" s="14"/>
      <c r="E1005" s="14"/>
      <c r="F1005" s="14"/>
      <c r="G1005" s="87"/>
      <c r="H1005" s="15"/>
      <c r="I1005" s="15"/>
      <c r="J1005" s="86"/>
      <c r="K1005" s="14"/>
      <c r="L1005" s="14"/>
      <c r="M1005" s="14"/>
      <c r="N1005" s="14"/>
    </row>
    <row r="1006" spans="1:14" ht="18.899999999999999" customHeight="1">
      <c r="A1006" s="132" t="s">
        <v>618</v>
      </c>
      <c r="B1006" s="87" t="s">
        <v>149</v>
      </c>
      <c r="C1006" s="14">
        <v>1</v>
      </c>
      <c r="D1006" s="14"/>
      <c r="E1006" s="14"/>
      <c r="F1006" s="14"/>
      <c r="G1006" s="87"/>
      <c r="H1006" s="15"/>
      <c r="I1006" s="15"/>
      <c r="J1006" s="86"/>
      <c r="K1006" s="14"/>
      <c r="L1006" s="14"/>
      <c r="M1006" s="14"/>
      <c r="N1006" s="14"/>
    </row>
    <row r="1007" spans="1:14" ht="18.899999999999999" customHeight="1">
      <c r="A1007" s="132" t="s">
        <v>618</v>
      </c>
      <c r="B1007" s="15" t="s">
        <v>2453</v>
      </c>
      <c r="C1007" s="14">
        <v>1</v>
      </c>
      <c r="D1007" s="14"/>
      <c r="E1007" s="14"/>
      <c r="F1007" s="14"/>
      <c r="G1007" s="87"/>
      <c r="H1007" s="15"/>
      <c r="I1007" s="15"/>
      <c r="J1007" s="86"/>
      <c r="K1007" s="14"/>
      <c r="L1007" s="14"/>
      <c r="M1007" s="14"/>
      <c r="N1007" s="14"/>
    </row>
    <row r="1008" spans="1:14" ht="18.899999999999999" customHeight="1">
      <c r="A1008" s="132" t="s">
        <v>618</v>
      </c>
      <c r="B1008" s="15" t="s">
        <v>2455</v>
      </c>
      <c r="C1008" s="14">
        <v>1</v>
      </c>
      <c r="D1008" s="14"/>
      <c r="E1008" s="14"/>
      <c r="F1008" s="14"/>
      <c r="G1008" s="87"/>
      <c r="H1008" s="15"/>
      <c r="I1008" s="15"/>
      <c r="J1008" s="86"/>
      <c r="K1008" s="14"/>
      <c r="L1008" s="14"/>
      <c r="M1008" s="14"/>
      <c r="N1008" s="14"/>
    </row>
    <row r="1009" spans="1:16" ht="18.899999999999999" customHeight="1">
      <c r="A1009" s="132" t="s">
        <v>618</v>
      </c>
      <c r="B1009" s="15" t="s">
        <v>2454</v>
      </c>
      <c r="C1009" s="14">
        <v>1</v>
      </c>
      <c r="D1009" s="14"/>
      <c r="E1009" s="14"/>
      <c r="F1009" s="14"/>
      <c r="G1009" s="87"/>
      <c r="H1009" s="15"/>
      <c r="I1009" s="15"/>
      <c r="J1009" s="86"/>
      <c r="K1009" s="14"/>
      <c r="L1009" s="14"/>
      <c r="M1009" s="14"/>
      <c r="N1009" s="14"/>
    </row>
    <row r="1010" spans="1:16" ht="18.899999999999999" customHeight="1">
      <c r="A1010" s="12" t="s">
        <v>618</v>
      </c>
      <c r="B1010" s="135" t="s">
        <v>3466</v>
      </c>
      <c r="C1010" s="14"/>
      <c r="D1010" s="14">
        <v>1</v>
      </c>
      <c r="E1010" s="14"/>
      <c r="F1010" s="14"/>
      <c r="G1010" s="87"/>
      <c r="H1010" s="15"/>
      <c r="I1010" s="15"/>
      <c r="J1010" s="86"/>
      <c r="K1010" s="14"/>
      <c r="L1010" s="14"/>
      <c r="M1010" s="14"/>
      <c r="N1010" s="14"/>
    </row>
    <row r="1011" spans="1:16" ht="18.899999999999999" customHeight="1">
      <c r="A1011" s="12" t="s">
        <v>618</v>
      </c>
      <c r="B1011" s="113" t="s">
        <v>3466</v>
      </c>
      <c r="C1011" s="14"/>
      <c r="D1011" s="14">
        <v>1</v>
      </c>
      <c r="E1011" s="14"/>
      <c r="F1011" s="14"/>
      <c r="G1011" s="87"/>
      <c r="H1011" s="15"/>
      <c r="I1011" s="15"/>
      <c r="J1011" s="86"/>
      <c r="K1011" s="14"/>
      <c r="L1011" s="14"/>
      <c r="M1011" s="14"/>
      <c r="N1011" s="14"/>
    </row>
    <row r="1012" spans="1:16" ht="18.899999999999999" customHeight="1">
      <c r="A1012" s="12" t="s">
        <v>618</v>
      </c>
      <c r="B1012" s="135" t="s">
        <v>3466</v>
      </c>
      <c r="C1012" s="14"/>
      <c r="D1012" s="14">
        <v>1</v>
      </c>
      <c r="E1012" s="14"/>
      <c r="F1012" s="14"/>
      <c r="G1012" s="87"/>
      <c r="H1012" s="15"/>
      <c r="I1012" s="15"/>
      <c r="J1012" s="86"/>
      <c r="K1012" s="14"/>
      <c r="L1012" s="14"/>
      <c r="M1012" s="14"/>
      <c r="N1012" s="14"/>
    </row>
    <row r="1013" spans="1:16" ht="18.899999999999999" customHeight="1">
      <c r="A1013" s="12" t="s">
        <v>618</v>
      </c>
      <c r="B1013" s="135" t="s">
        <v>3466</v>
      </c>
      <c r="C1013" s="14"/>
      <c r="D1013" s="14">
        <v>1</v>
      </c>
      <c r="E1013" s="14"/>
      <c r="F1013" s="14"/>
      <c r="G1013" s="87"/>
      <c r="H1013" s="15"/>
      <c r="I1013" s="15"/>
      <c r="J1013" s="86"/>
      <c r="K1013" s="14"/>
      <c r="L1013" s="14"/>
      <c r="M1013" s="14"/>
      <c r="N1013" s="14"/>
    </row>
    <row r="1014" spans="1:16" ht="18.899999999999999" customHeight="1">
      <c r="A1014" s="12" t="s">
        <v>618</v>
      </c>
      <c r="B1014" s="135" t="s">
        <v>3466</v>
      </c>
      <c r="C1014" s="14"/>
      <c r="D1014" s="14">
        <v>1</v>
      </c>
      <c r="E1014" s="14"/>
      <c r="F1014" s="14"/>
      <c r="G1014" s="87"/>
      <c r="H1014" s="15"/>
      <c r="I1014" s="15"/>
      <c r="J1014" s="86"/>
      <c r="K1014" s="14"/>
      <c r="L1014" s="14"/>
      <c r="M1014" s="14"/>
      <c r="N1014" s="14"/>
    </row>
    <row r="1015" spans="1:16" ht="18.899999999999999" customHeight="1">
      <c r="A1015" s="21" t="s">
        <v>619</v>
      </c>
      <c r="B1015" s="87"/>
      <c r="C1015" s="14"/>
      <c r="D1015" s="14"/>
      <c r="E1015" s="14">
        <v>1</v>
      </c>
      <c r="F1015" s="14"/>
      <c r="G1015" s="87" t="s">
        <v>1784</v>
      </c>
      <c r="H1015" s="15"/>
      <c r="I1015" s="15"/>
      <c r="J1015" s="86" t="s">
        <v>138</v>
      </c>
      <c r="K1015" s="14"/>
      <c r="L1015" s="14"/>
      <c r="M1015" s="14"/>
      <c r="N1015" s="14"/>
    </row>
    <row r="1016" spans="1:16" ht="18.899999999999999" customHeight="1">
      <c r="A1016" s="21" t="s">
        <v>431</v>
      </c>
      <c r="B1016" s="87"/>
      <c r="C1016" s="14"/>
      <c r="D1016" s="14"/>
      <c r="E1016" s="14"/>
      <c r="F1016" s="14"/>
      <c r="G1016" s="87"/>
      <c r="H1016" s="15"/>
      <c r="I1016" s="15"/>
      <c r="J1016" s="86"/>
      <c r="K1016" s="14"/>
      <c r="L1016" s="14"/>
      <c r="M1016" s="14"/>
      <c r="N1016" s="14"/>
    </row>
    <row r="1017" spans="1:16" ht="18.899999999999999" customHeight="1">
      <c r="A1017" s="21" t="s">
        <v>255</v>
      </c>
      <c r="B1017" s="87"/>
      <c r="C1017" s="14"/>
      <c r="D1017" s="14"/>
      <c r="E1017" s="14"/>
      <c r="F1017" s="14"/>
      <c r="G1017" s="87"/>
      <c r="H1017" s="15"/>
      <c r="I1017" s="15"/>
      <c r="J1017" s="86"/>
      <c r="K1017" s="14"/>
      <c r="L1017" s="14"/>
      <c r="M1017" s="14"/>
      <c r="N1017" s="14"/>
    </row>
    <row r="1018" spans="1:16" ht="18.899999999999999" customHeight="1">
      <c r="A1018" s="21" t="s">
        <v>454</v>
      </c>
      <c r="B1018" s="87"/>
      <c r="C1018" s="14"/>
      <c r="D1018" s="14"/>
      <c r="E1018" s="14"/>
      <c r="F1018" s="14"/>
      <c r="G1018" s="87"/>
      <c r="H1018" s="15"/>
      <c r="I1018" s="15"/>
      <c r="J1018" s="86"/>
      <c r="K1018" s="14"/>
      <c r="L1018" s="14"/>
      <c r="M1018" s="14"/>
      <c r="N1018" s="14"/>
    </row>
    <row r="1019" spans="1:16" s="92" customFormat="1" ht="18.899999999999999" customHeight="1">
      <c r="A1019" s="12" t="s">
        <v>223</v>
      </c>
      <c r="B1019" s="87" t="s">
        <v>228</v>
      </c>
      <c r="C1019" s="14"/>
      <c r="D1019" s="14">
        <v>1</v>
      </c>
      <c r="E1019" s="14"/>
      <c r="F1019" s="14"/>
      <c r="G1019" s="86" t="s">
        <v>2741</v>
      </c>
      <c r="H1019" s="14"/>
      <c r="I1019" s="14"/>
      <c r="J1019" s="86"/>
      <c r="K1019" s="32" t="s">
        <v>2638</v>
      </c>
      <c r="L1019" s="14"/>
      <c r="M1019" s="14"/>
      <c r="N1019" s="14"/>
      <c r="O1019" s="2"/>
      <c r="P1019" s="2"/>
    </row>
    <row r="1020" spans="1:16" s="93" customFormat="1" ht="18.899999999999999" customHeight="1">
      <c r="A1020" s="12" t="s">
        <v>223</v>
      </c>
      <c r="B1020" s="87" t="s">
        <v>2068</v>
      </c>
      <c r="C1020" s="14"/>
      <c r="D1020" s="14"/>
      <c r="E1020" s="14">
        <v>1</v>
      </c>
      <c r="F1020" s="14"/>
      <c r="G1020" s="86" t="s">
        <v>2069</v>
      </c>
      <c r="H1020" s="14"/>
      <c r="I1020" s="14"/>
      <c r="J1020" s="86"/>
      <c r="K1020" s="14" t="s">
        <v>1768</v>
      </c>
      <c r="L1020" s="14"/>
      <c r="M1020" s="14"/>
      <c r="N1020" s="14"/>
      <c r="O1020" s="20"/>
      <c r="P1020" s="20"/>
    </row>
    <row r="1021" spans="1:16" ht="18.899999999999999" customHeight="1">
      <c r="A1021" s="21" t="s">
        <v>606</v>
      </c>
      <c r="B1021" s="87"/>
      <c r="C1021" s="14"/>
      <c r="D1021" s="14"/>
      <c r="E1021" s="14"/>
      <c r="F1021" s="14"/>
      <c r="G1021" s="87" t="s">
        <v>2626</v>
      </c>
      <c r="H1021" s="15"/>
      <c r="I1021" s="15"/>
      <c r="J1021" s="86"/>
      <c r="K1021" s="14"/>
      <c r="L1021" s="14"/>
      <c r="M1021" s="14"/>
      <c r="N1021" s="14"/>
    </row>
    <row r="1022" spans="1:16" ht="18.899999999999999" customHeight="1">
      <c r="A1022" s="132" t="s">
        <v>405</v>
      </c>
      <c r="B1022" s="87" t="s">
        <v>989</v>
      </c>
      <c r="C1022" s="14">
        <v>1</v>
      </c>
      <c r="D1022" s="14"/>
      <c r="E1022" s="14"/>
      <c r="F1022" s="14"/>
      <c r="G1022" s="86" t="s">
        <v>2070</v>
      </c>
      <c r="H1022" s="14"/>
      <c r="I1022" s="14"/>
      <c r="J1022" s="86" t="s">
        <v>2071</v>
      </c>
      <c r="K1022" s="14"/>
      <c r="L1022" s="14"/>
      <c r="M1022" s="14"/>
      <c r="N1022" s="14"/>
    </row>
    <row r="1023" spans="1:16" s="5" customFormat="1" ht="18.899999999999999" customHeight="1">
      <c r="A1023" s="132" t="s">
        <v>405</v>
      </c>
      <c r="B1023" s="87" t="s">
        <v>239</v>
      </c>
      <c r="C1023" s="14"/>
      <c r="D1023" s="14">
        <v>1</v>
      </c>
      <c r="E1023" s="14"/>
      <c r="F1023" s="14"/>
      <c r="G1023" s="87"/>
      <c r="H1023" s="15"/>
      <c r="I1023" s="15"/>
      <c r="J1023" s="86" t="s">
        <v>858</v>
      </c>
      <c r="K1023" s="14"/>
      <c r="L1023" s="14"/>
      <c r="M1023" s="14"/>
      <c r="N1023" s="14"/>
    </row>
    <row r="1024" spans="1:16" ht="18.899999999999999" customHeight="1">
      <c r="A1024" s="132" t="s">
        <v>405</v>
      </c>
      <c r="B1024" s="87" t="s">
        <v>240</v>
      </c>
      <c r="C1024" s="14">
        <v>1</v>
      </c>
      <c r="D1024" s="14"/>
      <c r="E1024" s="14"/>
      <c r="F1024" s="14"/>
      <c r="G1024" s="87"/>
      <c r="H1024" s="15"/>
      <c r="I1024" s="15"/>
      <c r="J1024" s="86" t="s">
        <v>858</v>
      </c>
      <c r="K1024" s="14"/>
      <c r="L1024" s="14"/>
      <c r="M1024" s="14"/>
      <c r="N1024" s="14"/>
    </row>
    <row r="1025" spans="1:14" ht="18.899999999999999" customHeight="1">
      <c r="A1025" s="132" t="s">
        <v>357</v>
      </c>
      <c r="B1025" s="15" t="s">
        <v>2456</v>
      </c>
      <c r="C1025" s="14">
        <v>1</v>
      </c>
      <c r="D1025" s="14"/>
      <c r="E1025" s="14"/>
      <c r="F1025" s="14"/>
      <c r="G1025" s="86"/>
      <c r="H1025" s="15"/>
      <c r="I1025" s="15"/>
      <c r="J1025" s="86" t="s">
        <v>3471</v>
      </c>
      <c r="K1025" s="14"/>
      <c r="L1025" s="14"/>
      <c r="M1025" s="14"/>
      <c r="N1025" s="14"/>
    </row>
    <row r="1026" spans="1:14" ht="18.899999999999999" customHeight="1">
      <c r="A1026" s="132" t="s">
        <v>357</v>
      </c>
      <c r="B1026" s="15" t="s">
        <v>2457</v>
      </c>
      <c r="C1026" s="14">
        <v>1</v>
      </c>
      <c r="D1026" s="14"/>
      <c r="E1026" s="14"/>
      <c r="F1026" s="14"/>
      <c r="G1026" s="87"/>
      <c r="H1026" s="15"/>
      <c r="I1026" s="15"/>
      <c r="J1026" s="86"/>
      <c r="K1026" s="14"/>
      <c r="L1026" s="14"/>
      <c r="M1026" s="14"/>
      <c r="N1026" s="14"/>
    </row>
    <row r="1027" spans="1:14" ht="18.899999999999999" customHeight="1">
      <c r="A1027" s="132" t="s">
        <v>357</v>
      </c>
      <c r="B1027" s="15" t="s">
        <v>2458</v>
      </c>
      <c r="C1027" s="14">
        <v>1</v>
      </c>
      <c r="D1027" s="14"/>
      <c r="E1027" s="14"/>
      <c r="F1027" s="14"/>
      <c r="G1027" s="86" t="s">
        <v>2072</v>
      </c>
      <c r="H1027" s="15"/>
      <c r="I1027" s="15"/>
      <c r="J1027" s="86"/>
      <c r="K1027" s="14"/>
      <c r="L1027" s="14"/>
      <c r="M1027" s="14"/>
      <c r="N1027" s="14"/>
    </row>
    <row r="1028" spans="1:14" ht="18.899999999999999" customHeight="1">
      <c r="A1028" s="132" t="s">
        <v>357</v>
      </c>
      <c r="B1028" s="15" t="s">
        <v>2462</v>
      </c>
      <c r="C1028" s="14">
        <v>1</v>
      </c>
      <c r="D1028" s="14"/>
      <c r="E1028" s="14"/>
      <c r="F1028" s="14"/>
      <c r="G1028" s="87"/>
      <c r="H1028" s="15"/>
      <c r="I1028" s="15"/>
      <c r="J1028" s="86"/>
      <c r="K1028" s="14"/>
      <c r="L1028" s="14"/>
      <c r="M1028" s="14"/>
      <c r="N1028" s="14"/>
    </row>
    <row r="1029" spans="1:14" ht="18.899999999999999" customHeight="1">
      <c r="A1029" s="132" t="s">
        <v>357</v>
      </c>
      <c r="B1029" s="15" t="s">
        <v>2459</v>
      </c>
      <c r="C1029" s="14">
        <v>1</v>
      </c>
      <c r="D1029" s="14" t="s">
        <v>2406</v>
      </c>
      <c r="E1029" s="14"/>
      <c r="F1029" s="14"/>
      <c r="G1029" s="87"/>
      <c r="H1029" s="15"/>
      <c r="I1029" s="15"/>
      <c r="J1029" s="86"/>
      <c r="K1029" s="14"/>
      <c r="L1029" s="14"/>
      <c r="M1029" s="14"/>
      <c r="N1029" s="14"/>
    </row>
    <row r="1030" spans="1:14" ht="18.899999999999999" customHeight="1">
      <c r="A1030" s="132" t="s">
        <v>357</v>
      </c>
      <c r="B1030" s="15" t="s">
        <v>2460</v>
      </c>
      <c r="C1030" s="14">
        <v>1</v>
      </c>
      <c r="D1030" s="14"/>
      <c r="E1030" s="14"/>
      <c r="F1030" s="14"/>
      <c r="G1030" s="87"/>
      <c r="H1030" s="15"/>
      <c r="I1030" s="15"/>
      <c r="J1030" s="86"/>
      <c r="K1030" s="14"/>
      <c r="L1030" s="14"/>
      <c r="M1030" s="14"/>
      <c r="N1030" s="14"/>
    </row>
    <row r="1031" spans="1:14" ht="18.899999999999999" customHeight="1">
      <c r="A1031" s="132" t="s">
        <v>357</v>
      </c>
      <c r="B1031" s="15" t="s">
        <v>2461</v>
      </c>
      <c r="C1031" s="14">
        <v>1</v>
      </c>
      <c r="D1031" s="14"/>
      <c r="E1031" s="14"/>
      <c r="F1031" s="14"/>
      <c r="G1031" s="87"/>
      <c r="H1031" s="15"/>
      <c r="I1031" s="15"/>
      <c r="J1031" s="86"/>
      <c r="K1031" s="14"/>
      <c r="L1031" s="14"/>
      <c r="M1031" s="14"/>
      <c r="N1031" s="14"/>
    </row>
    <row r="1032" spans="1:14" ht="18.899999999999999" customHeight="1">
      <c r="A1032" s="132" t="s">
        <v>357</v>
      </c>
      <c r="B1032" s="87" t="s">
        <v>2463</v>
      </c>
      <c r="C1032" s="14">
        <v>1</v>
      </c>
      <c r="D1032" s="14"/>
      <c r="E1032" s="14"/>
      <c r="F1032" s="14"/>
      <c r="G1032" s="87"/>
      <c r="H1032" s="15"/>
      <c r="I1032" s="15"/>
      <c r="J1032" s="86"/>
      <c r="K1032" s="14"/>
      <c r="L1032" s="14"/>
      <c r="M1032" s="14"/>
      <c r="N1032" s="14"/>
    </row>
    <row r="1033" spans="1:14" ht="18.899999999999999" customHeight="1">
      <c r="A1033" s="132" t="s">
        <v>357</v>
      </c>
      <c r="B1033" s="87" t="s">
        <v>2464</v>
      </c>
      <c r="C1033" s="14">
        <v>1</v>
      </c>
      <c r="D1033" s="14"/>
      <c r="E1033" s="14"/>
      <c r="F1033" s="14"/>
      <c r="G1033" s="87"/>
      <c r="H1033" s="15"/>
      <c r="I1033" s="15"/>
      <c r="J1033" s="86"/>
      <c r="K1033" s="14"/>
      <c r="L1033" s="14"/>
      <c r="M1033" s="14"/>
      <c r="N1033" s="14"/>
    </row>
    <row r="1034" spans="1:14" ht="18.899999999999999" customHeight="1">
      <c r="A1034" s="132" t="s">
        <v>357</v>
      </c>
      <c r="B1034" s="87" t="s">
        <v>2465</v>
      </c>
      <c r="C1034" s="14">
        <v>1</v>
      </c>
      <c r="D1034" s="14"/>
      <c r="E1034" s="14"/>
      <c r="F1034" s="14"/>
      <c r="G1034" s="87"/>
      <c r="H1034" s="15"/>
      <c r="I1034" s="15"/>
      <c r="J1034" s="86"/>
      <c r="K1034" s="14"/>
      <c r="L1034" s="14"/>
      <c r="M1034" s="14"/>
      <c r="N1034" s="14"/>
    </row>
    <row r="1035" spans="1:14" ht="18.899999999999999" customHeight="1">
      <c r="A1035" s="132" t="s">
        <v>357</v>
      </c>
      <c r="B1035" s="87" t="s">
        <v>2466</v>
      </c>
      <c r="C1035" s="14">
        <v>1</v>
      </c>
      <c r="D1035" s="14"/>
      <c r="E1035" s="14"/>
      <c r="F1035" s="14"/>
      <c r="G1035" s="87"/>
      <c r="H1035" s="15"/>
      <c r="I1035" s="15"/>
      <c r="J1035" s="86"/>
      <c r="K1035" s="14"/>
      <c r="L1035" s="14"/>
      <c r="M1035" s="14"/>
      <c r="N1035" s="14"/>
    </row>
    <row r="1036" spans="1:14" ht="18.899999999999999" customHeight="1">
      <c r="A1036" s="132" t="s">
        <v>357</v>
      </c>
      <c r="B1036" s="87" t="s">
        <v>2467</v>
      </c>
      <c r="C1036" s="14">
        <v>1</v>
      </c>
      <c r="D1036" s="14"/>
      <c r="E1036" s="14"/>
      <c r="F1036" s="14"/>
      <c r="G1036" s="87"/>
      <c r="H1036" s="15"/>
      <c r="I1036" s="15"/>
      <c r="J1036" s="86"/>
      <c r="K1036" s="14"/>
      <c r="L1036" s="14"/>
      <c r="M1036" s="14"/>
      <c r="N1036" s="14"/>
    </row>
    <row r="1037" spans="1:14" ht="18.899999999999999" customHeight="1">
      <c r="A1037" s="132" t="s">
        <v>357</v>
      </c>
      <c r="B1037" s="87" t="s">
        <v>2468</v>
      </c>
      <c r="C1037" s="14">
        <v>1</v>
      </c>
      <c r="D1037" s="14"/>
      <c r="E1037" s="14"/>
      <c r="F1037" s="14"/>
      <c r="G1037" s="87"/>
      <c r="H1037" s="15"/>
      <c r="I1037" s="15"/>
      <c r="J1037" s="86"/>
      <c r="K1037" s="14"/>
      <c r="L1037" s="14"/>
      <c r="M1037" s="14"/>
      <c r="N1037" s="14"/>
    </row>
    <row r="1038" spans="1:14" ht="18.899999999999999" customHeight="1">
      <c r="A1038" s="132" t="s">
        <v>357</v>
      </c>
      <c r="B1038" s="87" t="s">
        <v>2471</v>
      </c>
      <c r="C1038" s="14">
        <v>1</v>
      </c>
      <c r="D1038" s="14"/>
      <c r="E1038" s="14"/>
      <c r="F1038" s="14"/>
      <c r="G1038" s="87"/>
      <c r="H1038" s="15"/>
      <c r="I1038" s="15"/>
      <c r="J1038" s="86"/>
      <c r="K1038" s="14"/>
      <c r="L1038" s="14"/>
      <c r="M1038" s="14"/>
      <c r="N1038" s="14"/>
    </row>
    <row r="1039" spans="1:14" ht="18.899999999999999" customHeight="1">
      <c r="A1039" s="132" t="s">
        <v>357</v>
      </c>
      <c r="B1039" s="87" t="s">
        <v>2469</v>
      </c>
      <c r="C1039" s="14">
        <v>1</v>
      </c>
      <c r="D1039" s="14"/>
      <c r="E1039" s="14"/>
      <c r="F1039" s="14"/>
      <c r="G1039" s="87"/>
      <c r="H1039" s="15"/>
      <c r="I1039" s="15"/>
      <c r="J1039" s="86"/>
      <c r="K1039" s="14"/>
      <c r="L1039" s="14"/>
      <c r="M1039" s="14"/>
      <c r="N1039" s="14"/>
    </row>
    <row r="1040" spans="1:14" ht="18.899999999999999" customHeight="1">
      <c r="A1040" s="132" t="s">
        <v>357</v>
      </c>
      <c r="B1040" s="87" t="s">
        <v>2470</v>
      </c>
      <c r="C1040" s="14">
        <v>1</v>
      </c>
      <c r="D1040" s="14"/>
      <c r="E1040" s="14"/>
      <c r="F1040" s="14"/>
      <c r="G1040" s="87"/>
      <c r="H1040" s="15"/>
      <c r="I1040" s="15"/>
      <c r="J1040" s="86"/>
      <c r="K1040" s="14"/>
      <c r="L1040" s="14"/>
      <c r="M1040" s="14"/>
      <c r="N1040" s="14"/>
    </row>
    <row r="1041" spans="1:14" ht="18.899999999999999" customHeight="1">
      <c r="A1041" s="12" t="s">
        <v>357</v>
      </c>
      <c r="B1041" s="113" t="s">
        <v>3470</v>
      </c>
      <c r="C1041" s="14"/>
      <c r="D1041" s="14">
        <v>1</v>
      </c>
      <c r="E1041" s="14"/>
      <c r="F1041" s="14"/>
      <c r="G1041" s="86"/>
      <c r="H1041" s="14"/>
      <c r="I1041" s="14"/>
      <c r="J1041" s="86"/>
      <c r="K1041" s="14"/>
      <c r="L1041" s="14"/>
      <c r="M1041" s="14"/>
      <c r="N1041" s="14"/>
    </row>
    <row r="1042" spans="1:14" ht="18.899999999999999" customHeight="1">
      <c r="A1042" s="12" t="s">
        <v>357</v>
      </c>
      <c r="B1042" s="15"/>
      <c r="C1042" s="14"/>
      <c r="D1042" s="14">
        <v>1</v>
      </c>
      <c r="E1042" s="14"/>
      <c r="F1042" s="14"/>
      <c r="G1042" s="86"/>
      <c r="H1042" s="14"/>
      <c r="I1042" s="14"/>
      <c r="J1042" s="86"/>
      <c r="K1042" s="14"/>
      <c r="L1042" s="14"/>
      <c r="M1042" s="14"/>
      <c r="N1042" s="14"/>
    </row>
    <row r="1043" spans="1:14" ht="18.899999999999999" customHeight="1">
      <c r="A1043" s="12" t="s">
        <v>357</v>
      </c>
      <c r="B1043" s="87"/>
      <c r="C1043" s="14"/>
      <c r="D1043" s="14">
        <v>1</v>
      </c>
      <c r="E1043" s="14"/>
      <c r="F1043" s="14"/>
      <c r="G1043" s="86"/>
      <c r="H1043" s="14"/>
      <c r="I1043" s="14"/>
      <c r="J1043" s="86"/>
      <c r="K1043" s="14"/>
      <c r="L1043" s="14"/>
      <c r="M1043" s="14"/>
      <c r="N1043" s="14"/>
    </row>
    <row r="1044" spans="1:14" ht="18.899999999999999" customHeight="1">
      <c r="A1044" s="12" t="s">
        <v>357</v>
      </c>
      <c r="B1044" s="87"/>
      <c r="C1044" s="14"/>
      <c r="D1044" s="14">
        <v>1</v>
      </c>
      <c r="E1044" s="14"/>
      <c r="F1044" s="14"/>
      <c r="G1044" s="86"/>
      <c r="H1044" s="14"/>
      <c r="I1044" s="14"/>
      <c r="J1044" s="86"/>
      <c r="K1044" s="14"/>
      <c r="L1044" s="14"/>
      <c r="M1044" s="14"/>
      <c r="N1044" s="14"/>
    </row>
    <row r="1045" spans="1:14" ht="18.899999999999999" customHeight="1">
      <c r="A1045" s="12" t="s">
        <v>357</v>
      </c>
      <c r="B1045" s="87"/>
      <c r="C1045" s="14"/>
      <c r="D1045" s="14">
        <v>1</v>
      </c>
      <c r="E1045" s="14"/>
      <c r="F1045" s="14"/>
      <c r="G1045" s="86"/>
      <c r="H1045" s="14"/>
      <c r="I1045" s="14"/>
      <c r="J1045" s="86"/>
      <c r="K1045" s="14"/>
      <c r="L1045" s="14"/>
      <c r="M1045" s="14"/>
      <c r="N1045" s="14"/>
    </row>
    <row r="1046" spans="1:14" ht="18.899999999999999" customHeight="1">
      <c r="A1046" s="12" t="s">
        <v>357</v>
      </c>
      <c r="B1046" s="87"/>
      <c r="C1046" s="14"/>
      <c r="D1046" s="14">
        <v>1</v>
      </c>
      <c r="E1046" s="14"/>
      <c r="F1046" s="14"/>
      <c r="G1046" s="86"/>
      <c r="H1046" s="14"/>
      <c r="I1046" s="14"/>
      <c r="J1046" s="86"/>
      <c r="K1046" s="14"/>
      <c r="L1046" s="14"/>
      <c r="M1046" s="14"/>
      <c r="N1046" s="14"/>
    </row>
    <row r="1047" spans="1:14" ht="18.899999999999999" customHeight="1">
      <c r="A1047" s="12" t="s">
        <v>357</v>
      </c>
      <c r="B1047" s="87"/>
      <c r="C1047" s="14"/>
      <c r="D1047" s="14">
        <v>1</v>
      </c>
      <c r="E1047" s="14"/>
      <c r="F1047" s="14"/>
      <c r="G1047" s="86"/>
      <c r="H1047" s="14"/>
      <c r="I1047" s="14"/>
      <c r="J1047" s="86"/>
      <c r="K1047" s="14"/>
      <c r="L1047" s="14"/>
      <c r="M1047" s="14"/>
      <c r="N1047" s="14"/>
    </row>
    <row r="1048" spans="1:14" ht="18.899999999999999" customHeight="1">
      <c r="A1048" s="12" t="s">
        <v>357</v>
      </c>
      <c r="B1048" s="87"/>
      <c r="C1048" s="14"/>
      <c r="D1048" s="14">
        <v>1</v>
      </c>
      <c r="E1048" s="14"/>
      <c r="F1048" s="14"/>
      <c r="G1048" s="86"/>
      <c r="H1048" s="14"/>
      <c r="I1048" s="14"/>
      <c r="J1048" s="86"/>
      <c r="K1048" s="14"/>
      <c r="L1048" s="14"/>
      <c r="M1048" s="14"/>
      <c r="N1048" s="14"/>
    </row>
    <row r="1049" spans="1:14" ht="18.899999999999999" customHeight="1">
      <c r="A1049" s="12" t="s">
        <v>357</v>
      </c>
      <c r="B1049" s="87"/>
      <c r="C1049" s="14"/>
      <c r="D1049" s="14">
        <v>1</v>
      </c>
      <c r="E1049" s="14"/>
      <c r="F1049" s="14"/>
      <c r="G1049" s="86"/>
      <c r="H1049" s="14"/>
      <c r="I1049" s="14"/>
      <c r="J1049" s="86"/>
      <c r="K1049" s="14"/>
      <c r="L1049" s="14"/>
      <c r="M1049" s="14"/>
      <c r="N1049" s="14"/>
    </row>
    <row r="1050" spans="1:14" ht="18.899999999999999" customHeight="1">
      <c r="A1050" s="26" t="s">
        <v>616</v>
      </c>
      <c r="B1050" s="87" t="s">
        <v>1015</v>
      </c>
      <c r="C1050" s="14"/>
      <c r="D1050" s="14"/>
      <c r="E1050" s="14"/>
      <c r="F1050" s="14">
        <v>1</v>
      </c>
      <c r="G1050" s="87" t="s">
        <v>1083</v>
      </c>
      <c r="H1050" s="15"/>
      <c r="I1050" s="15"/>
      <c r="J1050" s="86" t="s">
        <v>1079</v>
      </c>
      <c r="K1050" s="14"/>
      <c r="L1050" s="14"/>
      <c r="M1050" s="14"/>
      <c r="N1050" s="14"/>
    </row>
    <row r="1051" spans="1:14" ht="18.899999999999999" customHeight="1">
      <c r="A1051" s="21" t="s">
        <v>523</v>
      </c>
      <c r="B1051" s="87" t="s">
        <v>998</v>
      </c>
      <c r="C1051" s="14"/>
      <c r="D1051" s="14"/>
      <c r="E1051" s="14"/>
      <c r="F1051" s="14"/>
      <c r="G1051" s="87"/>
      <c r="H1051" s="15"/>
      <c r="I1051" s="15"/>
      <c r="J1051" s="86" t="s">
        <v>72</v>
      </c>
      <c r="K1051" s="14"/>
      <c r="L1051" s="14"/>
      <c r="M1051" s="14"/>
      <c r="N1051" s="14"/>
    </row>
    <row r="1052" spans="1:14" ht="18.899999999999999" customHeight="1">
      <c r="A1052" s="21" t="s">
        <v>283</v>
      </c>
      <c r="B1052" s="87"/>
      <c r="C1052" s="14"/>
      <c r="D1052" s="14"/>
      <c r="E1052" s="14"/>
      <c r="F1052" s="14"/>
      <c r="G1052" s="87"/>
      <c r="H1052" s="15"/>
      <c r="I1052" s="15"/>
      <c r="J1052" s="86"/>
      <c r="K1052" s="14"/>
      <c r="L1052" s="14"/>
      <c r="M1052" s="14"/>
      <c r="N1052" s="14"/>
    </row>
    <row r="1053" spans="1:14" ht="18.899999999999999" customHeight="1">
      <c r="A1053" s="21" t="s">
        <v>459</v>
      </c>
      <c r="B1053" s="87"/>
      <c r="C1053" s="14"/>
      <c r="D1053" s="14"/>
      <c r="E1053" s="14"/>
      <c r="F1053" s="14"/>
      <c r="G1053" s="87"/>
      <c r="H1053" s="15"/>
      <c r="I1053" s="15"/>
      <c r="J1053" s="86"/>
      <c r="K1053" s="14"/>
      <c r="L1053" s="14"/>
      <c r="M1053" s="14"/>
      <c r="N1053" s="14"/>
    </row>
    <row r="1054" spans="1:14" ht="18.899999999999999" customHeight="1">
      <c r="A1054" s="21" t="s">
        <v>441</v>
      </c>
      <c r="B1054" s="87"/>
      <c r="C1054" s="14"/>
      <c r="D1054" s="14"/>
      <c r="E1054" s="14"/>
      <c r="F1054" s="14"/>
      <c r="G1054" s="87"/>
      <c r="H1054" s="15"/>
      <c r="I1054" s="15"/>
      <c r="J1054" s="86"/>
      <c r="K1054" s="14"/>
      <c r="L1054" s="14"/>
      <c r="M1054" s="14"/>
      <c r="N1054" s="14"/>
    </row>
    <row r="1055" spans="1:14" ht="18.899999999999999" customHeight="1">
      <c r="A1055" s="95" t="s">
        <v>328</v>
      </c>
      <c r="B1055" s="87" t="s">
        <v>73</v>
      </c>
      <c r="C1055" s="14"/>
      <c r="D1055" s="14"/>
      <c r="E1055" s="14"/>
      <c r="F1055" s="14"/>
      <c r="G1055" s="87" t="s">
        <v>3476</v>
      </c>
      <c r="H1055" s="14"/>
      <c r="I1055" s="15"/>
      <c r="J1055" s="86" t="s">
        <v>72</v>
      </c>
      <c r="K1055" s="14"/>
      <c r="L1055" s="14"/>
      <c r="M1055" s="14"/>
      <c r="N1055" s="14"/>
    </row>
    <row r="1056" spans="1:14" ht="18.899999999999999" customHeight="1">
      <c r="A1056" s="132" t="s">
        <v>427</v>
      </c>
      <c r="B1056" s="121" t="s">
        <v>1708</v>
      </c>
      <c r="D1056" s="14">
        <v>1</v>
      </c>
      <c r="E1056" s="14"/>
      <c r="F1056" s="14"/>
      <c r="G1056" s="86" t="s">
        <v>2073</v>
      </c>
      <c r="H1056" s="15"/>
      <c r="I1056" s="15"/>
      <c r="J1056" s="86" t="s">
        <v>2074</v>
      </c>
      <c r="K1056" s="14"/>
      <c r="L1056" s="14"/>
      <c r="M1056" s="14"/>
      <c r="N1056" s="14"/>
    </row>
    <row r="1057" spans="1:14" ht="18.899999999999999" customHeight="1">
      <c r="A1057" s="132" t="s">
        <v>427</v>
      </c>
      <c r="B1057" s="119" t="s">
        <v>2742</v>
      </c>
      <c r="C1057" s="14">
        <v>1</v>
      </c>
      <c r="D1057" s="14"/>
      <c r="E1057" s="14"/>
      <c r="F1057" s="14"/>
      <c r="G1057" s="87"/>
      <c r="H1057" s="15"/>
      <c r="I1057" s="15"/>
      <c r="J1057" s="86"/>
      <c r="K1057" s="14"/>
      <c r="L1057" s="14"/>
      <c r="M1057" s="14"/>
      <c r="N1057" s="14"/>
    </row>
    <row r="1058" spans="1:14" ht="18.899999999999999" customHeight="1">
      <c r="A1058" s="12" t="s">
        <v>427</v>
      </c>
      <c r="B1058" s="119" t="s">
        <v>2743</v>
      </c>
      <c r="C1058" s="14">
        <v>1</v>
      </c>
      <c r="D1058" s="14"/>
      <c r="E1058" s="14"/>
      <c r="F1058" s="14"/>
      <c r="G1058" s="87"/>
      <c r="H1058" s="15"/>
      <c r="I1058" s="15"/>
      <c r="J1058" s="86"/>
      <c r="K1058" s="14"/>
      <c r="L1058" s="14"/>
      <c r="M1058" s="14"/>
      <c r="N1058" s="14"/>
    </row>
    <row r="1059" spans="1:14" ht="18.899999999999999" customHeight="1">
      <c r="A1059" s="12" t="s">
        <v>427</v>
      </c>
      <c r="B1059" s="121" t="s">
        <v>2744</v>
      </c>
      <c r="C1059" s="14"/>
      <c r="D1059" s="14">
        <v>1</v>
      </c>
      <c r="E1059" s="14"/>
      <c r="F1059" s="14"/>
      <c r="G1059" s="87"/>
      <c r="H1059" s="15"/>
      <c r="I1059" s="15"/>
      <c r="J1059" s="86"/>
      <c r="K1059" s="14"/>
      <c r="L1059" s="14"/>
      <c r="M1059" s="14"/>
      <c r="N1059" s="14"/>
    </row>
    <row r="1060" spans="1:14" ht="18.899999999999999" customHeight="1">
      <c r="A1060" s="12" t="s">
        <v>427</v>
      </c>
      <c r="B1060" s="68" t="s">
        <v>3463</v>
      </c>
      <c r="C1060" s="14"/>
      <c r="D1060" s="14">
        <v>1</v>
      </c>
      <c r="E1060" s="14"/>
      <c r="F1060" s="14"/>
      <c r="G1060" s="87"/>
      <c r="H1060" s="15"/>
      <c r="I1060" s="15"/>
      <c r="J1060" s="86"/>
      <c r="K1060" s="14"/>
      <c r="L1060" s="14"/>
      <c r="M1060" s="14"/>
      <c r="N1060" s="14"/>
    </row>
    <row r="1061" spans="1:14" ht="18.899999999999999" customHeight="1">
      <c r="A1061" s="12" t="s">
        <v>427</v>
      </c>
      <c r="B1061" s="68" t="s">
        <v>3463</v>
      </c>
      <c r="C1061" s="14"/>
      <c r="D1061" s="14">
        <v>1</v>
      </c>
      <c r="E1061" s="14"/>
      <c r="F1061" s="14"/>
      <c r="G1061" s="87"/>
      <c r="H1061" s="15"/>
      <c r="I1061" s="15"/>
      <c r="J1061" s="86"/>
      <c r="K1061" s="14"/>
      <c r="L1061" s="14"/>
      <c r="M1061" s="14"/>
      <c r="N1061" s="14"/>
    </row>
    <row r="1062" spans="1:14" ht="18.899999999999999" customHeight="1">
      <c r="A1062" s="12" t="s">
        <v>491</v>
      </c>
      <c r="B1062" s="87" t="s">
        <v>2231</v>
      </c>
      <c r="C1062" s="14">
        <v>1</v>
      </c>
      <c r="D1062" s="14"/>
      <c r="E1062" s="14"/>
      <c r="F1062" s="14"/>
      <c r="G1062" s="86" t="s">
        <v>2752</v>
      </c>
      <c r="H1062" s="15"/>
      <c r="I1062" s="15"/>
      <c r="J1062" s="86" t="s">
        <v>2656</v>
      </c>
      <c r="K1062" s="14"/>
      <c r="L1062" s="14"/>
      <c r="M1062" s="14"/>
      <c r="N1062" s="14"/>
    </row>
    <row r="1063" spans="1:14" ht="18.899999999999999" customHeight="1">
      <c r="A1063" s="21" t="s">
        <v>412</v>
      </c>
      <c r="B1063" s="87"/>
      <c r="C1063" s="14"/>
      <c r="D1063" s="14"/>
      <c r="E1063" s="14"/>
      <c r="F1063" s="14"/>
      <c r="G1063" s="87"/>
      <c r="H1063" s="15"/>
      <c r="I1063" s="15"/>
      <c r="J1063" s="86"/>
      <c r="K1063" s="14"/>
      <c r="L1063" s="14"/>
      <c r="M1063" s="14"/>
      <c r="N1063" s="14"/>
    </row>
    <row r="1064" spans="1:14" ht="18.899999999999999" customHeight="1">
      <c r="A1064" s="21" t="s">
        <v>458</v>
      </c>
      <c r="B1064" s="87"/>
      <c r="C1064" s="14"/>
      <c r="D1064" s="14"/>
      <c r="E1064" s="14"/>
      <c r="F1064" s="14"/>
      <c r="G1064" s="87"/>
      <c r="H1064" s="15"/>
      <c r="I1064" s="15"/>
      <c r="J1064" s="86"/>
      <c r="K1064" s="14"/>
      <c r="L1064" s="14"/>
      <c r="M1064" s="14"/>
      <c r="N1064" s="14"/>
    </row>
    <row r="1065" spans="1:14" ht="18.899999999999999" customHeight="1">
      <c r="A1065" s="21" t="s">
        <v>474</v>
      </c>
      <c r="B1065" s="87"/>
      <c r="C1065" s="14"/>
      <c r="D1065" s="14"/>
      <c r="E1065" s="14"/>
      <c r="F1065" s="14"/>
      <c r="G1065" s="87"/>
      <c r="H1065" s="15"/>
      <c r="I1065" s="15"/>
      <c r="J1065" s="86"/>
      <c r="K1065" s="14"/>
      <c r="L1065" s="14"/>
      <c r="M1065" s="14"/>
      <c r="N1065" s="14"/>
    </row>
    <row r="1066" spans="1:14" ht="18.899999999999999" customHeight="1">
      <c r="A1066" s="21" t="s">
        <v>423</v>
      </c>
      <c r="B1066" s="87"/>
      <c r="C1066" s="14"/>
      <c r="D1066" s="14"/>
      <c r="E1066" s="14"/>
      <c r="F1066" s="14"/>
      <c r="G1066" s="87"/>
      <c r="H1066" s="15"/>
      <c r="I1066" s="15"/>
      <c r="J1066" s="86"/>
      <c r="K1066" s="14"/>
      <c r="L1066" s="14"/>
      <c r="M1066" s="14"/>
      <c r="N1066" s="14"/>
    </row>
    <row r="1067" spans="1:14" ht="18.899999999999999" customHeight="1">
      <c r="A1067" s="95" t="s">
        <v>599</v>
      </c>
      <c r="B1067" s="87" t="s">
        <v>2075</v>
      </c>
      <c r="C1067" s="14"/>
      <c r="D1067" s="14"/>
      <c r="E1067" s="14"/>
      <c r="F1067" s="14"/>
      <c r="G1067" s="14" t="s">
        <v>1700</v>
      </c>
      <c r="H1067" s="15"/>
      <c r="I1067" s="15"/>
      <c r="J1067" s="86" t="s">
        <v>138</v>
      </c>
      <c r="K1067" s="14"/>
      <c r="L1067" s="14"/>
      <c r="M1067" s="14"/>
      <c r="N1067" s="14"/>
    </row>
    <row r="1068" spans="1:14" ht="18.899999999999999" customHeight="1">
      <c r="A1068" s="21" t="s">
        <v>536</v>
      </c>
      <c r="B1068" s="87"/>
      <c r="C1068" s="14"/>
      <c r="D1068" s="14"/>
      <c r="E1068" s="14"/>
      <c r="F1068" s="14"/>
      <c r="G1068" s="87"/>
      <c r="H1068" s="15"/>
      <c r="I1068" s="15"/>
      <c r="J1068" s="86"/>
      <c r="K1068" s="14"/>
      <c r="L1068" s="14"/>
      <c r="M1068" s="14"/>
      <c r="N1068" s="14"/>
    </row>
    <row r="1069" spans="1:14" ht="18.899999999999999" customHeight="1">
      <c r="A1069" s="95" t="s">
        <v>496</v>
      </c>
      <c r="B1069" s="87" t="s">
        <v>1776</v>
      </c>
      <c r="C1069" s="14"/>
      <c r="D1069" s="14"/>
      <c r="E1069" s="14">
        <v>1</v>
      </c>
      <c r="F1069" s="14"/>
      <c r="G1069" s="87" t="s">
        <v>2680</v>
      </c>
      <c r="H1069" s="15"/>
      <c r="I1069" s="15"/>
      <c r="J1069" s="86" t="s">
        <v>2491</v>
      </c>
      <c r="K1069" s="14"/>
      <c r="L1069" s="14"/>
      <c r="M1069" s="14"/>
      <c r="N1069" s="14"/>
    </row>
    <row r="1070" spans="1:14" ht="18.899999999999999" customHeight="1">
      <c r="A1070" s="21" t="s">
        <v>222</v>
      </c>
      <c r="B1070" s="87"/>
      <c r="C1070" s="14"/>
      <c r="D1070" s="14"/>
      <c r="E1070" s="14"/>
      <c r="F1070" s="14"/>
      <c r="G1070" s="87"/>
      <c r="H1070" s="15"/>
      <c r="I1070" s="15"/>
      <c r="J1070" s="86"/>
      <c r="K1070" s="14"/>
      <c r="L1070" s="14"/>
      <c r="M1070" s="14"/>
      <c r="N1070" s="14"/>
    </row>
    <row r="1071" spans="1:14" s="150" customFormat="1" ht="18.899999999999999" customHeight="1">
      <c r="A1071" s="147" t="s">
        <v>241</v>
      </c>
      <c r="B1071" s="246"/>
      <c r="C1071" s="148">
        <f>SUM(C33:C1070)</f>
        <v>439</v>
      </c>
      <c r="D1071" s="148">
        <f>SUM(D33:D1070)</f>
        <v>303</v>
      </c>
      <c r="E1071" s="148">
        <f>SUM(E33:E1070)</f>
        <v>53</v>
      </c>
      <c r="F1071" s="148">
        <f>SUM(F33:F1070)</f>
        <v>50</v>
      </c>
      <c r="G1071" s="247"/>
      <c r="H1071" s="148"/>
      <c r="I1071" s="148"/>
      <c r="J1071" s="247"/>
      <c r="K1071" s="148"/>
      <c r="L1071" s="148"/>
      <c r="M1071" s="148"/>
      <c r="N1071" s="148"/>
    </row>
    <row r="1072" spans="1:14" ht="18.899999999999999" customHeight="1">
      <c r="A1072" s="21"/>
      <c r="B1072" s="87"/>
      <c r="C1072" s="14"/>
      <c r="D1072" s="14"/>
      <c r="E1072" s="14"/>
      <c r="F1072" s="14"/>
      <c r="G1072" s="86"/>
      <c r="H1072" s="14"/>
      <c r="I1072" s="14"/>
      <c r="J1072" s="86"/>
      <c r="K1072" s="14"/>
      <c r="L1072" s="14"/>
      <c r="M1072" s="14"/>
      <c r="N1072" s="14"/>
    </row>
  </sheetData>
  <hyperlinks>
    <hyperlink ref="L705" location="_ednref1" display="[i] John Lindsay-Poland; Fellowship of Reconciliation, interactive map, http://maps.google.com/maps/ms?ie=UTF8&amp;hl=en&amp;source=embed&amp;msa=0&amp;msid=200051002538340819949.000499e6cb90476b05f73&amp;ll=3.776559,-92.285156&amp;spn=45.09916,61.523438&amp;z=4"/>
    <hyperlink ref="L706" location="_ednref2" display="[ii] A military official in the embassy also mentioned the presence at US troops at a facility in Trujillo, though I am not sure if he was referring to the same base as at Puerto Castilla."/>
    <hyperlink ref="L707" location="_ednref3" display="[iii] One soldier I met at Soto Cano told me, there are “probably other” ranges."/>
    <hyperlink ref="J723" r:id="rId1"/>
    <hyperlink ref="J978" r:id="rId2"/>
    <hyperlink ref="J429" r:id="rId3" display="https://militarybases.com/overseas/iraq/ ; "/>
    <hyperlink ref="J428" r:id="rId4" display="https://www.thenation.com/article/syria-iraq-pentagon-overseas-military-bases/"/>
    <hyperlink ref="J432" r:id="rId5" display="https://www.thenation.com/article/syria-iraq-pentagon-overseas-military-bases/"/>
    <hyperlink ref="J783" r:id="rId6"/>
    <hyperlink ref="J191" r:id="rId7"/>
    <hyperlink ref="J421" r:id="rId8"/>
    <hyperlink ref="J1000" r:id="rId9" display="https://nationalinterest.org/blog/middle-east-watch/america-quietly-expanding-its-war-tunisia-31492; see also Turse, Nation 2017"/>
    <hyperlink ref="G855" r:id="rId10"/>
    <hyperlink ref="J435" r:id="rId11"/>
    <hyperlink ref="J431" r:id="rId12"/>
    <hyperlink ref="J976" r:id="rId13"/>
    <hyperlink ref="J975" r:id="rId14"/>
    <hyperlink ref="J987" r:id="rId15" display="https://www.tasnimnews.com/en/news/2020/04/12/2241691/us-dispatches-35-trucks-loaded-with-military-equipment-to-syria-s-hasakah-report"/>
    <hyperlink ref="G837" r:id="rId16" display="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
    <hyperlink ref="G836" r:id="rId17" display="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
    <hyperlink ref="G835" r:id="rId18" display="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
    <hyperlink ref="G169" r:id="rId19"/>
    <hyperlink ref="G971" r:id="rId20" display="https://www.army.mil/article/76636/u_s_army_tropic_regions_test_center_puts_mrap_through_its_paces"/>
    <hyperlink ref="G972" r:id="rId21" display="https://www.army.mil/article/76636/u_s_army_tropic_regions_test_center_puts_mrap_through_its_paces"/>
    <hyperlink ref="G821" r:id="rId22" display="https://www.army.mil/article/76636/u_s_army_tropic_regions_test_center_puts_mrap_through_its_paces"/>
    <hyperlink ref="G822" r:id="rId23" display="https://www.army.mil/article/76636/u_s_army_tropic_regions_test_center_puts_mrap_through_its_paces"/>
    <hyperlink ref="G823" r:id="rId24" display="https://www.army.mil/article/76636/u_s_army_tropic_regions_test_center_puts_mrap_through_its_paces"/>
    <hyperlink ref="G824" r:id="rId25" display="https://www.army.mil/article/76636/u_s_army_tropic_regions_test_center_puts_mrap_through_its_paces"/>
    <hyperlink ref="G825" r:id="rId26" display="https://www.army.mil/article/76636/u_s_army_tropic_regions_test_center_puts_mrap_through_its_paces"/>
    <hyperlink ref="I423" r:id="rId27"/>
    <hyperlink ref="I719" r:id="rId28" display="https://www.defensenews.com/smr/nato-priorities/2018/06/25/poking-the-bear-us-air-force-builds-in-russias-backyard/"/>
    <hyperlink ref="I729" r:id="rId29" display="https://www.defensenews.com/smr/nato-priorities/2018/06/25/poking-the-bear-us-air-force-builds-in-russias-backyard/"/>
    <hyperlink ref="J798" r:id="rId30" display="https://www.defensenews.com/smr/nato-priorities/2018/06/25/poking-the-bear-us-air-force-builds-in-russias-backyard/"/>
    <hyperlink ref="I947" r:id="rId31" display="https://www.defensenews.com/smr/nato-priorities/2018/06/25/poking-the-bear-us-air-force-builds-in-russias-backyard/"/>
    <hyperlink ref="I948" r:id="rId32" display="https://www.defensenews.com/smr/nato-priorities/2018/06/25/poking-the-bear-us-air-force-builds-in-russias-backyard/"/>
    <hyperlink ref="I919" r:id="rId33"/>
    <hyperlink ref="I443" r:id="rId34"/>
    <hyperlink ref="J612" r:id="rId35"/>
    <hyperlink ref="I728" r:id="rId36"/>
  </hyperlinks>
  <pageMargins left="0.75" right="0.75" top="1" bottom="1" header="0.5" footer="0.5"/>
  <pageSetup orientation="portrait" horizontalDpi="4294967292" verticalDpi="4294967292"/>
  <drawing r:id="rId3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1"/>
  <sheetViews>
    <sheetView tabSelected="1" workbookViewId="0">
      <selection activeCell="C2" sqref="C2"/>
    </sheetView>
  </sheetViews>
  <sheetFormatPr defaultRowHeight="17.399999999999999"/>
  <cols>
    <col min="1" max="1" width="59.88671875" style="133" customWidth="1"/>
    <col min="2" max="2" width="44.44140625" customWidth="1"/>
  </cols>
  <sheetData>
    <row r="1" spans="1:3">
      <c r="A1" s="133" t="s">
        <v>3504</v>
      </c>
      <c r="B1" s="133" t="s">
        <v>3504</v>
      </c>
      <c r="C1" t="s">
        <v>3505</v>
      </c>
    </row>
    <row r="2" spans="1:3">
      <c r="A2" s="132" t="s">
        <v>538</v>
      </c>
      <c r="B2" s="132" t="s">
        <v>538</v>
      </c>
      <c r="C2">
        <f>COUNTIF(A:A,B2)</f>
        <v>11</v>
      </c>
    </row>
    <row r="3" spans="1:3">
      <c r="A3" s="132" t="s">
        <v>538</v>
      </c>
      <c r="B3" s="21" t="s">
        <v>409</v>
      </c>
      <c r="C3">
        <f>COUNTIF(A:A,B3)</f>
        <v>1</v>
      </c>
    </row>
    <row r="4" spans="1:3">
      <c r="A4" s="132" t="s">
        <v>538</v>
      </c>
      <c r="B4" s="95" t="s">
        <v>272</v>
      </c>
      <c r="C4">
        <f t="shared" ref="C4:C67" si="0">COUNTIF(A:A,B4)</f>
        <v>1</v>
      </c>
    </row>
    <row r="5" spans="1:3">
      <c r="A5" s="132" t="s">
        <v>538</v>
      </c>
      <c r="B5" s="12" t="s">
        <v>419</v>
      </c>
      <c r="C5">
        <f t="shared" si="0"/>
        <v>1</v>
      </c>
    </row>
    <row r="6" spans="1:3">
      <c r="A6" s="132" t="s">
        <v>538</v>
      </c>
      <c r="B6" s="21" t="s">
        <v>421</v>
      </c>
      <c r="C6">
        <f t="shared" si="0"/>
        <v>1</v>
      </c>
    </row>
    <row r="7" spans="1:3">
      <c r="A7" s="132" t="s">
        <v>538</v>
      </c>
      <c r="B7" s="21" t="s">
        <v>338</v>
      </c>
      <c r="C7">
        <f t="shared" si="0"/>
        <v>1</v>
      </c>
    </row>
    <row r="8" spans="1:3">
      <c r="A8" s="132" t="s">
        <v>538</v>
      </c>
      <c r="B8" s="21" t="s">
        <v>416</v>
      </c>
      <c r="C8">
        <f t="shared" si="0"/>
        <v>1</v>
      </c>
    </row>
    <row r="9" spans="1:3">
      <c r="A9" s="132" t="s">
        <v>538</v>
      </c>
      <c r="B9" s="12" t="s">
        <v>343</v>
      </c>
      <c r="C9">
        <f t="shared" si="0"/>
        <v>1</v>
      </c>
    </row>
    <row r="10" spans="1:3">
      <c r="A10" s="132" t="s">
        <v>538</v>
      </c>
      <c r="B10" s="21" t="s">
        <v>390</v>
      </c>
      <c r="C10">
        <f t="shared" si="0"/>
        <v>1</v>
      </c>
    </row>
    <row r="11" spans="1:3">
      <c r="A11" s="132" t="s">
        <v>538</v>
      </c>
      <c r="B11" s="95" t="s">
        <v>271</v>
      </c>
      <c r="C11">
        <f t="shared" si="0"/>
        <v>2</v>
      </c>
    </row>
    <row r="12" spans="1:3">
      <c r="A12" s="132" t="s">
        <v>538</v>
      </c>
      <c r="B12" s="21" t="s">
        <v>331</v>
      </c>
      <c r="C12">
        <f t="shared" si="0"/>
        <v>1</v>
      </c>
    </row>
    <row r="13" spans="1:3">
      <c r="A13" s="21" t="s">
        <v>409</v>
      </c>
      <c r="B13" s="12" t="s">
        <v>370</v>
      </c>
      <c r="C13">
        <f t="shared" si="0"/>
        <v>1</v>
      </c>
    </row>
    <row r="14" spans="1:3">
      <c r="A14" s="95" t="s">
        <v>272</v>
      </c>
      <c r="B14" s="132" t="s">
        <v>502</v>
      </c>
      <c r="C14">
        <f t="shared" si="0"/>
        <v>1</v>
      </c>
    </row>
    <row r="15" spans="1:3">
      <c r="A15" s="12" t="s">
        <v>419</v>
      </c>
      <c r="B15" s="21" t="s">
        <v>403</v>
      </c>
      <c r="C15">
        <f t="shared" si="0"/>
        <v>1</v>
      </c>
    </row>
    <row r="16" spans="1:3">
      <c r="A16" s="21" t="s">
        <v>421</v>
      </c>
      <c r="B16" s="132" t="s">
        <v>429</v>
      </c>
      <c r="C16">
        <f t="shared" si="0"/>
        <v>7</v>
      </c>
    </row>
    <row r="17" spans="1:3">
      <c r="A17" s="21" t="s">
        <v>338</v>
      </c>
      <c r="B17" s="21" t="s">
        <v>353</v>
      </c>
      <c r="C17">
        <f t="shared" si="0"/>
        <v>1</v>
      </c>
    </row>
    <row r="18" spans="1:3">
      <c r="A18" s="21" t="s">
        <v>416</v>
      </c>
      <c r="B18" s="95" t="s">
        <v>445</v>
      </c>
      <c r="C18">
        <f t="shared" si="0"/>
        <v>1</v>
      </c>
    </row>
    <row r="19" spans="1:3">
      <c r="A19" s="12" t="s">
        <v>343</v>
      </c>
      <c r="B19" s="132" t="s">
        <v>494</v>
      </c>
      <c r="C19">
        <f t="shared" si="0"/>
        <v>6</v>
      </c>
    </row>
    <row r="20" spans="1:3">
      <c r="A20" s="21" t="s">
        <v>390</v>
      </c>
      <c r="B20" s="132" t="s">
        <v>393</v>
      </c>
      <c r="C20">
        <f t="shared" si="0"/>
        <v>12</v>
      </c>
    </row>
    <row r="21" spans="1:3">
      <c r="A21" s="95" t="s">
        <v>271</v>
      </c>
      <c r="B21" s="21" t="s">
        <v>486</v>
      </c>
      <c r="C21">
        <f t="shared" si="0"/>
        <v>1</v>
      </c>
    </row>
    <row r="22" spans="1:3">
      <c r="A22" s="26" t="s">
        <v>271</v>
      </c>
      <c r="B22" s="21" t="s">
        <v>363</v>
      </c>
      <c r="C22">
        <f t="shared" si="0"/>
        <v>1</v>
      </c>
    </row>
    <row r="23" spans="1:3">
      <c r="A23" s="21" t="s">
        <v>331</v>
      </c>
      <c r="B23" s="21" t="s">
        <v>359</v>
      </c>
      <c r="C23">
        <f t="shared" si="0"/>
        <v>1</v>
      </c>
    </row>
    <row r="24" spans="1:3">
      <c r="A24" s="12" t="s">
        <v>370</v>
      </c>
      <c r="B24" s="21" t="s">
        <v>460</v>
      </c>
      <c r="C24">
        <f t="shared" si="0"/>
        <v>1</v>
      </c>
    </row>
    <row r="25" spans="1:3">
      <c r="A25" s="132" t="s">
        <v>502</v>
      </c>
      <c r="B25" s="21" t="s">
        <v>279</v>
      </c>
      <c r="C25">
        <f t="shared" si="0"/>
        <v>1</v>
      </c>
    </row>
    <row r="26" spans="1:3">
      <c r="A26" s="21" t="s">
        <v>403</v>
      </c>
      <c r="B26" s="132" t="s">
        <v>415</v>
      </c>
      <c r="C26">
        <f t="shared" si="0"/>
        <v>11</v>
      </c>
    </row>
    <row r="27" spans="1:3">
      <c r="A27" s="132" t="s">
        <v>429</v>
      </c>
      <c r="B27" s="12" t="s">
        <v>453</v>
      </c>
      <c r="C27">
        <f t="shared" si="0"/>
        <v>9</v>
      </c>
    </row>
    <row r="28" spans="1:3">
      <c r="A28" s="132" t="s">
        <v>429</v>
      </c>
      <c r="B28" s="95" t="s">
        <v>225</v>
      </c>
      <c r="C28">
        <f t="shared" si="0"/>
        <v>1</v>
      </c>
    </row>
    <row r="29" spans="1:3">
      <c r="A29" s="132" t="s">
        <v>429</v>
      </c>
      <c r="B29" s="21" t="s">
        <v>612</v>
      </c>
      <c r="C29">
        <f t="shared" si="0"/>
        <v>1</v>
      </c>
    </row>
    <row r="30" spans="1:3">
      <c r="A30" s="132" t="s">
        <v>429</v>
      </c>
      <c r="B30" s="21" t="s">
        <v>276</v>
      </c>
      <c r="C30">
        <f t="shared" si="0"/>
        <v>1</v>
      </c>
    </row>
    <row r="31" spans="1:3">
      <c r="A31" s="12" t="s">
        <v>429</v>
      </c>
      <c r="B31" s="21" t="s">
        <v>360</v>
      </c>
      <c r="C31">
        <f t="shared" si="0"/>
        <v>1</v>
      </c>
    </row>
    <row r="32" spans="1:3">
      <c r="A32" s="12" t="s">
        <v>429</v>
      </c>
      <c r="B32" s="21" t="s">
        <v>398</v>
      </c>
      <c r="C32">
        <f t="shared" si="0"/>
        <v>1</v>
      </c>
    </row>
    <row r="33" spans="1:3">
      <c r="A33" s="12" t="s">
        <v>429</v>
      </c>
      <c r="B33" s="12" t="s">
        <v>595</v>
      </c>
      <c r="C33">
        <f t="shared" si="0"/>
        <v>1</v>
      </c>
    </row>
    <row r="34" spans="1:3">
      <c r="A34" s="21" t="s">
        <v>353</v>
      </c>
      <c r="B34" s="21" t="s">
        <v>532</v>
      </c>
      <c r="C34">
        <f t="shared" si="0"/>
        <v>1</v>
      </c>
    </row>
    <row r="35" spans="1:3">
      <c r="A35" s="95" t="s">
        <v>445</v>
      </c>
      <c r="B35" s="95" t="s">
        <v>542</v>
      </c>
      <c r="C35">
        <f t="shared" si="0"/>
        <v>2</v>
      </c>
    </row>
    <row r="36" spans="1:3">
      <c r="A36" s="132" t="s">
        <v>494</v>
      </c>
      <c r="B36" s="95" t="s">
        <v>3457</v>
      </c>
      <c r="C36">
        <f t="shared" si="0"/>
        <v>1</v>
      </c>
    </row>
    <row r="37" spans="1:3">
      <c r="A37" s="132" t="s">
        <v>494</v>
      </c>
      <c r="B37" s="21" t="s">
        <v>3458</v>
      </c>
      <c r="C37">
        <f t="shared" si="0"/>
        <v>1</v>
      </c>
    </row>
    <row r="38" spans="1:3">
      <c r="A38" s="132" t="s">
        <v>494</v>
      </c>
      <c r="B38" s="95" t="s">
        <v>320</v>
      </c>
      <c r="C38">
        <f t="shared" si="0"/>
        <v>1</v>
      </c>
    </row>
    <row r="39" spans="1:3">
      <c r="A39" s="132" t="s">
        <v>494</v>
      </c>
      <c r="B39" s="132" t="s">
        <v>392</v>
      </c>
      <c r="C39">
        <f t="shared" si="0"/>
        <v>4</v>
      </c>
    </row>
    <row r="40" spans="1:3">
      <c r="A40" s="132" t="s">
        <v>494</v>
      </c>
      <c r="B40" s="12" t="s">
        <v>1865</v>
      </c>
      <c r="C40">
        <f t="shared" si="0"/>
        <v>1</v>
      </c>
    </row>
    <row r="41" spans="1:3">
      <c r="A41" s="132" t="s">
        <v>494</v>
      </c>
      <c r="B41" s="21" t="s">
        <v>337</v>
      </c>
      <c r="C41">
        <f t="shared" si="0"/>
        <v>1</v>
      </c>
    </row>
    <row r="42" spans="1:3">
      <c r="A42" s="132" t="s">
        <v>393</v>
      </c>
      <c r="B42" s="12" t="s">
        <v>531</v>
      </c>
      <c r="C42">
        <f t="shared" si="0"/>
        <v>1</v>
      </c>
    </row>
    <row r="43" spans="1:3">
      <c r="A43" s="132" t="s">
        <v>393</v>
      </c>
      <c r="B43" s="12" t="s">
        <v>383</v>
      </c>
      <c r="C43">
        <f t="shared" si="0"/>
        <v>1</v>
      </c>
    </row>
    <row r="44" spans="1:3">
      <c r="A44" s="132" t="s">
        <v>393</v>
      </c>
      <c r="B44" s="12" t="s">
        <v>537</v>
      </c>
      <c r="C44">
        <f t="shared" si="0"/>
        <v>4</v>
      </c>
    </row>
    <row r="45" spans="1:3">
      <c r="A45" s="132" t="s">
        <v>393</v>
      </c>
      <c r="B45" s="12" t="s">
        <v>270</v>
      </c>
      <c r="C45">
        <f t="shared" si="0"/>
        <v>3</v>
      </c>
    </row>
    <row r="46" spans="1:3">
      <c r="A46" s="132" t="s">
        <v>393</v>
      </c>
      <c r="B46" s="95" t="s">
        <v>366</v>
      </c>
      <c r="C46">
        <f t="shared" si="0"/>
        <v>1</v>
      </c>
    </row>
    <row r="47" spans="1:3">
      <c r="A47" s="132" t="s">
        <v>393</v>
      </c>
      <c r="B47" s="21" t="s">
        <v>352</v>
      </c>
      <c r="C47">
        <f t="shared" si="0"/>
        <v>1</v>
      </c>
    </row>
    <row r="48" spans="1:3">
      <c r="A48" s="132" t="s">
        <v>393</v>
      </c>
      <c r="B48" s="12" t="s">
        <v>349</v>
      </c>
      <c r="C48">
        <f t="shared" si="0"/>
        <v>3</v>
      </c>
    </row>
    <row r="49" spans="1:3">
      <c r="A49" s="132" t="s">
        <v>393</v>
      </c>
      <c r="B49" s="12" t="s">
        <v>478</v>
      </c>
      <c r="C49">
        <f t="shared" si="0"/>
        <v>3</v>
      </c>
    </row>
    <row r="50" spans="1:3">
      <c r="A50" s="12" t="s">
        <v>393</v>
      </c>
      <c r="B50" s="26" t="s">
        <v>378</v>
      </c>
      <c r="C50">
        <f t="shared" si="0"/>
        <v>1</v>
      </c>
    </row>
    <row r="51" spans="1:3">
      <c r="A51" s="12" t="s">
        <v>393</v>
      </c>
      <c r="B51" s="21" t="s">
        <v>342</v>
      </c>
      <c r="C51">
        <f t="shared" si="0"/>
        <v>1</v>
      </c>
    </row>
    <row r="52" spans="1:3">
      <c r="A52" s="12" t="s">
        <v>393</v>
      </c>
      <c r="B52" s="21" t="s">
        <v>534</v>
      </c>
      <c r="C52">
        <f t="shared" si="0"/>
        <v>1</v>
      </c>
    </row>
    <row r="53" spans="1:3">
      <c r="A53" s="12" t="s">
        <v>393</v>
      </c>
      <c r="B53" s="21" t="s">
        <v>389</v>
      </c>
      <c r="C53">
        <f t="shared" si="0"/>
        <v>1</v>
      </c>
    </row>
    <row r="54" spans="1:3">
      <c r="A54" s="21" t="s">
        <v>486</v>
      </c>
      <c r="B54" s="95" t="s">
        <v>495</v>
      </c>
      <c r="C54">
        <f t="shared" si="0"/>
        <v>1</v>
      </c>
    </row>
    <row r="55" spans="1:3">
      <c r="A55" s="21" t="s">
        <v>363</v>
      </c>
      <c r="B55" s="12" t="s">
        <v>473</v>
      </c>
      <c r="C55">
        <f t="shared" si="0"/>
        <v>5</v>
      </c>
    </row>
    <row r="56" spans="1:3">
      <c r="A56" s="21" t="s">
        <v>359</v>
      </c>
      <c r="B56" s="21" t="s">
        <v>605</v>
      </c>
      <c r="C56">
        <f t="shared" si="0"/>
        <v>1</v>
      </c>
    </row>
    <row r="57" spans="1:3">
      <c r="A57" s="21" t="s">
        <v>460</v>
      </c>
      <c r="B57" s="21" t="s">
        <v>611</v>
      </c>
      <c r="C57">
        <f t="shared" si="0"/>
        <v>1</v>
      </c>
    </row>
    <row r="58" spans="1:3">
      <c r="A58" s="21" t="s">
        <v>279</v>
      </c>
      <c r="B58" s="12" t="s">
        <v>482</v>
      </c>
      <c r="C58">
        <f t="shared" si="0"/>
        <v>1</v>
      </c>
    </row>
    <row r="59" spans="1:3">
      <c r="A59" s="132" t="s">
        <v>415</v>
      </c>
      <c r="B59" s="21" t="s">
        <v>466</v>
      </c>
      <c r="C59">
        <f t="shared" si="0"/>
        <v>1</v>
      </c>
    </row>
    <row r="60" spans="1:3">
      <c r="A60" s="132" t="s">
        <v>415</v>
      </c>
      <c r="B60" s="21" t="s">
        <v>336</v>
      </c>
      <c r="C60">
        <f t="shared" si="0"/>
        <v>1</v>
      </c>
    </row>
    <row r="61" spans="1:3">
      <c r="A61" s="132" t="s">
        <v>415</v>
      </c>
      <c r="B61" s="12" t="s">
        <v>607</v>
      </c>
      <c r="C61">
        <f t="shared" si="0"/>
        <v>5</v>
      </c>
    </row>
    <row r="62" spans="1:3">
      <c r="A62" s="132" t="s">
        <v>415</v>
      </c>
      <c r="B62" s="95" t="s">
        <v>426</v>
      </c>
      <c r="C62">
        <f t="shared" si="0"/>
        <v>1</v>
      </c>
    </row>
    <row r="63" spans="1:3">
      <c r="A63" s="132" t="s">
        <v>415</v>
      </c>
      <c r="B63" s="21" t="s">
        <v>467</v>
      </c>
      <c r="C63">
        <f t="shared" si="0"/>
        <v>1</v>
      </c>
    </row>
    <row r="64" spans="1:3">
      <c r="A64" s="132" t="s">
        <v>415</v>
      </c>
      <c r="B64" s="132" t="s">
        <v>372</v>
      </c>
      <c r="C64">
        <f t="shared" si="0"/>
        <v>1</v>
      </c>
    </row>
    <row r="65" spans="1:3">
      <c r="A65" s="132" t="s">
        <v>415</v>
      </c>
      <c r="B65" s="12" t="s">
        <v>1887</v>
      </c>
      <c r="C65">
        <f t="shared" si="0"/>
        <v>1</v>
      </c>
    </row>
    <row r="66" spans="1:3">
      <c r="A66" s="132" t="s">
        <v>415</v>
      </c>
      <c r="B66" s="21" t="s">
        <v>448</v>
      </c>
      <c r="C66">
        <f t="shared" si="0"/>
        <v>1</v>
      </c>
    </row>
    <row r="67" spans="1:3">
      <c r="A67" s="132" t="s">
        <v>415</v>
      </c>
      <c r="B67" s="21" t="s">
        <v>362</v>
      </c>
      <c r="C67">
        <f t="shared" si="0"/>
        <v>1</v>
      </c>
    </row>
    <row r="68" spans="1:3">
      <c r="A68" s="12" t="s">
        <v>415</v>
      </c>
      <c r="B68" s="12" t="s">
        <v>326</v>
      </c>
      <c r="C68">
        <f t="shared" ref="C68:C131" si="1">COUNTIF(A:A,B68)</f>
        <v>2</v>
      </c>
    </row>
    <row r="69" spans="1:3">
      <c r="A69" s="12" t="s">
        <v>415</v>
      </c>
      <c r="B69" s="21" t="s">
        <v>3460</v>
      </c>
      <c r="C69">
        <f t="shared" si="1"/>
        <v>1</v>
      </c>
    </row>
    <row r="70" spans="1:3">
      <c r="A70" s="12" t="s">
        <v>453</v>
      </c>
      <c r="B70" s="132" t="s">
        <v>345</v>
      </c>
      <c r="C70">
        <f t="shared" si="1"/>
        <v>2</v>
      </c>
    </row>
    <row r="71" spans="1:3">
      <c r="A71" s="26" t="s">
        <v>453</v>
      </c>
      <c r="B71" s="21" t="s">
        <v>615</v>
      </c>
      <c r="C71">
        <f t="shared" si="1"/>
        <v>1</v>
      </c>
    </row>
    <row r="72" spans="1:3">
      <c r="A72" s="26" t="s">
        <v>453</v>
      </c>
      <c r="B72" s="95" t="s">
        <v>417</v>
      </c>
      <c r="C72">
        <f t="shared" si="1"/>
        <v>2</v>
      </c>
    </row>
    <row r="73" spans="1:3">
      <c r="A73" s="26" t="s">
        <v>453</v>
      </c>
      <c r="B73" s="95" t="s">
        <v>348</v>
      </c>
      <c r="C73">
        <f t="shared" si="1"/>
        <v>2</v>
      </c>
    </row>
    <row r="74" spans="1:3">
      <c r="A74" s="26" t="s">
        <v>453</v>
      </c>
      <c r="B74" s="12" t="s">
        <v>356</v>
      </c>
      <c r="C74">
        <f t="shared" si="1"/>
        <v>3</v>
      </c>
    </row>
    <row r="75" spans="1:3">
      <c r="A75" s="26" t="s">
        <v>453</v>
      </c>
      <c r="B75" s="12" t="s">
        <v>381</v>
      </c>
      <c r="C75">
        <f t="shared" si="1"/>
        <v>5</v>
      </c>
    </row>
    <row r="76" spans="1:3">
      <c r="A76" s="26" t="s">
        <v>453</v>
      </c>
      <c r="B76" s="95" t="s">
        <v>397</v>
      </c>
      <c r="C76">
        <f t="shared" si="1"/>
        <v>1</v>
      </c>
    </row>
    <row r="77" spans="1:3">
      <c r="A77" s="26" t="s">
        <v>453</v>
      </c>
      <c r="B77" s="21" t="s">
        <v>252</v>
      </c>
      <c r="C77">
        <f t="shared" si="1"/>
        <v>1</v>
      </c>
    </row>
    <row r="78" spans="1:3">
      <c r="A78" s="26" t="s">
        <v>453</v>
      </c>
      <c r="B78" s="12" t="s">
        <v>369</v>
      </c>
      <c r="C78">
        <f t="shared" si="1"/>
        <v>1</v>
      </c>
    </row>
    <row r="79" spans="1:3">
      <c r="A79" s="95" t="s">
        <v>225</v>
      </c>
      <c r="B79" s="12" t="s">
        <v>601</v>
      </c>
      <c r="C79">
        <f t="shared" si="1"/>
        <v>2</v>
      </c>
    </row>
    <row r="80" spans="1:3">
      <c r="A80" s="21" t="s">
        <v>612</v>
      </c>
      <c r="B80" s="21" t="s">
        <v>524</v>
      </c>
      <c r="C80">
        <f t="shared" si="1"/>
        <v>1</v>
      </c>
    </row>
    <row r="81" spans="1:3">
      <c r="A81" s="21" t="s">
        <v>276</v>
      </c>
      <c r="B81" s="21" t="s">
        <v>354</v>
      </c>
      <c r="C81">
        <f t="shared" si="1"/>
        <v>1</v>
      </c>
    </row>
    <row r="82" spans="1:3">
      <c r="A82" s="21" t="s">
        <v>360</v>
      </c>
      <c r="B82" s="21" t="s">
        <v>484</v>
      </c>
      <c r="C82">
        <f t="shared" si="1"/>
        <v>1</v>
      </c>
    </row>
    <row r="83" spans="1:3">
      <c r="A83" s="21" t="s">
        <v>398</v>
      </c>
      <c r="B83" s="21" t="s">
        <v>402</v>
      </c>
      <c r="C83">
        <f t="shared" si="1"/>
        <v>1</v>
      </c>
    </row>
    <row r="84" spans="1:3">
      <c r="A84" s="12" t="s">
        <v>595</v>
      </c>
      <c r="B84" s="21" t="s">
        <v>251</v>
      </c>
      <c r="C84">
        <f t="shared" si="1"/>
        <v>1</v>
      </c>
    </row>
    <row r="85" spans="1:3">
      <c r="A85" s="21" t="s">
        <v>532</v>
      </c>
      <c r="B85" s="21" t="s">
        <v>400</v>
      </c>
      <c r="C85">
        <f t="shared" si="1"/>
        <v>1</v>
      </c>
    </row>
    <row r="86" spans="1:3">
      <c r="A86" s="95" t="s">
        <v>542</v>
      </c>
      <c r="B86" s="21" t="s">
        <v>440</v>
      </c>
      <c r="C86">
        <f t="shared" si="1"/>
        <v>1</v>
      </c>
    </row>
    <row r="87" spans="1:3">
      <c r="A87" s="95" t="s">
        <v>542</v>
      </c>
      <c r="B87" s="21" t="s">
        <v>339</v>
      </c>
      <c r="C87">
        <f t="shared" si="1"/>
        <v>1</v>
      </c>
    </row>
    <row r="88" spans="1:3">
      <c r="A88" s="95" t="s">
        <v>3457</v>
      </c>
      <c r="B88" s="21" t="s">
        <v>471</v>
      </c>
      <c r="C88">
        <f t="shared" si="1"/>
        <v>1</v>
      </c>
    </row>
    <row r="89" spans="1:3">
      <c r="A89" s="21" t="s">
        <v>3458</v>
      </c>
      <c r="B89" s="21" t="s">
        <v>341</v>
      </c>
      <c r="C89">
        <f t="shared" si="1"/>
        <v>1</v>
      </c>
    </row>
    <row r="90" spans="1:3">
      <c r="A90" s="95" t="s">
        <v>320</v>
      </c>
      <c r="B90" s="12" t="s">
        <v>597</v>
      </c>
      <c r="C90">
        <f t="shared" si="1"/>
        <v>2</v>
      </c>
    </row>
    <row r="91" spans="1:3">
      <c r="A91" s="132" t="s">
        <v>392</v>
      </c>
      <c r="B91" s="21" t="s">
        <v>450</v>
      </c>
      <c r="C91">
        <f t="shared" si="1"/>
        <v>1</v>
      </c>
    </row>
    <row r="92" spans="1:3">
      <c r="A92" s="12" t="s">
        <v>392</v>
      </c>
      <c r="B92" s="21" t="s">
        <v>439</v>
      </c>
      <c r="C92">
        <f t="shared" si="1"/>
        <v>1</v>
      </c>
    </row>
    <row r="93" spans="1:3">
      <c r="A93" s="12" t="s">
        <v>392</v>
      </c>
      <c r="B93" s="12" t="s">
        <v>608</v>
      </c>
      <c r="C93">
        <f t="shared" si="1"/>
        <v>1</v>
      </c>
    </row>
    <row r="94" spans="1:3">
      <c r="A94" s="12" t="s">
        <v>392</v>
      </c>
      <c r="B94" s="132" t="s">
        <v>340</v>
      </c>
      <c r="C94">
        <f t="shared" si="1"/>
        <v>119</v>
      </c>
    </row>
    <row r="95" spans="1:3">
      <c r="A95" s="12" t="s">
        <v>1865</v>
      </c>
      <c r="B95" s="12" t="s">
        <v>600</v>
      </c>
      <c r="C95">
        <f t="shared" si="1"/>
        <v>1</v>
      </c>
    </row>
    <row r="96" spans="1:3">
      <c r="A96" s="21" t="s">
        <v>337</v>
      </c>
      <c r="B96" s="21" t="s">
        <v>457</v>
      </c>
      <c r="C96">
        <f t="shared" si="1"/>
        <v>1</v>
      </c>
    </row>
    <row r="97" spans="1:3">
      <c r="A97" s="12" t="s">
        <v>531</v>
      </c>
      <c r="B97" s="21" t="s">
        <v>435</v>
      </c>
      <c r="C97">
        <f t="shared" si="1"/>
        <v>1</v>
      </c>
    </row>
    <row r="98" spans="1:3">
      <c r="A98" s="12" t="s">
        <v>383</v>
      </c>
      <c r="B98" s="132" t="s">
        <v>358</v>
      </c>
      <c r="C98">
        <f t="shared" si="1"/>
        <v>8</v>
      </c>
    </row>
    <row r="99" spans="1:3">
      <c r="A99" s="12" t="s">
        <v>537</v>
      </c>
      <c r="B99" s="132" t="s">
        <v>2087</v>
      </c>
      <c r="C99">
        <f t="shared" si="1"/>
        <v>1</v>
      </c>
    </row>
    <row r="100" spans="1:3">
      <c r="A100" s="12" t="s">
        <v>537</v>
      </c>
      <c r="B100" s="21" t="s">
        <v>527</v>
      </c>
      <c r="C100">
        <f t="shared" si="1"/>
        <v>1</v>
      </c>
    </row>
    <row r="101" spans="1:3">
      <c r="A101" s="12" t="s">
        <v>537</v>
      </c>
      <c r="B101" s="21" t="s">
        <v>275</v>
      </c>
      <c r="C101">
        <f t="shared" si="1"/>
        <v>1</v>
      </c>
    </row>
    <row r="102" spans="1:3">
      <c r="A102" s="12" t="s">
        <v>537</v>
      </c>
      <c r="B102" s="132" t="s">
        <v>535</v>
      </c>
      <c r="C102">
        <f t="shared" si="1"/>
        <v>54</v>
      </c>
    </row>
    <row r="103" spans="1:3">
      <c r="A103" s="12" t="s">
        <v>270</v>
      </c>
      <c r="B103" s="26" t="s">
        <v>497</v>
      </c>
      <c r="C103">
        <f t="shared" si="1"/>
        <v>8</v>
      </c>
    </row>
    <row r="104" spans="1:3">
      <c r="A104" s="12" t="s">
        <v>270</v>
      </c>
      <c r="B104" s="21" t="s">
        <v>380</v>
      </c>
      <c r="C104">
        <f t="shared" si="1"/>
        <v>1</v>
      </c>
    </row>
    <row r="105" spans="1:3">
      <c r="A105" s="132" t="s">
        <v>270</v>
      </c>
      <c r="B105" s="21" t="s">
        <v>451</v>
      </c>
      <c r="C105">
        <f t="shared" si="1"/>
        <v>1</v>
      </c>
    </row>
    <row r="106" spans="1:3">
      <c r="A106" s="95" t="s">
        <v>366</v>
      </c>
      <c r="B106" s="21" t="s">
        <v>526</v>
      </c>
      <c r="C106">
        <f t="shared" si="1"/>
        <v>1</v>
      </c>
    </row>
    <row r="107" spans="1:3">
      <c r="A107" s="21" t="s">
        <v>352</v>
      </c>
      <c r="B107" s="21" t="s">
        <v>428</v>
      </c>
      <c r="C107">
        <f t="shared" si="1"/>
        <v>1</v>
      </c>
    </row>
    <row r="108" spans="1:3">
      <c r="A108" s="12" t="s">
        <v>349</v>
      </c>
      <c r="B108" s="21" t="s">
        <v>610</v>
      </c>
      <c r="C108">
        <f t="shared" si="1"/>
        <v>1</v>
      </c>
    </row>
    <row r="109" spans="1:3">
      <c r="A109" s="12" t="s">
        <v>349</v>
      </c>
      <c r="B109" s="21" t="s">
        <v>594</v>
      </c>
      <c r="C109">
        <f t="shared" si="1"/>
        <v>1</v>
      </c>
    </row>
    <row r="110" spans="1:3">
      <c r="A110" s="12" t="s">
        <v>349</v>
      </c>
      <c r="B110" s="132" t="s">
        <v>387</v>
      </c>
      <c r="C110">
        <f t="shared" si="1"/>
        <v>9</v>
      </c>
    </row>
    <row r="111" spans="1:3">
      <c r="A111" s="12" t="s">
        <v>478</v>
      </c>
      <c r="B111" s="12" t="s">
        <v>1921</v>
      </c>
      <c r="C111">
        <f t="shared" si="1"/>
        <v>1</v>
      </c>
    </row>
    <row r="112" spans="1:3">
      <c r="A112" s="12" t="s">
        <v>478</v>
      </c>
      <c r="B112" s="21" t="s">
        <v>477</v>
      </c>
      <c r="C112">
        <f t="shared" si="1"/>
        <v>1</v>
      </c>
    </row>
    <row r="113" spans="1:3">
      <c r="A113" s="12" t="s">
        <v>478</v>
      </c>
      <c r="B113" s="12" t="s">
        <v>447</v>
      </c>
      <c r="C113">
        <f t="shared" si="1"/>
        <v>2</v>
      </c>
    </row>
    <row r="114" spans="1:3">
      <c r="A114" s="26" t="s">
        <v>378</v>
      </c>
      <c r="B114" s="12" t="s">
        <v>282</v>
      </c>
      <c r="C114">
        <f t="shared" si="1"/>
        <v>2</v>
      </c>
    </row>
    <row r="115" spans="1:3">
      <c r="A115" s="21" t="s">
        <v>342</v>
      </c>
      <c r="B115" s="95" t="s">
        <v>469</v>
      </c>
      <c r="C115">
        <f t="shared" si="1"/>
        <v>1</v>
      </c>
    </row>
    <row r="116" spans="1:3">
      <c r="A116" s="21" t="s">
        <v>534</v>
      </c>
      <c r="B116" s="95" t="s">
        <v>476</v>
      </c>
      <c r="C116">
        <f t="shared" si="1"/>
        <v>1</v>
      </c>
    </row>
    <row r="117" spans="1:3">
      <c r="A117" s="21" t="s">
        <v>389</v>
      </c>
      <c r="B117" s="21" t="s">
        <v>541</v>
      </c>
      <c r="C117">
        <f t="shared" si="1"/>
        <v>1</v>
      </c>
    </row>
    <row r="118" spans="1:3">
      <c r="A118" s="95" t="s">
        <v>495</v>
      </c>
      <c r="B118" s="132" t="s">
        <v>411</v>
      </c>
      <c r="C118">
        <f t="shared" si="1"/>
        <v>8</v>
      </c>
    </row>
    <row r="119" spans="1:3">
      <c r="A119" s="12" t="s">
        <v>473</v>
      </c>
      <c r="B119" s="12" t="s">
        <v>278</v>
      </c>
      <c r="C119">
        <f t="shared" si="1"/>
        <v>1</v>
      </c>
    </row>
    <row r="120" spans="1:3">
      <c r="A120" s="12" t="s">
        <v>473</v>
      </c>
      <c r="B120" s="12" t="s">
        <v>327</v>
      </c>
      <c r="C120">
        <f t="shared" si="1"/>
        <v>7</v>
      </c>
    </row>
    <row r="121" spans="1:3">
      <c r="A121" s="12" t="s">
        <v>473</v>
      </c>
      <c r="B121" s="132" t="s">
        <v>468</v>
      </c>
      <c r="C121">
        <f t="shared" si="1"/>
        <v>44</v>
      </c>
    </row>
    <row r="122" spans="1:3">
      <c r="A122" s="12" t="s">
        <v>473</v>
      </c>
      <c r="B122" s="21" t="s">
        <v>529</v>
      </c>
      <c r="C122">
        <f t="shared" si="1"/>
        <v>1</v>
      </c>
    </row>
    <row r="123" spans="1:3">
      <c r="A123" s="26" t="s">
        <v>473</v>
      </c>
      <c r="B123" s="21" t="s">
        <v>361</v>
      </c>
      <c r="C123">
        <f t="shared" si="1"/>
        <v>1</v>
      </c>
    </row>
    <row r="124" spans="1:3">
      <c r="A124" s="21" t="s">
        <v>605</v>
      </c>
      <c r="B124" s="132" t="s">
        <v>499</v>
      </c>
      <c r="C124">
        <f t="shared" si="1"/>
        <v>120</v>
      </c>
    </row>
    <row r="125" spans="1:3">
      <c r="A125" s="21" t="s">
        <v>611</v>
      </c>
      <c r="B125" s="21" t="s">
        <v>413</v>
      </c>
      <c r="C125">
        <f t="shared" si="1"/>
        <v>1</v>
      </c>
    </row>
    <row r="126" spans="1:3">
      <c r="A126" s="12" t="s">
        <v>482</v>
      </c>
      <c r="B126" s="21" t="s">
        <v>321</v>
      </c>
      <c r="C126">
        <f t="shared" si="1"/>
        <v>1</v>
      </c>
    </row>
    <row r="127" spans="1:3">
      <c r="A127" s="21" t="s">
        <v>466</v>
      </c>
      <c r="B127" s="132" t="s">
        <v>593</v>
      </c>
      <c r="C127">
        <f t="shared" si="1"/>
        <v>1</v>
      </c>
    </row>
    <row r="128" spans="1:3">
      <c r="A128" s="21" t="s">
        <v>336</v>
      </c>
      <c r="B128" s="12" t="s">
        <v>488</v>
      </c>
      <c r="C128">
        <f t="shared" si="1"/>
        <v>3</v>
      </c>
    </row>
    <row r="129" spans="1:3">
      <c r="A129" s="12" t="s">
        <v>607</v>
      </c>
      <c r="B129" s="21" t="s">
        <v>269</v>
      </c>
      <c r="C129">
        <f t="shared" si="1"/>
        <v>1</v>
      </c>
    </row>
    <row r="130" spans="1:3">
      <c r="A130" s="26" t="s">
        <v>607</v>
      </c>
      <c r="B130" s="95" t="s">
        <v>385</v>
      </c>
      <c r="C130">
        <f t="shared" si="1"/>
        <v>1</v>
      </c>
    </row>
    <row r="131" spans="1:3">
      <c r="A131" s="26" t="s">
        <v>607</v>
      </c>
      <c r="B131" s="12" t="s">
        <v>434</v>
      </c>
      <c r="C131">
        <f t="shared" si="1"/>
        <v>5</v>
      </c>
    </row>
    <row r="132" spans="1:3">
      <c r="A132" s="26" t="s">
        <v>607</v>
      </c>
      <c r="B132" s="21" t="s">
        <v>227</v>
      </c>
      <c r="C132">
        <f t="shared" ref="C132:C195" si="2">COUNTIF(A:A,B132)</f>
        <v>1</v>
      </c>
    </row>
    <row r="133" spans="1:3">
      <c r="A133" s="26" t="s">
        <v>607</v>
      </c>
      <c r="B133" s="21" t="s">
        <v>436</v>
      </c>
      <c r="C133">
        <f t="shared" si="2"/>
        <v>1</v>
      </c>
    </row>
    <row r="134" spans="1:3">
      <c r="A134" s="95" t="s">
        <v>426</v>
      </c>
      <c r="B134" s="132" t="s">
        <v>374</v>
      </c>
      <c r="C134">
        <f t="shared" si="2"/>
        <v>80</v>
      </c>
    </row>
    <row r="135" spans="1:3">
      <c r="A135" s="21" t="s">
        <v>467</v>
      </c>
      <c r="B135" s="21" t="s">
        <v>388</v>
      </c>
      <c r="C135">
        <f t="shared" si="2"/>
        <v>1</v>
      </c>
    </row>
    <row r="136" spans="1:3">
      <c r="A136" s="132" t="s">
        <v>372</v>
      </c>
      <c r="B136" s="132" t="s">
        <v>452</v>
      </c>
      <c r="C136">
        <f t="shared" si="2"/>
        <v>1</v>
      </c>
    </row>
    <row r="137" spans="1:3">
      <c r="A137" s="12" t="s">
        <v>1887</v>
      </c>
      <c r="B137" s="132" t="s">
        <v>446</v>
      </c>
      <c r="C137">
        <f t="shared" si="2"/>
        <v>10</v>
      </c>
    </row>
    <row r="138" spans="1:3">
      <c r="A138" s="21" t="s">
        <v>448</v>
      </c>
      <c r="B138" s="21" t="s">
        <v>609</v>
      </c>
      <c r="C138">
        <f t="shared" si="2"/>
        <v>1</v>
      </c>
    </row>
    <row r="139" spans="1:3">
      <c r="A139" s="21" t="s">
        <v>362</v>
      </c>
      <c r="B139" s="21" t="s">
        <v>604</v>
      </c>
      <c r="C139">
        <f t="shared" si="2"/>
        <v>1</v>
      </c>
    </row>
    <row r="140" spans="1:3">
      <c r="A140" s="12" t="s">
        <v>326</v>
      </c>
      <c r="B140" s="132" t="s">
        <v>596</v>
      </c>
      <c r="C140">
        <f t="shared" si="2"/>
        <v>1</v>
      </c>
    </row>
    <row r="141" spans="1:3">
      <c r="A141" s="12" t="s">
        <v>326</v>
      </c>
      <c r="B141" s="21" t="s">
        <v>418</v>
      </c>
      <c r="C141">
        <f t="shared" si="2"/>
        <v>1</v>
      </c>
    </row>
    <row r="142" spans="1:3">
      <c r="A142" s="21" t="s">
        <v>3460</v>
      </c>
      <c r="B142" s="21" t="s">
        <v>521</v>
      </c>
      <c r="C142">
        <f t="shared" si="2"/>
        <v>1</v>
      </c>
    </row>
    <row r="143" spans="1:3">
      <c r="A143" s="132" t="s">
        <v>345</v>
      </c>
      <c r="B143" s="12" t="s">
        <v>274</v>
      </c>
      <c r="C143">
        <f t="shared" si="2"/>
        <v>1</v>
      </c>
    </row>
    <row r="144" spans="1:3">
      <c r="A144" s="12" t="s">
        <v>345</v>
      </c>
      <c r="B144" s="12" t="s">
        <v>406</v>
      </c>
      <c r="C144">
        <f t="shared" si="2"/>
        <v>4</v>
      </c>
    </row>
    <row r="145" spans="1:3">
      <c r="A145" s="21" t="s">
        <v>615</v>
      </c>
      <c r="B145" s="21" t="s">
        <v>422</v>
      </c>
      <c r="C145">
        <f t="shared" si="2"/>
        <v>1</v>
      </c>
    </row>
    <row r="146" spans="1:3">
      <c r="A146" s="95" t="s">
        <v>417</v>
      </c>
      <c r="B146" s="95" t="s">
        <v>518</v>
      </c>
      <c r="C146">
        <f t="shared" si="2"/>
        <v>1</v>
      </c>
    </row>
    <row r="147" spans="1:3">
      <c r="A147" s="26" t="s">
        <v>417</v>
      </c>
      <c r="B147" s="49" t="s">
        <v>464</v>
      </c>
      <c r="C147">
        <f t="shared" si="2"/>
        <v>1</v>
      </c>
    </row>
    <row r="148" spans="1:3">
      <c r="A148" s="95" t="s">
        <v>348</v>
      </c>
      <c r="B148" s="21" t="s">
        <v>365</v>
      </c>
      <c r="C148">
        <f t="shared" si="2"/>
        <v>1</v>
      </c>
    </row>
    <row r="149" spans="1:3">
      <c r="A149" s="26" t="s">
        <v>348</v>
      </c>
      <c r="B149" s="21" t="s">
        <v>493</v>
      </c>
      <c r="C149">
        <f t="shared" si="2"/>
        <v>1</v>
      </c>
    </row>
    <row r="150" spans="1:3">
      <c r="A150" s="12" t="s">
        <v>356</v>
      </c>
      <c r="B150" s="21" t="s">
        <v>432</v>
      </c>
      <c r="C150">
        <f t="shared" si="2"/>
        <v>1</v>
      </c>
    </row>
    <row r="151" spans="1:3">
      <c r="A151" s="12" t="s">
        <v>356</v>
      </c>
      <c r="B151" s="21" t="s">
        <v>324</v>
      </c>
      <c r="C151">
        <f t="shared" si="2"/>
        <v>1</v>
      </c>
    </row>
    <row r="152" spans="1:3">
      <c r="A152" s="12" t="s">
        <v>356</v>
      </c>
      <c r="B152" s="95" t="s">
        <v>443</v>
      </c>
      <c r="C152">
        <f t="shared" si="2"/>
        <v>1</v>
      </c>
    </row>
    <row r="153" spans="1:3">
      <c r="A153" s="12" t="s">
        <v>381</v>
      </c>
      <c r="B153" s="21" t="s">
        <v>517</v>
      </c>
      <c r="C153">
        <f t="shared" si="2"/>
        <v>1</v>
      </c>
    </row>
    <row r="154" spans="1:3">
      <c r="A154" s="26" t="s">
        <v>381</v>
      </c>
      <c r="B154" s="21" t="s">
        <v>335</v>
      </c>
      <c r="C154">
        <f t="shared" si="2"/>
        <v>2</v>
      </c>
    </row>
    <row r="155" spans="1:3">
      <c r="A155" s="26" t="s">
        <v>381</v>
      </c>
      <c r="B155" s="21" t="s">
        <v>414</v>
      </c>
      <c r="C155">
        <f t="shared" si="2"/>
        <v>1</v>
      </c>
    </row>
    <row r="156" spans="1:3">
      <c r="A156" s="26" t="s">
        <v>381</v>
      </c>
      <c r="B156" s="21" t="s">
        <v>438</v>
      </c>
      <c r="C156">
        <f t="shared" si="2"/>
        <v>1</v>
      </c>
    </row>
    <row r="157" spans="1:3">
      <c r="A157" s="26" t="s">
        <v>381</v>
      </c>
      <c r="B157" s="132" t="s">
        <v>401</v>
      </c>
      <c r="C157">
        <f t="shared" si="2"/>
        <v>11</v>
      </c>
    </row>
    <row r="158" spans="1:3">
      <c r="A158" s="95" t="s">
        <v>397</v>
      </c>
      <c r="B158" s="21" t="s">
        <v>347</v>
      </c>
      <c r="C158">
        <f t="shared" si="2"/>
        <v>1</v>
      </c>
    </row>
    <row r="159" spans="1:3">
      <c r="A159" s="21" t="s">
        <v>252</v>
      </c>
      <c r="B159" s="12" t="s">
        <v>394</v>
      </c>
      <c r="C159">
        <f t="shared" si="2"/>
        <v>3</v>
      </c>
    </row>
    <row r="160" spans="1:3">
      <c r="A160" s="12" t="s">
        <v>369</v>
      </c>
      <c r="B160" s="132" t="s">
        <v>520</v>
      </c>
      <c r="C160">
        <f t="shared" si="2"/>
        <v>1</v>
      </c>
    </row>
    <row r="161" spans="1:3">
      <c r="A161" s="12" t="s">
        <v>601</v>
      </c>
      <c r="B161" s="21" t="s">
        <v>444</v>
      </c>
      <c r="C161">
        <f t="shared" si="2"/>
        <v>1</v>
      </c>
    </row>
    <row r="162" spans="1:3">
      <c r="A162" s="12" t="s">
        <v>601</v>
      </c>
      <c r="B162" s="21" t="s">
        <v>598</v>
      </c>
      <c r="C162">
        <f t="shared" si="2"/>
        <v>1</v>
      </c>
    </row>
    <row r="163" spans="1:3">
      <c r="A163" s="21" t="s">
        <v>524</v>
      </c>
      <c r="B163" s="21" t="s">
        <v>344</v>
      </c>
      <c r="C163">
        <f t="shared" si="2"/>
        <v>1</v>
      </c>
    </row>
    <row r="164" spans="1:3">
      <c r="A164" s="21" t="s">
        <v>354</v>
      </c>
      <c r="B164" s="21" t="s">
        <v>481</v>
      </c>
      <c r="C164">
        <f t="shared" si="2"/>
        <v>1</v>
      </c>
    </row>
    <row r="165" spans="1:3">
      <c r="A165" s="21" t="s">
        <v>484</v>
      </c>
      <c r="B165" s="21" t="s">
        <v>525</v>
      </c>
      <c r="C165">
        <f t="shared" si="2"/>
        <v>1</v>
      </c>
    </row>
    <row r="166" spans="1:3">
      <c r="A166" s="21" t="s">
        <v>402</v>
      </c>
      <c r="B166" s="95" t="s">
        <v>254</v>
      </c>
      <c r="C166">
        <f t="shared" si="2"/>
        <v>1</v>
      </c>
    </row>
    <row r="167" spans="1:3">
      <c r="A167" s="21" t="s">
        <v>251</v>
      </c>
      <c r="B167" s="21" t="s">
        <v>424</v>
      </c>
      <c r="C167">
        <f t="shared" si="2"/>
        <v>1</v>
      </c>
    </row>
    <row r="168" spans="1:3">
      <c r="A168" s="21" t="s">
        <v>400</v>
      </c>
      <c r="B168" s="21" t="s">
        <v>455</v>
      </c>
      <c r="C168">
        <f t="shared" si="2"/>
        <v>1</v>
      </c>
    </row>
    <row r="169" spans="1:3">
      <c r="A169" s="21" t="s">
        <v>440</v>
      </c>
      <c r="B169" s="95" t="s">
        <v>620</v>
      </c>
      <c r="C169">
        <f t="shared" si="2"/>
        <v>1</v>
      </c>
    </row>
    <row r="170" spans="1:3">
      <c r="A170" s="21" t="s">
        <v>339</v>
      </c>
      <c r="B170" s="95" t="s">
        <v>490</v>
      </c>
      <c r="C170">
        <f t="shared" si="2"/>
        <v>1</v>
      </c>
    </row>
    <row r="171" spans="1:3">
      <c r="A171" s="21" t="s">
        <v>471</v>
      </c>
      <c r="B171" s="95" t="s">
        <v>332</v>
      </c>
      <c r="C171">
        <f t="shared" si="2"/>
        <v>1</v>
      </c>
    </row>
    <row r="172" spans="1:3">
      <c r="A172" s="21" t="s">
        <v>341</v>
      </c>
      <c r="B172" s="21" t="s">
        <v>433</v>
      </c>
      <c r="C172">
        <f t="shared" si="2"/>
        <v>1</v>
      </c>
    </row>
    <row r="173" spans="1:3">
      <c r="A173" s="12" t="s">
        <v>597</v>
      </c>
      <c r="B173" s="21" t="s">
        <v>462</v>
      </c>
      <c r="C173">
        <f t="shared" si="2"/>
        <v>1</v>
      </c>
    </row>
    <row r="174" spans="1:3">
      <c r="A174" s="12" t="s">
        <v>597</v>
      </c>
      <c r="B174" s="95" t="s">
        <v>480</v>
      </c>
      <c r="C174">
        <f t="shared" si="2"/>
        <v>1</v>
      </c>
    </row>
    <row r="175" spans="1:3">
      <c r="A175" s="21" t="s">
        <v>450</v>
      </c>
      <c r="B175" s="132" t="s">
        <v>483</v>
      </c>
      <c r="C175">
        <f t="shared" si="2"/>
        <v>6</v>
      </c>
    </row>
    <row r="176" spans="1:3">
      <c r="A176" s="21" t="s">
        <v>439</v>
      </c>
      <c r="B176" s="12" t="s">
        <v>1969</v>
      </c>
      <c r="C176">
        <f t="shared" si="2"/>
        <v>1</v>
      </c>
    </row>
    <row r="177" spans="1:3">
      <c r="A177" s="12" t="s">
        <v>608</v>
      </c>
      <c r="B177" s="21" t="s">
        <v>377</v>
      </c>
      <c r="C177">
        <f t="shared" si="2"/>
        <v>1</v>
      </c>
    </row>
    <row r="178" spans="1:3">
      <c r="A178" s="132" t="s">
        <v>340</v>
      </c>
      <c r="B178" s="21" t="s">
        <v>539</v>
      </c>
      <c r="C178">
        <f t="shared" si="2"/>
        <v>1</v>
      </c>
    </row>
    <row r="179" spans="1:3">
      <c r="A179" s="132" t="s">
        <v>340</v>
      </c>
      <c r="B179" s="26" t="s">
        <v>386</v>
      </c>
      <c r="C179">
        <f t="shared" si="2"/>
        <v>3</v>
      </c>
    </row>
    <row r="180" spans="1:3">
      <c r="A180" s="132" t="s">
        <v>340</v>
      </c>
      <c r="B180" s="12" t="s">
        <v>281</v>
      </c>
      <c r="C180">
        <f t="shared" si="2"/>
        <v>8</v>
      </c>
    </row>
    <row r="181" spans="1:3">
      <c r="A181" s="132" t="s">
        <v>340</v>
      </c>
      <c r="B181" s="95" t="s">
        <v>325</v>
      </c>
      <c r="C181">
        <f t="shared" si="2"/>
        <v>1</v>
      </c>
    </row>
    <row r="182" spans="1:3">
      <c r="A182" s="132" t="s">
        <v>340</v>
      </c>
      <c r="B182" s="21" t="s">
        <v>410</v>
      </c>
      <c r="C182">
        <f t="shared" si="2"/>
        <v>1</v>
      </c>
    </row>
    <row r="183" spans="1:3">
      <c r="A183" s="132" t="s">
        <v>340</v>
      </c>
      <c r="B183" s="21" t="s">
        <v>399</v>
      </c>
      <c r="C183">
        <f t="shared" si="2"/>
        <v>1</v>
      </c>
    </row>
    <row r="184" spans="1:3">
      <c r="A184" s="132" t="s">
        <v>340</v>
      </c>
      <c r="B184" s="132" t="s">
        <v>376</v>
      </c>
      <c r="C184">
        <f t="shared" si="2"/>
        <v>5</v>
      </c>
    </row>
    <row r="185" spans="1:3">
      <c r="A185" s="132" t="s">
        <v>340</v>
      </c>
      <c r="B185" s="132" t="s">
        <v>221</v>
      </c>
      <c r="C185">
        <f t="shared" si="2"/>
        <v>8</v>
      </c>
    </row>
    <row r="186" spans="1:3">
      <c r="A186" s="132" t="s">
        <v>340</v>
      </c>
      <c r="B186" s="132" t="s">
        <v>333</v>
      </c>
      <c r="C186">
        <f t="shared" si="2"/>
        <v>7</v>
      </c>
    </row>
    <row r="187" spans="1:3">
      <c r="A187" s="132" t="s">
        <v>340</v>
      </c>
      <c r="B187" s="12" t="s">
        <v>253</v>
      </c>
      <c r="C187">
        <f t="shared" si="2"/>
        <v>7</v>
      </c>
    </row>
    <row r="188" spans="1:3">
      <c r="A188" s="132" t="s">
        <v>340</v>
      </c>
      <c r="B188" s="21" t="s">
        <v>475</v>
      </c>
      <c r="C188">
        <f t="shared" si="2"/>
        <v>1</v>
      </c>
    </row>
    <row r="189" spans="1:3">
      <c r="A189" s="132" t="s">
        <v>340</v>
      </c>
      <c r="B189" s="21" t="s">
        <v>368</v>
      </c>
      <c r="C189">
        <f t="shared" si="2"/>
        <v>11</v>
      </c>
    </row>
    <row r="190" spans="1:3">
      <c r="A190" s="132" t="s">
        <v>340</v>
      </c>
      <c r="B190" s="21" t="s">
        <v>280</v>
      </c>
      <c r="C190">
        <f t="shared" si="2"/>
        <v>1</v>
      </c>
    </row>
    <row r="191" spans="1:3">
      <c r="A191" s="132" t="s">
        <v>340</v>
      </c>
      <c r="B191" s="21" t="s">
        <v>621</v>
      </c>
      <c r="C191">
        <f t="shared" si="2"/>
        <v>1</v>
      </c>
    </row>
    <row r="192" spans="1:3">
      <c r="A192" s="132" t="s">
        <v>340</v>
      </c>
      <c r="B192" s="21" t="s">
        <v>533</v>
      </c>
      <c r="C192">
        <f t="shared" si="2"/>
        <v>1</v>
      </c>
    </row>
    <row r="193" spans="1:3">
      <c r="A193" s="132" t="s">
        <v>340</v>
      </c>
      <c r="B193" s="21" t="s">
        <v>2688</v>
      </c>
      <c r="C193">
        <f t="shared" si="2"/>
        <v>3</v>
      </c>
    </row>
    <row r="194" spans="1:3">
      <c r="A194" s="132" t="s">
        <v>340</v>
      </c>
      <c r="B194" s="12" t="s">
        <v>329</v>
      </c>
      <c r="C194">
        <f t="shared" si="2"/>
        <v>5</v>
      </c>
    </row>
    <row r="195" spans="1:3">
      <c r="A195" s="132" t="s">
        <v>340</v>
      </c>
      <c r="B195" s="12" t="s">
        <v>456</v>
      </c>
      <c r="C195">
        <f t="shared" si="2"/>
        <v>8</v>
      </c>
    </row>
    <row r="196" spans="1:3">
      <c r="A196" s="132" t="s">
        <v>340</v>
      </c>
      <c r="B196" s="21" t="s">
        <v>614</v>
      </c>
      <c r="C196">
        <f t="shared" ref="C196:C259" si="3">COUNTIF(A:A,B196)</f>
        <v>1</v>
      </c>
    </row>
    <row r="197" spans="1:3">
      <c r="A197" s="132" t="s">
        <v>340</v>
      </c>
      <c r="B197" s="12" t="s">
        <v>519</v>
      </c>
      <c r="C197">
        <f t="shared" si="3"/>
        <v>4</v>
      </c>
    </row>
    <row r="198" spans="1:3">
      <c r="A198" s="132" t="s">
        <v>340</v>
      </c>
      <c r="B198" s="132" t="s">
        <v>617</v>
      </c>
      <c r="C198">
        <f t="shared" si="3"/>
        <v>21</v>
      </c>
    </row>
    <row r="199" spans="1:3">
      <c r="A199" s="132" t="s">
        <v>340</v>
      </c>
      <c r="B199" s="132" t="s">
        <v>346</v>
      </c>
      <c r="C199">
        <f t="shared" si="3"/>
        <v>34</v>
      </c>
    </row>
    <row r="200" spans="1:3">
      <c r="A200" s="132" t="s">
        <v>340</v>
      </c>
      <c r="B200" s="132" t="s">
        <v>498</v>
      </c>
      <c r="C200">
        <f t="shared" si="3"/>
        <v>7</v>
      </c>
    </row>
    <row r="201" spans="1:3">
      <c r="A201" s="132" t="s">
        <v>340</v>
      </c>
      <c r="B201" s="21" t="s">
        <v>437</v>
      </c>
      <c r="C201">
        <f t="shared" si="3"/>
        <v>1</v>
      </c>
    </row>
    <row r="202" spans="1:3">
      <c r="A202" s="132" t="s">
        <v>340</v>
      </c>
      <c r="B202" s="132" t="s">
        <v>479</v>
      </c>
      <c r="C202">
        <f t="shared" si="3"/>
        <v>6</v>
      </c>
    </row>
    <row r="203" spans="1:3">
      <c r="A203" s="132" t="s">
        <v>340</v>
      </c>
      <c r="B203" s="21" t="s">
        <v>250</v>
      </c>
      <c r="C203">
        <f t="shared" si="3"/>
        <v>1</v>
      </c>
    </row>
    <row r="204" spans="1:3">
      <c r="A204" s="132" t="s">
        <v>340</v>
      </c>
      <c r="B204" s="21" t="s">
        <v>375</v>
      </c>
      <c r="C204">
        <f t="shared" si="3"/>
        <v>1</v>
      </c>
    </row>
    <row r="205" spans="1:3">
      <c r="A205" s="132" t="s">
        <v>340</v>
      </c>
      <c r="B205" s="21" t="s">
        <v>373</v>
      </c>
      <c r="C205">
        <f t="shared" si="3"/>
        <v>1</v>
      </c>
    </row>
    <row r="206" spans="1:3">
      <c r="A206" s="132" t="s">
        <v>340</v>
      </c>
      <c r="B206" s="21" t="s">
        <v>430</v>
      </c>
      <c r="C206">
        <f t="shared" si="3"/>
        <v>1</v>
      </c>
    </row>
    <row r="207" spans="1:3">
      <c r="A207" s="132" t="s">
        <v>340</v>
      </c>
      <c r="B207" s="95" t="s">
        <v>277</v>
      </c>
      <c r="C207">
        <f t="shared" si="3"/>
        <v>1</v>
      </c>
    </row>
    <row r="208" spans="1:3">
      <c r="A208" s="132" t="s">
        <v>340</v>
      </c>
      <c r="B208" s="132" t="s">
        <v>322</v>
      </c>
      <c r="C208">
        <f t="shared" si="3"/>
        <v>11</v>
      </c>
    </row>
    <row r="209" spans="1:3">
      <c r="A209" s="132" t="s">
        <v>340</v>
      </c>
      <c r="B209" s="12" t="s">
        <v>371</v>
      </c>
      <c r="C209">
        <f t="shared" si="3"/>
        <v>1</v>
      </c>
    </row>
    <row r="210" spans="1:3">
      <c r="A210" s="132" t="s">
        <v>340</v>
      </c>
      <c r="B210" s="21" t="s">
        <v>379</v>
      </c>
      <c r="C210">
        <f t="shared" si="3"/>
        <v>1</v>
      </c>
    </row>
    <row r="211" spans="1:3">
      <c r="A211" s="132" t="s">
        <v>340</v>
      </c>
      <c r="B211" s="12" t="s">
        <v>391</v>
      </c>
      <c r="C211">
        <f t="shared" si="3"/>
        <v>1</v>
      </c>
    </row>
    <row r="212" spans="1:3">
      <c r="A212" s="132" t="s">
        <v>340</v>
      </c>
      <c r="B212" s="95" t="s">
        <v>461</v>
      </c>
      <c r="C212">
        <f t="shared" si="3"/>
        <v>1</v>
      </c>
    </row>
    <row r="213" spans="1:3">
      <c r="A213" s="132" t="s">
        <v>340</v>
      </c>
      <c r="B213" s="132" t="s">
        <v>420</v>
      </c>
      <c r="C213">
        <f t="shared" si="3"/>
        <v>2</v>
      </c>
    </row>
    <row r="214" spans="1:3">
      <c r="A214" s="132" t="s">
        <v>340</v>
      </c>
      <c r="B214" s="21" t="s">
        <v>425</v>
      </c>
      <c r="C214">
        <f t="shared" si="3"/>
        <v>2</v>
      </c>
    </row>
    <row r="215" spans="1:3">
      <c r="A215" s="132" t="s">
        <v>340</v>
      </c>
      <c r="B215" s="21" t="s">
        <v>364</v>
      </c>
      <c r="C215">
        <f t="shared" si="3"/>
        <v>1</v>
      </c>
    </row>
    <row r="216" spans="1:3">
      <c r="A216" s="132" t="s">
        <v>340</v>
      </c>
      <c r="B216" s="21" t="s">
        <v>367</v>
      </c>
      <c r="C216">
        <f t="shared" si="3"/>
        <v>1</v>
      </c>
    </row>
    <row r="217" spans="1:3">
      <c r="A217" s="132" t="s">
        <v>340</v>
      </c>
      <c r="B217" s="12" t="s">
        <v>544</v>
      </c>
      <c r="C217">
        <f t="shared" si="3"/>
        <v>6</v>
      </c>
    </row>
    <row r="218" spans="1:3">
      <c r="A218" s="132" t="s">
        <v>340</v>
      </c>
      <c r="B218" s="95" t="s">
        <v>350</v>
      </c>
      <c r="C218">
        <f t="shared" si="3"/>
        <v>1</v>
      </c>
    </row>
    <row r="219" spans="1:3">
      <c r="A219" s="132" t="s">
        <v>340</v>
      </c>
      <c r="B219" s="21" t="s">
        <v>351</v>
      </c>
      <c r="C219">
        <f t="shared" si="3"/>
        <v>1</v>
      </c>
    </row>
    <row r="220" spans="1:3">
      <c r="A220" s="132" t="s">
        <v>340</v>
      </c>
      <c r="B220" s="132" t="s">
        <v>355</v>
      </c>
      <c r="C220">
        <f t="shared" si="3"/>
        <v>4</v>
      </c>
    </row>
    <row r="221" spans="1:3">
      <c r="A221" s="132" t="s">
        <v>340</v>
      </c>
      <c r="B221" s="21" t="s">
        <v>256</v>
      </c>
      <c r="C221">
        <f t="shared" si="3"/>
        <v>1</v>
      </c>
    </row>
    <row r="222" spans="1:3">
      <c r="A222" s="132" t="s">
        <v>340</v>
      </c>
      <c r="B222" s="95" t="s">
        <v>226</v>
      </c>
      <c r="C222">
        <f t="shared" si="3"/>
        <v>1</v>
      </c>
    </row>
    <row r="223" spans="1:3">
      <c r="A223" s="132" t="s">
        <v>340</v>
      </c>
      <c r="B223" s="21" t="s">
        <v>492</v>
      </c>
      <c r="C223">
        <f t="shared" si="3"/>
        <v>1</v>
      </c>
    </row>
    <row r="224" spans="1:3">
      <c r="A224" s="132" t="s">
        <v>340</v>
      </c>
      <c r="B224" s="21" t="s">
        <v>543</v>
      </c>
      <c r="C224">
        <f t="shared" si="3"/>
        <v>1</v>
      </c>
    </row>
    <row r="225" spans="1:3">
      <c r="A225" s="132" t="s">
        <v>340</v>
      </c>
      <c r="B225" s="21" t="s">
        <v>330</v>
      </c>
      <c r="C225">
        <f t="shared" si="3"/>
        <v>1</v>
      </c>
    </row>
    <row r="226" spans="1:3">
      <c r="A226" s="132" t="s">
        <v>340</v>
      </c>
      <c r="B226" s="21" t="s">
        <v>472</v>
      </c>
      <c r="C226">
        <f t="shared" si="3"/>
        <v>1</v>
      </c>
    </row>
    <row r="227" spans="1:3">
      <c r="A227" s="132" t="s">
        <v>340</v>
      </c>
      <c r="B227" s="21" t="s">
        <v>224</v>
      </c>
      <c r="C227">
        <f t="shared" si="3"/>
        <v>1</v>
      </c>
    </row>
    <row r="228" spans="1:3">
      <c r="A228" s="132" t="s">
        <v>340</v>
      </c>
      <c r="B228" s="21" t="s">
        <v>404</v>
      </c>
      <c r="C228">
        <f t="shared" si="3"/>
        <v>1</v>
      </c>
    </row>
    <row r="229" spans="1:3">
      <c r="A229" s="132" t="s">
        <v>340</v>
      </c>
      <c r="B229" s="12" t="s">
        <v>334</v>
      </c>
      <c r="C229">
        <f t="shared" si="3"/>
        <v>2</v>
      </c>
    </row>
    <row r="230" spans="1:3">
      <c r="A230" s="132" t="s">
        <v>340</v>
      </c>
      <c r="B230" s="21" t="s">
        <v>489</v>
      </c>
      <c r="C230">
        <f t="shared" si="3"/>
        <v>1</v>
      </c>
    </row>
    <row r="231" spans="1:3">
      <c r="A231" s="132" t="s">
        <v>340</v>
      </c>
      <c r="B231" s="21" t="s">
        <v>613</v>
      </c>
      <c r="C231">
        <f t="shared" si="3"/>
        <v>1</v>
      </c>
    </row>
    <row r="232" spans="1:3">
      <c r="A232" s="132" t="s">
        <v>340</v>
      </c>
      <c r="B232" s="21" t="s">
        <v>273</v>
      </c>
      <c r="C232">
        <f t="shared" si="3"/>
        <v>1</v>
      </c>
    </row>
    <row r="233" spans="1:3">
      <c r="A233" s="132" t="s">
        <v>340</v>
      </c>
      <c r="B233" s="132" t="s">
        <v>522</v>
      </c>
      <c r="C233">
        <f t="shared" si="3"/>
        <v>13</v>
      </c>
    </row>
    <row r="234" spans="1:3">
      <c r="A234" s="132" t="s">
        <v>340</v>
      </c>
      <c r="B234" s="21" t="s">
        <v>603</v>
      </c>
      <c r="C234">
        <f t="shared" si="3"/>
        <v>1</v>
      </c>
    </row>
    <row r="235" spans="1:3">
      <c r="A235" s="132" t="s">
        <v>340</v>
      </c>
      <c r="B235" s="21" t="s">
        <v>602</v>
      </c>
      <c r="C235">
        <f t="shared" si="3"/>
        <v>1</v>
      </c>
    </row>
    <row r="236" spans="1:3">
      <c r="A236" s="132" t="s">
        <v>340</v>
      </c>
      <c r="B236" s="95" t="s">
        <v>395</v>
      </c>
      <c r="C236">
        <f t="shared" si="3"/>
        <v>1</v>
      </c>
    </row>
    <row r="237" spans="1:3">
      <c r="A237" s="132" t="s">
        <v>340</v>
      </c>
      <c r="B237" s="12" t="s">
        <v>396</v>
      </c>
      <c r="C237">
        <f t="shared" si="3"/>
        <v>2</v>
      </c>
    </row>
    <row r="238" spans="1:3">
      <c r="A238" s="132" t="s">
        <v>340</v>
      </c>
      <c r="B238" s="21" t="s">
        <v>540</v>
      </c>
      <c r="C238">
        <f t="shared" si="3"/>
        <v>1</v>
      </c>
    </row>
    <row r="239" spans="1:3">
      <c r="A239" s="132" t="s">
        <v>340</v>
      </c>
      <c r="B239" s="21" t="s">
        <v>487</v>
      </c>
      <c r="C239">
        <f t="shared" si="3"/>
        <v>1</v>
      </c>
    </row>
    <row r="240" spans="1:3">
      <c r="A240" s="132" t="s">
        <v>340</v>
      </c>
      <c r="B240" s="21" t="s">
        <v>528</v>
      </c>
      <c r="C240">
        <f t="shared" si="3"/>
        <v>1</v>
      </c>
    </row>
    <row r="241" spans="1:3">
      <c r="A241" s="132" t="s">
        <v>340</v>
      </c>
      <c r="B241" s="21" t="s">
        <v>384</v>
      </c>
      <c r="C241">
        <f t="shared" si="3"/>
        <v>1</v>
      </c>
    </row>
    <row r="242" spans="1:3">
      <c r="A242" s="132" t="s">
        <v>340</v>
      </c>
      <c r="B242" s="21" t="s">
        <v>485</v>
      </c>
      <c r="C242">
        <f t="shared" si="3"/>
        <v>1</v>
      </c>
    </row>
    <row r="243" spans="1:3">
      <c r="A243" s="132" t="s">
        <v>340</v>
      </c>
      <c r="B243" s="21" t="s">
        <v>408</v>
      </c>
      <c r="C243">
        <f t="shared" si="3"/>
        <v>1</v>
      </c>
    </row>
    <row r="244" spans="1:3">
      <c r="A244" s="132" t="s">
        <v>340</v>
      </c>
      <c r="B244" s="95" t="s">
        <v>545</v>
      </c>
      <c r="C244">
        <f t="shared" si="3"/>
        <v>2</v>
      </c>
    </row>
    <row r="245" spans="1:3">
      <c r="A245" s="132" t="s">
        <v>340</v>
      </c>
      <c r="B245" s="132" t="s">
        <v>618</v>
      </c>
      <c r="C245">
        <f t="shared" si="3"/>
        <v>13</v>
      </c>
    </row>
    <row r="246" spans="1:3">
      <c r="A246" s="132" t="s">
        <v>340</v>
      </c>
      <c r="B246" s="21" t="s">
        <v>619</v>
      </c>
      <c r="C246">
        <f t="shared" si="3"/>
        <v>1</v>
      </c>
    </row>
    <row r="247" spans="1:3">
      <c r="A247" s="132" t="s">
        <v>340</v>
      </c>
      <c r="B247" s="21" t="s">
        <v>431</v>
      </c>
      <c r="C247">
        <f t="shared" si="3"/>
        <v>1</v>
      </c>
    </row>
    <row r="248" spans="1:3">
      <c r="A248" s="132" t="s">
        <v>340</v>
      </c>
      <c r="B248" s="21" t="s">
        <v>255</v>
      </c>
      <c r="C248">
        <f t="shared" si="3"/>
        <v>1</v>
      </c>
    </row>
    <row r="249" spans="1:3">
      <c r="A249" s="132" t="s">
        <v>340</v>
      </c>
      <c r="B249" s="21" t="s">
        <v>454</v>
      </c>
      <c r="C249">
        <f t="shared" si="3"/>
        <v>1</v>
      </c>
    </row>
    <row r="250" spans="1:3">
      <c r="A250" s="132" t="s">
        <v>340</v>
      </c>
      <c r="B250" s="12" t="s">
        <v>223</v>
      </c>
      <c r="C250">
        <f t="shared" si="3"/>
        <v>2</v>
      </c>
    </row>
    <row r="251" spans="1:3">
      <c r="A251" s="132" t="s">
        <v>340</v>
      </c>
      <c r="B251" s="21" t="s">
        <v>606</v>
      </c>
      <c r="C251">
        <f t="shared" si="3"/>
        <v>1</v>
      </c>
    </row>
    <row r="252" spans="1:3">
      <c r="A252" s="132" t="s">
        <v>340</v>
      </c>
      <c r="B252" s="132" t="s">
        <v>405</v>
      </c>
      <c r="C252">
        <f t="shared" si="3"/>
        <v>3</v>
      </c>
    </row>
    <row r="253" spans="1:3">
      <c r="A253" s="132" t="s">
        <v>340</v>
      </c>
      <c r="B253" s="132" t="s">
        <v>357</v>
      </c>
      <c r="C253">
        <f t="shared" si="3"/>
        <v>25</v>
      </c>
    </row>
    <row r="254" spans="1:3">
      <c r="A254" s="132" t="s">
        <v>340</v>
      </c>
      <c r="B254" s="26" t="s">
        <v>616</v>
      </c>
      <c r="C254">
        <f t="shared" si="3"/>
        <v>1</v>
      </c>
    </row>
    <row r="255" spans="1:3">
      <c r="A255" s="132" t="s">
        <v>340</v>
      </c>
      <c r="B255" s="21" t="s">
        <v>523</v>
      </c>
      <c r="C255">
        <f t="shared" si="3"/>
        <v>1</v>
      </c>
    </row>
    <row r="256" spans="1:3">
      <c r="A256" s="132" t="s">
        <v>340</v>
      </c>
      <c r="B256" s="21" t="s">
        <v>283</v>
      </c>
      <c r="C256">
        <f t="shared" si="3"/>
        <v>1</v>
      </c>
    </row>
    <row r="257" spans="1:3">
      <c r="A257" s="132" t="s">
        <v>340</v>
      </c>
      <c r="B257" s="21" t="s">
        <v>459</v>
      </c>
      <c r="C257">
        <f t="shared" si="3"/>
        <v>1</v>
      </c>
    </row>
    <row r="258" spans="1:3">
      <c r="A258" s="132" t="s">
        <v>340</v>
      </c>
      <c r="B258" s="21" t="s">
        <v>441</v>
      </c>
      <c r="C258">
        <f t="shared" si="3"/>
        <v>1</v>
      </c>
    </row>
    <row r="259" spans="1:3">
      <c r="A259" s="132" t="s">
        <v>340</v>
      </c>
      <c r="B259" s="95" t="s">
        <v>328</v>
      </c>
      <c r="C259">
        <f t="shared" si="3"/>
        <v>1</v>
      </c>
    </row>
    <row r="260" spans="1:3">
      <c r="A260" s="132" t="s">
        <v>340</v>
      </c>
      <c r="B260" s="132" t="s">
        <v>427</v>
      </c>
      <c r="C260">
        <f t="shared" ref="C260:C269" si="4">COUNTIF(A:A,B260)</f>
        <v>6</v>
      </c>
    </row>
    <row r="261" spans="1:3">
      <c r="A261" s="132" t="s">
        <v>340</v>
      </c>
      <c r="B261" s="12" t="s">
        <v>491</v>
      </c>
      <c r="C261">
        <f t="shared" si="4"/>
        <v>1</v>
      </c>
    </row>
    <row r="262" spans="1:3">
      <c r="A262" s="132" t="s">
        <v>340</v>
      </c>
      <c r="B262" s="21" t="s">
        <v>412</v>
      </c>
      <c r="C262">
        <f t="shared" si="4"/>
        <v>1</v>
      </c>
    </row>
    <row r="263" spans="1:3">
      <c r="A263" s="132" t="s">
        <v>340</v>
      </c>
      <c r="B263" s="21" t="s">
        <v>458</v>
      </c>
      <c r="C263">
        <f t="shared" si="4"/>
        <v>1</v>
      </c>
    </row>
    <row r="264" spans="1:3">
      <c r="A264" s="132" t="s">
        <v>340</v>
      </c>
      <c r="B264" s="21" t="s">
        <v>474</v>
      </c>
      <c r="C264">
        <f t="shared" si="4"/>
        <v>1</v>
      </c>
    </row>
    <row r="265" spans="1:3">
      <c r="A265" s="132" t="s">
        <v>340</v>
      </c>
      <c r="B265" s="21" t="s">
        <v>423</v>
      </c>
      <c r="C265">
        <f t="shared" si="4"/>
        <v>1</v>
      </c>
    </row>
    <row r="266" spans="1:3">
      <c r="A266" s="132" t="s">
        <v>340</v>
      </c>
      <c r="B266" s="95" t="s">
        <v>599</v>
      </c>
      <c r="C266">
        <f t="shared" si="4"/>
        <v>1</v>
      </c>
    </row>
    <row r="267" spans="1:3">
      <c r="A267" s="132" t="s">
        <v>340</v>
      </c>
      <c r="B267" s="21" t="s">
        <v>536</v>
      </c>
      <c r="C267">
        <f t="shared" si="4"/>
        <v>1</v>
      </c>
    </row>
    <row r="268" spans="1:3">
      <c r="A268" s="132" t="s">
        <v>340</v>
      </c>
      <c r="B268" s="95" t="s">
        <v>496</v>
      </c>
      <c r="C268">
        <f t="shared" si="4"/>
        <v>1</v>
      </c>
    </row>
    <row r="269" spans="1:3">
      <c r="A269" s="132" t="s">
        <v>340</v>
      </c>
      <c r="B269" s="21" t="s">
        <v>222</v>
      </c>
      <c r="C269">
        <f t="shared" si="4"/>
        <v>1</v>
      </c>
    </row>
    <row r="270" spans="1:3">
      <c r="A270" s="132" t="s">
        <v>340</v>
      </c>
    </row>
    <row r="271" spans="1:3">
      <c r="A271" s="132" t="s">
        <v>340</v>
      </c>
    </row>
    <row r="272" spans="1:3">
      <c r="A272" s="132" t="s">
        <v>340</v>
      </c>
    </row>
    <row r="273" spans="1:1">
      <c r="A273" s="132" t="s">
        <v>340</v>
      </c>
    </row>
    <row r="274" spans="1:1">
      <c r="A274" s="132" t="s">
        <v>340</v>
      </c>
    </row>
    <row r="275" spans="1:1">
      <c r="A275" s="132" t="s">
        <v>340</v>
      </c>
    </row>
    <row r="276" spans="1:1">
      <c r="A276" s="132" t="s">
        <v>340</v>
      </c>
    </row>
    <row r="277" spans="1:1">
      <c r="A277" s="132" t="s">
        <v>340</v>
      </c>
    </row>
    <row r="278" spans="1:1">
      <c r="A278" s="132" t="s">
        <v>340</v>
      </c>
    </row>
    <row r="279" spans="1:1">
      <c r="A279" s="132" t="s">
        <v>340</v>
      </c>
    </row>
    <row r="280" spans="1:1">
      <c r="A280" s="132" t="s">
        <v>340</v>
      </c>
    </row>
    <row r="281" spans="1:1">
      <c r="A281" s="132" t="s">
        <v>340</v>
      </c>
    </row>
    <row r="282" spans="1:1">
      <c r="A282" s="132" t="s">
        <v>340</v>
      </c>
    </row>
    <row r="283" spans="1:1">
      <c r="A283" s="132" t="s">
        <v>340</v>
      </c>
    </row>
    <row r="284" spans="1:1">
      <c r="A284" s="132" t="s">
        <v>340</v>
      </c>
    </row>
    <row r="285" spans="1:1">
      <c r="A285" s="132" t="s">
        <v>340</v>
      </c>
    </row>
    <row r="286" spans="1:1">
      <c r="A286" s="132" t="s">
        <v>340</v>
      </c>
    </row>
    <row r="287" spans="1:1">
      <c r="A287" s="132" t="s">
        <v>340</v>
      </c>
    </row>
    <row r="288" spans="1:1">
      <c r="A288" s="132" t="s">
        <v>340</v>
      </c>
    </row>
    <row r="289" spans="1:1">
      <c r="A289" s="132" t="s">
        <v>340</v>
      </c>
    </row>
    <row r="290" spans="1:1">
      <c r="A290" s="132" t="s">
        <v>340</v>
      </c>
    </row>
    <row r="291" spans="1:1">
      <c r="A291" s="132" t="s">
        <v>340</v>
      </c>
    </row>
    <row r="292" spans="1:1">
      <c r="A292" s="132" t="s">
        <v>340</v>
      </c>
    </row>
    <row r="293" spans="1:1">
      <c r="A293" s="132" t="s">
        <v>340</v>
      </c>
    </row>
    <row r="294" spans="1:1">
      <c r="A294" s="132" t="s">
        <v>340</v>
      </c>
    </row>
    <row r="295" spans="1:1">
      <c r="A295" s="132" t="s">
        <v>340</v>
      </c>
    </row>
    <row r="296" spans="1:1">
      <c r="A296" s="132" t="s">
        <v>340</v>
      </c>
    </row>
    <row r="297" spans="1:1">
      <c r="A297" s="12" t="s">
        <v>600</v>
      </c>
    </row>
    <row r="298" spans="1:1">
      <c r="A298" s="21" t="s">
        <v>457</v>
      </c>
    </row>
    <row r="299" spans="1:1">
      <c r="A299" s="21" t="s">
        <v>435</v>
      </c>
    </row>
    <row r="300" spans="1:1">
      <c r="A300" s="132" t="s">
        <v>358</v>
      </c>
    </row>
    <row r="301" spans="1:1">
      <c r="A301" s="132" t="s">
        <v>358</v>
      </c>
    </row>
    <row r="302" spans="1:1">
      <c r="A302" s="132" t="s">
        <v>358</v>
      </c>
    </row>
    <row r="303" spans="1:1">
      <c r="A303" s="132" t="s">
        <v>358</v>
      </c>
    </row>
    <row r="304" spans="1:1">
      <c r="A304" s="12" t="s">
        <v>358</v>
      </c>
    </row>
    <row r="305" spans="1:1">
      <c r="A305" s="12" t="s">
        <v>358</v>
      </c>
    </row>
    <row r="306" spans="1:1">
      <c r="A306" s="12" t="s">
        <v>358</v>
      </c>
    </row>
    <row r="307" spans="1:1">
      <c r="A307" s="12" t="s">
        <v>358</v>
      </c>
    </row>
    <row r="308" spans="1:1">
      <c r="A308" s="132" t="s">
        <v>2087</v>
      </c>
    </row>
    <row r="309" spans="1:1">
      <c r="A309" s="21" t="s">
        <v>527</v>
      </c>
    </row>
    <row r="310" spans="1:1">
      <c r="A310" s="21" t="s">
        <v>275</v>
      </c>
    </row>
    <row r="311" spans="1:1">
      <c r="A311" s="132" t="s">
        <v>535</v>
      </c>
    </row>
    <row r="312" spans="1:1">
      <c r="A312" s="132" t="s">
        <v>535</v>
      </c>
    </row>
    <row r="313" spans="1:1">
      <c r="A313" s="132" t="s">
        <v>535</v>
      </c>
    </row>
    <row r="314" spans="1:1">
      <c r="A314" s="132" t="s">
        <v>535</v>
      </c>
    </row>
    <row r="315" spans="1:1">
      <c r="A315" s="132" t="s">
        <v>535</v>
      </c>
    </row>
    <row r="316" spans="1:1">
      <c r="A316" s="132" t="s">
        <v>535</v>
      </c>
    </row>
    <row r="317" spans="1:1">
      <c r="A317" s="132" t="s">
        <v>535</v>
      </c>
    </row>
    <row r="318" spans="1:1">
      <c r="A318" s="132" t="s">
        <v>535</v>
      </c>
    </row>
    <row r="319" spans="1:1">
      <c r="A319" s="132" t="s">
        <v>535</v>
      </c>
    </row>
    <row r="320" spans="1:1">
      <c r="A320" s="132" t="s">
        <v>535</v>
      </c>
    </row>
    <row r="321" spans="1:1">
      <c r="A321" s="132" t="s">
        <v>535</v>
      </c>
    </row>
    <row r="322" spans="1:1">
      <c r="A322" s="132" t="s">
        <v>535</v>
      </c>
    </row>
    <row r="323" spans="1:1">
      <c r="A323" s="132" t="s">
        <v>535</v>
      </c>
    </row>
    <row r="324" spans="1:1">
      <c r="A324" s="132" t="s">
        <v>535</v>
      </c>
    </row>
    <row r="325" spans="1:1">
      <c r="A325" s="132" t="s">
        <v>535</v>
      </c>
    </row>
    <row r="326" spans="1:1">
      <c r="A326" s="132" t="s">
        <v>535</v>
      </c>
    </row>
    <row r="327" spans="1:1">
      <c r="A327" s="132" t="s">
        <v>535</v>
      </c>
    </row>
    <row r="328" spans="1:1">
      <c r="A328" s="132" t="s">
        <v>535</v>
      </c>
    </row>
    <row r="329" spans="1:1">
      <c r="A329" s="132" t="s">
        <v>535</v>
      </c>
    </row>
    <row r="330" spans="1:1">
      <c r="A330" s="132" t="s">
        <v>535</v>
      </c>
    </row>
    <row r="331" spans="1:1">
      <c r="A331" s="132" t="s">
        <v>535</v>
      </c>
    </row>
    <row r="332" spans="1:1">
      <c r="A332" s="132" t="s">
        <v>535</v>
      </c>
    </row>
    <row r="333" spans="1:1">
      <c r="A333" s="132" t="s">
        <v>535</v>
      </c>
    </row>
    <row r="334" spans="1:1">
      <c r="A334" s="132" t="s">
        <v>535</v>
      </c>
    </row>
    <row r="335" spans="1:1">
      <c r="A335" s="132" t="s">
        <v>535</v>
      </c>
    </row>
    <row r="336" spans="1:1">
      <c r="A336" s="132" t="s">
        <v>535</v>
      </c>
    </row>
    <row r="337" spans="1:1">
      <c r="A337" s="132" t="s">
        <v>535</v>
      </c>
    </row>
    <row r="338" spans="1:1">
      <c r="A338" s="132" t="s">
        <v>535</v>
      </c>
    </row>
    <row r="339" spans="1:1">
      <c r="A339" s="132" t="s">
        <v>535</v>
      </c>
    </row>
    <row r="340" spans="1:1">
      <c r="A340" s="132" t="s">
        <v>535</v>
      </c>
    </row>
    <row r="341" spans="1:1">
      <c r="A341" s="132" t="s">
        <v>535</v>
      </c>
    </row>
    <row r="342" spans="1:1">
      <c r="A342" s="12" t="s">
        <v>535</v>
      </c>
    </row>
    <row r="343" spans="1:1">
      <c r="A343" s="12" t="s">
        <v>535</v>
      </c>
    </row>
    <row r="344" spans="1:1">
      <c r="A344" s="12" t="s">
        <v>535</v>
      </c>
    </row>
    <row r="345" spans="1:1">
      <c r="A345" s="12" t="s">
        <v>535</v>
      </c>
    </row>
    <row r="346" spans="1:1">
      <c r="A346" s="12" t="s">
        <v>535</v>
      </c>
    </row>
    <row r="347" spans="1:1">
      <c r="A347" s="12" t="s">
        <v>535</v>
      </c>
    </row>
    <row r="348" spans="1:1">
      <c r="A348" s="12" t="s">
        <v>535</v>
      </c>
    </row>
    <row r="349" spans="1:1">
      <c r="A349" s="12" t="s">
        <v>535</v>
      </c>
    </row>
    <row r="350" spans="1:1">
      <c r="A350" s="12" t="s">
        <v>535</v>
      </c>
    </row>
    <row r="351" spans="1:1">
      <c r="A351" s="12" t="s">
        <v>535</v>
      </c>
    </row>
    <row r="352" spans="1:1">
      <c r="A352" s="12" t="s">
        <v>535</v>
      </c>
    </row>
    <row r="353" spans="1:1">
      <c r="A353" s="12" t="s">
        <v>535</v>
      </c>
    </row>
    <row r="354" spans="1:1">
      <c r="A354" s="12" t="s">
        <v>535</v>
      </c>
    </row>
    <row r="355" spans="1:1">
      <c r="A355" s="12" t="s">
        <v>535</v>
      </c>
    </row>
    <row r="356" spans="1:1">
      <c r="A356" s="12" t="s">
        <v>535</v>
      </c>
    </row>
    <row r="357" spans="1:1">
      <c r="A357" s="12" t="s">
        <v>535</v>
      </c>
    </row>
    <row r="358" spans="1:1">
      <c r="A358" s="12" t="s">
        <v>535</v>
      </c>
    </row>
    <row r="359" spans="1:1">
      <c r="A359" s="12" t="s">
        <v>535</v>
      </c>
    </row>
    <row r="360" spans="1:1">
      <c r="A360" s="12" t="s">
        <v>535</v>
      </c>
    </row>
    <row r="361" spans="1:1">
      <c r="A361" s="12" t="s">
        <v>535</v>
      </c>
    </row>
    <row r="362" spans="1:1">
      <c r="A362" s="12" t="s">
        <v>535</v>
      </c>
    </row>
    <row r="363" spans="1:1">
      <c r="A363" s="12" t="s">
        <v>535</v>
      </c>
    </row>
    <row r="364" spans="1:1">
      <c r="A364" s="12" t="s">
        <v>535</v>
      </c>
    </row>
    <row r="365" spans="1:1">
      <c r="A365" s="26" t="s">
        <v>497</v>
      </c>
    </row>
    <row r="366" spans="1:1">
      <c r="A366" s="26" t="s">
        <v>497</v>
      </c>
    </row>
    <row r="367" spans="1:1">
      <c r="A367" s="26" t="s">
        <v>497</v>
      </c>
    </row>
    <row r="368" spans="1:1">
      <c r="A368" s="26" t="s">
        <v>497</v>
      </c>
    </row>
    <row r="369" spans="1:1">
      <c r="A369" s="26" t="s">
        <v>497</v>
      </c>
    </row>
    <row r="370" spans="1:1">
      <c r="A370" s="26" t="s">
        <v>497</v>
      </c>
    </row>
    <row r="371" spans="1:1">
      <c r="A371" s="26" t="s">
        <v>497</v>
      </c>
    </row>
    <row r="372" spans="1:1">
      <c r="A372" s="26" t="s">
        <v>497</v>
      </c>
    </row>
    <row r="373" spans="1:1">
      <c r="A373" s="21" t="s">
        <v>380</v>
      </c>
    </row>
    <row r="374" spans="1:1">
      <c r="A374" s="21" t="s">
        <v>451</v>
      </c>
    </row>
    <row r="375" spans="1:1">
      <c r="A375" s="21" t="s">
        <v>526</v>
      </c>
    </row>
    <row r="376" spans="1:1">
      <c r="A376" s="21" t="s">
        <v>428</v>
      </c>
    </row>
    <row r="377" spans="1:1">
      <c r="A377" s="21" t="s">
        <v>610</v>
      </c>
    </row>
    <row r="378" spans="1:1">
      <c r="A378" s="21" t="s">
        <v>594</v>
      </c>
    </row>
    <row r="379" spans="1:1">
      <c r="A379" s="132" t="s">
        <v>387</v>
      </c>
    </row>
    <row r="380" spans="1:1">
      <c r="A380" s="12" t="s">
        <v>387</v>
      </c>
    </row>
    <row r="381" spans="1:1">
      <c r="A381" s="26" t="s">
        <v>387</v>
      </c>
    </row>
    <row r="382" spans="1:1">
      <c r="A382" s="26" t="s">
        <v>387</v>
      </c>
    </row>
    <row r="383" spans="1:1">
      <c r="A383" s="12" t="s">
        <v>387</v>
      </c>
    </row>
    <row r="384" spans="1:1">
      <c r="A384" s="26" t="s">
        <v>387</v>
      </c>
    </row>
    <row r="385" spans="1:1">
      <c r="A385" s="26" t="s">
        <v>387</v>
      </c>
    </row>
    <row r="386" spans="1:1">
      <c r="A386" s="26" t="s">
        <v>387</v>
      </c>
    </row>
    <row r="387" spans="1:1">
      <c r="A387" s="26" t="s">
        <v>387</v>
      </c>
    </row>
    <row r="388" spans="1:1">
      <c r="A388" s="12" t="s">
        <v>1921</v>
      </c>
    </row>
    <row r="389" spans="1:1">
      <c r="A389" s="21" t="s">
        <v>477</v>
      </c>
    </row>
    <row r="390" spans="1:1">
      <c r="A390" s="12" t="s">
        <v>447</v>
      </c>
    </row>
    <row r="391" spans="1:1">
      <c r="A391" s="12" t="s">
        <v>447</v>
      </c>
    </row>
    <row r="392" spans="1:1">
      <c r="A392" s="12" t="s">
        <v>282</v>
      </c>
    </row>
    <row r="393" spans="1:1">
      <c r="A393" s="12" t="s">
        <v>282</v>
      </c>
    </row>
    <row r="394" spans="1:1">
      <c r="A394" s="95" t="s">
        <v>469</v>
      </c>
    </row>
    <row r="395" spans="1:1">
      <c r="A395" s="95" t="s">
        <v>476</v>
      </c>
    </row>
    <row r="396" spans="1:1">
      <c r="A396" s="21" t="s">
        <v>541</v>
      </c>
    </row>
    <row r="397" spans="1:1">
      <c r="A397" s="132" t="s">
        <v>411</v>
      </c>
    </row>
    <row r="398" spans="1:1">
      <c r="A398" s="132" t="s">
        <v>411</v>
      </c>
    </row>
    <row r="399" spans="1:1">
      <c r="A399" s="132" t="s">
        <v>411</v>
      </c>
    </row>
    <row r="400" spans="1:1">
      <c r="A400" s="12" t="s">
        <v>411</v>
      </c>
    </row>
    <row r="401" spans="1:1">
      <c r="A401" s="132" t="s">
        <v>411</v>
      </c>
    </row>
    <row r="402" spans="1:1">
      <c r="A402" s="132" t="s">
        <v>411</v>
      </c>
    </row>
    <row r="403" spans="1:1">
      <c r="A403" s="132" t="s">
        <v>411</v>
      </c>
    </row>
    <row r="404" spans="1:1">
      <c r="A404" s="12" t="s">
        <v>411</v>
      </c>
    </row>
    <row r="405" spans="1:1">
      <c r="A405" s="12" t="s">
        <v>278</v>
      </c>
    </row>
    <row r="406" spans="1:1">
      <c r="A406" s="12" t="s">
        <v>327</v>
      </c>
    </row>
    <row r="407" spans="1:1">
      <c r="A407" s="12" t="s">
        <v>327</v>
      </c>
    </row>
    <row r="408" spans="1:1">
      <c r="A408" s="12" t="s">
        <v>327</v>
      </c>
    </row>
    <row r="409" spans="1:1">
      <c r="A409" s="12" t="s">
        <v>327</v>
      </c>
    </row>
    <row r="410" spans="1:1">
      <c r="A410" s="12" t="s">
        <v>327</v>
      </c>
    </row>
    <row r="411" spans="1:1">
      <c r="A411" s="12" t="s">
        <v>327</v>
      </c>
    </row>
    <row r="412" spans="1:1">
      <c r="A412" s="12" t="s">
        <v>327</v>
      </c>
    </row>
    <row r="413" spans="1:1">
      <c r="A413" s="132" t="s">
        <v>468</v>
      </c>
    </row>
    <row r="414" spans="1:1">
      <c r="A414" s="132" t="s">
        <v>468</v>
      </c>
    </row>
    <row r="415" spans="1:1">
      <c r="A415" s="132" t="s">
        <v>468</v>
      </c>
    </row>
    <row r="416" spans="1:1">
      <c r="A416" s="132" t="s">
        <v>468</v>
      </c>
    </row>
    <row r="417" spans="1:1">
      <c r="A417" s="132" t="s">
        <v>468</v>
      </c>
    </row>
    <row r="418" spans="1:1">
      <c r="A418" s="132" t="s">
        <v>468</v>
      </c>
    </row>
    <row r="419" spans="1:1">
      <c r="A419" s="132" t="s">
        <v>468</v>
      </c>
    </row>
    <row r="420" spans="1:1">
      <c r="A420" s="132" t="s">
        <v>468</v>
      </c>
    </row>
    <row r="421" spans="1:1">
      <c r="A421" s="132" t="s">
        <v>468</v>
      </c>
    </row>
    <row r="422" spans="1:1">
      <c r="A422" s="132" t="s">
        <v>468</v>
      </c>
    </row>
    <row r="423" spans="1:1">
      <c r="A423" s="132" t="s">
        <v>468</v>
      </c>
    </row>
    <row r="424" spans="1:1">
      <c r="A424" s="132" t="s">
        <v>468</v>
      </c>
    </row>
    <row r="425" spans="1:1">
      <c r="A425" s="132" t="s">
        <v>468</v>
      </c>
    </row>
    <row r="426" spans="1:1">
      <c r="A426" s="132" t="s">
        <v>468</v>
      </c>
    </row>
    <row r="427" spans="1:1">
      <c r="A427" s="132" t="s">
        <v>468</v>
      </c>
    </row>
    <row r="428" spans="1:1">
      <c r="A428" s="132" t="s">
        <v>468</v>
      </c>
    </row>
    <row r="429" spans="1:1">
      <c r="A429" s="132" t="s">
        <v>468</v>
      </c>
    </row>
    <row r="430" spans="1:1">
      <c r="A430" s="132" t="s">
        <v>468</v>
      </c>
    </row>
    <row r="431" spans="1:1">
      <c r="A431" s="132" t="s">
        <v>468</v>
      </c>
    </row>
    <row r="432" spans="1:1">
      <c r="A432" s="132" t="s">
        <v>468</v>
      </c>
    </row>
    <row r="433" spans="1:1">
      <c r="A433" s="132" t="s">
        <v>468</v>
      </c>
    </row>
    <row r="434" spans="1:1">
      <c r="A434" s="132" t="s">
        <v>468</v>
      </c>
    </row>
    <row r="435" spans="1:1">
      <c r="A435" s="132" t="s">
        <v>468</v>
      </c>
    </row>
    <row r="436" spans="1:1">
      <c r="A436" s="132" t="s">
        <v>468</v>
      </c>
    </row>
    <row r="437" spans="1:1">
      <c r="A437" s="132" t="s">
        <v>468</v>
      </c>
    </row>
    <row r="438" spans="1:1">
      <c r="A438" s="132" t="s">
        <v>468</v>
      </c>
    </row>
    <row r="439" spans="1:1">
      <c r="A439" s="132" t="s">
        <v>468</v>
      </c>
    </row>
    <row r="440" spans="1:1">
      <c r="A440" s="132" t="s">
        <v>468</v>
      </c>
    </row>
    <row r="441" spans="1:1">
      <c r="A441" s="132" t="s">
        <v>468</v>
      </c>
    </row>
    <row r="442" spans="1:1">
      <c r="A442" s="132" t="s">
        <v>468</v>
      </c>
    </row>
    <row r="443" spans="1:1">
      <c r="A443" s="132" t="s">
        <v>468</v>
      </c>
    </row>
    <row r="444" spans="1:1">
      <c r="A444" s="132" t="s">
        <v>468</v>
      </c>
    </row>
    <row r="445" spans="1:1">
      <c r="A445" s="132" t="s">
        <v>468</v>
      </c>
    </row>
    <row r="446" spans="1:1">
      <c r="A446" s="132" t="s">
        <v>468</v>
      </c>
    </row>
    <row r="447" spans="1:1">
      <c r="A447" s="132" t="s">
        <v>468</v>
      </c>
    </row>
    <row r="448" spans="1:1">
      <c r="A448" s="132" t="s">
        <v>468</v>
      </c>
    </row>
    <row r="449" spans="1:1">
      <c r="A449" s="132" t="s">
        <v>468</v>
      </c>
    </row>
    <row r="450" spans="1:1">
      <c r="A450" s="132" t="s">
        <v>468</v>
      </c>
    </row>
    <row r="451" spans="1:1">
      <c r="A451" s="132" t="s">
        <v>468</v>
      </c>
    </row>
    <row r="452" spans="1:1">
      <c r="A452" s="132" t="s">
        <v>468</v>
      </c>
    </row>
    <row r="453" spans="1:1">
      <c r="A453" s="132" t="s">
        <v>468</v>
      </c>
    </row>
    <row r="454" spans="1:1">
      <c r="A454" s="132" t="s">
        <v>468</v>
      </c>
    </row>
    <row r="455" spans="1:1">
      <c r="A455" s="12" t="s">
        <v>468</v>
      </c>
    </row>
    <row r="456" spans="1:1">
      <c r="A456" s="12" t="s">
        <v>468</v>
      </c>
    </row>
    <row r="457" spans="1:1">
      <c r="A457" s="21" t="s">
        <v>529</v>
      </c>
    </row>
    <row r="458" spans="1:1">
      <c r="A458" s="21" t="s">
        <v>361</v>
      </c>
    </row>
    <row r="459" spans="1:1">
      <c r="A459" s="132" t="s">
        <v>499</v>
      </c>
    </row>
    <row r="460" spans="1:1">
      <c r="A460" s="132" t="s">
        <v>499</v>
      </c>
    </row>
    <row r="461" spans="1:1">
      <c r="A461" s="132" t="s">
        <v>499</v>
      </c>
    </row>
    <row r="462" spans="1:1">
      <c r="A462" s="132" t="s">
        <v>499</v>
      </c>
    </row>
    <row r="463" spans="1:1">
      <c r="A463" s="132" t="s">
        <v>499</v>
      </c>
    </row>
    <row r="464" spans="1:1">
      <c r="A464" s="132" t="s">
        <v>499</v>
      </c>
    </row>
    <row r="465" spans="1:1">
      <c r="A465" s="132" t="s">
        <v>499</v>
      </c>
    </row>
    <row r="466" spans="1:1">
      <c r="A466" s="132" t="s">
        <v>499</v>
      </c>
    </row>
    <row r="467" spans="1:1">
      <c r="A467" s="132" t="s">
        <v>499</v>
      </c>
    </row>
    <row r="468" spans="1:1">
      <c r="A468" s="132" t="s">
        <v>499</v>
      </c>
    </row>
    <row r="469" spans="1:1">
      <c r="A469" s="132" t="s">
        <v>499</v>
      </c>
    </row>
    <row r="470" spans="1:1">
      <c r="A470" s="132" t="s">
        <v>499</v>
      </c>
    </row>
    <row r="471" spans="1:1">
      <c r="A471" s="132" t="s">
        <v>499</v>
      </c>
    </row>
    <row r="472" spans="1:1">
      <c r="A472" s="132" t="s">
        <v>499</v>
      </c>
    </row>
    <row r="473" spans="1:1">
      <c r="A473" s="132" t="s">
        <v>499</v>
      </c>
    </row>
    <row r="474" spans="1:1">
      <c r="A474" s="132" t="s">
        <v>499</v>
      </c>
    </row>
    <row r="475" spans="1:1">
      <c r="A475" s="132" t="s">
        <v>499</v>
      </c>
    </row>
    <row r="476" spans="1:1">
      <c r="A476" s="132" t="s">
        <v>499</v>
      </c>
    </row>
    <row r="477" spans="1:1">
      <c r="A477" s="132" t="s">
        <v>499</v>
      </c>
    </row>
    <row r="478" spans="1:1">
      <c r="A478" s="132" t="s">
        <v>499</v>
      </c>
    </row>
    <row r="479" spans="1:1">
      <c r="A479" s="132" t="s">
        <v>499</v>
      </c>
    </row>
    <row r="480" spans="1:1">
      <c r="A480" s="132" t="s">
        <v>499</v>
      </c>
    </row>
    <row r="481" spans="1:1">
      <c r="A481" s="132" t="s">
        <v>499</v>
      </c>
    </row>
    <row r="482" spans="1:1">
      <c r="A482" s="132" t="s">
        <v>499</v>
      </c>
    </row>
    <row r="483" spans="1:1">
      <c r="A483" s="132" t="s">
        <v>499</v>
      </c>
    </row>
    <row r="484" spans="1:1">
      <c r="A484" s="132" t="s">
        <v>499</v>
      </c>
    </row>
    <row r="485" spans="1:1">
      <c r="A485" s="132" t="s">
        <v>499</v>
      </c>
    </row>
    <row r="486" spans="1:1">
      <c r="A486" s="132" t="s">
        <v>499</v>
      </c>
    </row>
    <row r="487" spans="1:1">
      <c r="A487" s="132" t="s">
        <v>499</v>
      </c>
    </row>
    <row r="488" spans="1:1">
      <c r="A488" s="132" t="s">
        <v>499</v>
      </c>
    </row>
    <row r="489" spans="1:1">
      <c r="A489" s="132" t="s">
        <v>499</v>
      </c>
    </row>
    <row r="490" spans="1:1">
      <c r="A490" s="132" t="s">
        <v>499</v>
      </c>
    </row>
    <row r="491" spans="1:1">
      <c r="A491" s="132" t="s">
        <v>499</v>
      </c>
    </row>
    <row r="492" spans="1:1">
      <c r="A492" s="132" t="s">
        <v>499</v>
      </c>
    </row>
    <row r="493" spans="1:1">
      <c r="A493" s="132" t="s">
        <v>499</v>
      </c>
    </row>
    <row r="494" spans="1:1">
      <c r="A494" s="132" t="s">
        <v>499</v>
      </c>
    </row>
    <row r="495" spans="1:1">
      <c r="A495" s="132" t="s">
        <v>499</v>
      </c>
    </row>
    <row r="496" spans="1:1">
      <c r="A496" s="132" t="s">
        <v>499</v>
      </c>
    </row>
    <row r="497" spans="1:1">
      <c r="A497" s="132" t="s">
        <v>499</v>
      </c>
    </row>
    <row r="498" spans="1:1">
      <c r="A498" s="132" t="s">
        <v>499</v>
      </c>
    </row>
    <row r="499" spans="1:1">
      <c r="A499" s="132" t="s">
        <v>499</v>
      </c>
    </row>
    <row r="500" spans="1:1">
      <c r="A500" s="132" t="s">
        <v>499</v>
      </c>
    </row>
    <row r="501" spans="1:1">
      <c r="A501" s="132" t="s">
        <v>499</v>
      </c>
    </row>
    <row r="502" spans="1:1">
      <c r="A502" s="132" t="s">
        <v>499</v>
      </c>
    </row>
    <row r="503" spans="1:1">
      <c r="A503" s="132" t="s">
        <v>499</v>
      </c>
    </row>
    <row r="504" spans="1:1">
      <c r="A504" s="132" t="s">
        <v>499</v>
      </c>
    </row>
    <row r="505" spans="1:1">
      <c r="A505" s="132" t="s">
        <v>499</v>
      </c>
    </row>
    <row r="506" spans="1:1">
      <c r="A506" s="132" t="s">
        <v>499</v>
      </c>
    </row>
    <row r="507" spans="1:1">
      <c r="A507" s="132" t="s">
        <v>499</v>
      </c>
    </row>
    <row r="508" spans="1:1">
      <c r="A508" s="132" t="s">
        <v>499</v>
      </c>
    </row>
    <row r="509" spans="1:1">
      <c r="A509" s="132" t="s">
        <v>499</v>
      </c>
    </row>
    <row r="510" spans="1:1">
      <c r="A510" s="132" t="s">
        <v>499</v>
      </c>
    </row>
    <row r="511" spans="1:1">
      <c r="A511" s="132" t="s">
        <v>499</v>
      </c>
    </row>
    <row r="512" spans="1:1">
      <c r="A512" s="132" t="s">
        <v>499</v>
      </c>
    </row>
    <row r="513" spans="1:1">
      <c r="A513" s="132" t="s">
        <v>499</v>
      </c>
    </row>
    <row r="514" spans="1:1">
      <c r="A514" s="132" t="s">
        <v>499</v>
      </c>
    </row>
    <row r="515" spans="1:1">
      <c r="A515" s="132" t="s">
        <v>499</v>
      </c>
    </row>
    <row r="516" spans="1:1">
      <c r="A516" s="132" t="s">
        <v>499</v>
      </c>
    </row>
    <row r="517" spans="1:1">
      <c r="A517" s="132" t="s">
        <v>499</v>
      </c>
    </row>
    <row r="518" spans="1:1">
      <c r="A518" s="132" t="s">
        <v>499</v>
      </c>
    </row>
    <row r="519" spans="1:1">
      <c r="A519" s="132" t="s">
        <v>499</v>
      </c>
    </row>
    <row r="520" spans="1:1">
      <c r="A520" s="132" t="s">
        <v>499</v>
      </c>
    </row>
    <row r="521" spans="1:1">
      <c r="A521" s="132" t="s">
        <v>499</v>
      </c>
    </row>
    <row r="522" spans="1:1">
      <c r="A522" s="132" t="s">
        <v>499</v>
      </c>
    </row>
    <row r="523" spans="1:1">
      <c r="A523" s="132" t="s">
        <v>499</v>
      </c>
    </row>
    <row r="524" spans="1:1">
      <c r="A524" s="132" t="s">
        <v>499</v>
      </c>
    </row>
    <row r="525" spans="1:1">
      <c r="A525" s="132" t="s">
        <v>499</v>
      </c>
    </row>
    <row r="526" spans="1:1">
      <c r="A526" s="132" t="s">
        <v>499</v>
      </c>
    </row>
    <row r="527" spans="1:1">
      <c r="A527" s="132" t="s">
        <v>499</v>
      </c>
    </row>
    <row r="528" spans="1:1">
      <c r="A528" s="132" t="s">
        <v>499</v>
      </c>
    </row>
    <row r="529" spans="1:1">
      <c r="A529" s="132" t="s">
        <v>499</v>
      </c>
    </row>
    <row r="530" spans="1:1">
      <c r="A530" s="132" t="s">
        <v>499</v>
      </c>
    </row>
    <row r="531" spans="1:1">
      <c r="A531" s="132" t="s">
        <v>499</v>
      </c>
    </row>
    <row r="532" spans="1:1">
      <c r="A532" s="132" t="s">
        <v>499</v>
      </c>
    </row>
    <row r="533" spans="1:1">
      <c r="A533" s="132" t="s">
        <v>499</v>
      </c>
    </row>
    <row r="534" spans="1:1">
      <c r="A534" s="132" t="s">
        <v>499</v>
      </c>
    </row>
    <row r="535" spans="1:1">
      <c r="A535" s="132" t="s">
        <v>499</v>
      </c>
    </row>
    <row r="536" spans="1:1">
      <c r="A536" s="132" t="s">
        <v>499</v>
      </c>
    </row>
    <row r="537" spans="1:1">
      <c r="A537" s="132" t="s">
        <v>499</v>
      </c>
    </row>
    <row r="538" spans="1:1">
      <c r="A538" s="132" t="s">
        <v>499</v>
      </c>
    </row>
    <row r="539" spans="1:1">
      <c r="A539" s="132" t="s">
        <v>499</v>
      </c>
    </row>
    <row r="540" spans="1:1">
      <c r="A540" s="132" t="s">
        <v>499</v>
      </c>
    </row>
    <row r="541" spans="1:1">
      <c r="A541" s="132" t="s">
        <v>499</v>
      </c>
    </row>
    <row r="542" spans="1:1">
      <c r="A542" s="132" t="s">
        <v>499</v>
      </c>
    </row>
    <row r="543" spans="1:1">
      <c r="A543" s="132" t="s">
        <v>499</v>
      </c>
    </row>
    <row r="544" spans="1:1">
      <c r="A544" s="132" t="s">
        <v>499</v>
      </c>
    </row>
    <row r="545" spans="1:1">
      <c r="A545" s="132" t="s">
        <v>499</v>
      </c>
    </row>
    <row r="546" spans="1:1">
      <c r="A546" s="132" t="s">
        <v>499</v>
      </c>
    </row>
    <row r="547" spans="1:1">
      <c r="A547" s="132" t="s">
        <v>499</v>
      </c>
    </row>
    <row r="548" spans="1:1">
      <c r="A548" s="12" t="s">
        <v>499</v>
      </c>
    </row>
    <row r="549" spans="1:1">
      <c r="A549" s="12" t="s">
        <v>499</v>
      </c>
    </row>
    <row r="550" spans="1:1">
      <c r="A550" s="12" t="s">
        <v>499</v>
      </c>
    </row>
    <row r="551" spans="1:1">
      <c r="A551" s="12" t="s">
        <v>499</v>
      </c>
    </row>
    <row r="552" spans="1:1">
      <c r="A552" s="12" t="s">
        <v>499</v>
      </c>
    </row>
    <row r="553" spans="1:1">
      <c r="A553" s="12" t="s">
        <v>499</v>
      </c>
    </row>
    <row r="554" spans="1:1">
      <c r="A554" s="12" t="s">
        <v>499</v>
      </c>
    </row>
    <row r="555" spans="1:1">
      <c r="A555" s="12" t="s">
        <v>499</v>
      </c>
    </row>
    <row r="556" spans="1:1">
      <c r="A556" s="12" t="s">
        <v>499</v>
      </c>
    </row>
    <row r="557" spans="1:1">
      <c r="A557" s="12" t="s">
        <v>499</v>
      </c>
    </row>
    <row r="558" spans="1:1">
      <c r="A558" s="12" t="s">
        <v>499</v>
      </c>
    </row>
    <row r="559" spans="1:1">
      <c r="A559" s="12" t="s">
        <v>499</v>
      </c>
    </row>
    <row r="560" spans="1:1">
      <c r="A560" s="12" t="s">
        <v>499</v>
      </c>
    </row>
    <row r="561" spans="1:1">
      <c r="A561" s="12" t="s">
        <v>499</v>
      </c>
    </row>
    <row r="562" spans="1:1">
      <c r="A562" s="12" t="s">
        <v>499</v>
      </c>
    </row>
    <row r="563" spans="1:1">
      <c r="A563" s="12" t="s">
        <v>499</v>
      </c>
    </row>
    <row r="564" spans="1:1">
      <c r="A564" s="12" t="s">
        <v>499</v>
      </c>
    </row>
    <row r="565" spans="1:1">
      <c r="A565" s="12" t="s">
        <v>499</v>
      </c>
    </row>
    <row r="566" spans="1:1">
      <c r="A566" s="12" t="s">
        <v>499</v>
      </c>
    </row>
    <row r="567" spans="1:1">
      <c r="A567" s="12" t="s">
        <v>499</v>
      </c>
    </row>
    <row r="568" spans="1:1">
      <c r="A568" s="12" t="s">
        <v>499</v>
      </c>
    </row>
    <row r="569" spans="1:1">
      <c r="A569" s="12" t="s">
        <v>499</v>
      </c>
    </row>
    <row r="570" spans="1:1">
      <c r="A570" s="12" t="s">
        <v>499</v>
      </c>
    </row>
    <row r="571" spans="1:1">
      <c r="A571" s="12" t="s">
        <v>499</v>
      </c>
    </row>
    <row r="572" spans="1:1">
      <c r="A572" s="12" t="s">
        <v>499</v>
      </c>
    </row>
    <row r="573" spans="1:1">
      <c r="A573" s="12" t="s">
        <v>499</v>
      </c>
    </row>
    <row r="574" spans="1:1">
      <c r="A574" s="12" t="s">
        <v>499</v>
      </c>
    </row>
    <row r="575" spans="1:1">
      <c r="A575" s="12" t="s">
        <v>499</v>
      </c>
    </row>
    <row r="576" spans="1:1">
      <c r="A576" s="12" t="s">
        <v>499</v>
      </c>
    </row>
    <row r="577" spans="1:1">
      <c r="A577" s="12" t="s">
        <v>499</v>
      </c>
    </row>
    <row r="578" spans="1:1">
      <c r="A578" s="12" t="s">
        <v>499</v>
      </c>
    </row>
    <row r="579" spans="1:1">
      <c r="A579" s="21" t="s">
        <v>413</v>
      </c>
    </row>
    <row r="580" spans="1:1">
      <c r="A580" s="21" t="s">
        <v>321</v>
      </c>
    </row>
    <row r="581" spans="1:1">
      <c r="A581" s="132" t="s">
        <v>593</v>
      </c>
    </row>
    <row r="582" spans="1:1">
      <c r="A582" s="12" t="s">
        <v>488</v>
      </c>
    </row>
    <row r="583" spans="1:1">
      <c r="A583" s="21" t="s">
        <v>488</v>
      </c>
    </row>
    <row r="584" spans="1:1">
      <c r="A584" s="26" t="s">
        <v>488</v>
      </c>
    </row>
    <row r="585" spans="1:1">
      <c r="A585" s="21" t="s">
        <v>269</v>
      </c>
    </row>
    <row r="586" spans="1:1">
      <c r="A586" s="95" t="s">
        <v>385</v>
      </c>
    </row>
    <row r="587" spans="1:1">
      <c r="A587" s="12" t="s">
        <v>434</v>
      </c>
    </row>
    <row r="588" spans="1:1">
      <c r="A588" s="12" t="s">
        <v>434</v>
      </c>
    </row>
    <row r="589" spans="1:1">
      <c r="A589" s="12" t="s">
        <v>434</v>
      </c>
    </row>
    <row r="590" spans="1:1">
      <c r="A590" s="132" t="s">
        <v>434</v>
      </c>
    </row>
    <row r="591" spans="1:1">
      <c r="A591" s="132" t="s">
        <v>434</v>
      </c>
    </row>
    <row r="592" spans="1:1">
      <c r="A592" s="21" t="s">
        <v>227</v>
      </c>
    </row>
    <row r="593" spans="1:1">
      <c r="A593" s="21" t="s">
        <v>436</v>
      </c>
    </row>
    <row r="594" spans="1:1">
      <c r="A594" s="132" t="s">
        <v>374</v>
      </c>
    </row>
    <row r="595" spans="1:1">
      <c r="A595" s="132" t="s">
        <v>374</v>
      </c>
    </row>
    <row r="596" spans="1:1">
      <c r="A596" s="132" t="s">
        <v>374</v>
      </c>
    </row>
    <row r="597" spans="1:1">
      <c r="A597" s="132" t="s">
        <v>374</v>
      </c>
    </row>
    <row r="598" spans="1:1">
      <c r="A598" s="132" t="s">
        <v>374</v>
      </c>
    </row>
    <row r="599" spans="1:1">
      <c r="A599" s="132" t="s">
        <v>374</v>
      </c>
    </row>
    <row r="600" spans="1:1">
      <c r="A600" s="132" t="s">
        <v>374</v>
      </c>
    </row>
    <row r="601" spans="1:1">
      <c r="A601" s="132" t="s">
        <v>374</v>
      </c>
    </row>
    <row r="602" spans="1:1">
      <c r="A602" s="132" t="s">
        <v>374</v>
      </c>
    </row>
    <row r="603" spans="1:1">
      <c r="A603" s="132" t="s">
        <v>374</v>
      </c>
    </row>
    <row r="604" spans="1:1">
      <c r="A604" s="132" t="s">
        <v>374</v>
      </c>
    </row>
    <row r="605" spans="1:1">
      <c r="A605" s="132" t="s">
        <v>374</v>
      </c>
    </row>
    <row r="606" spans="1:1">
      <c r="A606" s="132" t="s">
        <v>374</v>
      </c>
    </row>
    <row r="607" spans="1:1">
      <c r="A607" s="132" t="s">
        <v>374</v>
      </c>
    </row>
    <row r="608" spans="1:1">
      <c r="A608" s="132" t="s">
        <v>374</v>
      </c>
    </row>
    <row r="609" spans="1:1">
      <c r="A609" s="132" t="s">
        <v>374</v>
      </c>
    </row>
    <row r="610" spans="1:1">
      <c r="A610" s="132" t="s">
        <v>374</v>
      </c>
    </row>
    <row r="611" spans="1:1">
      <c r="A611" s="132" t="s">
        <v>374</v>
      </c>
    </row>
    <row r="612" spans="1:1">
      <c r="A612" s="132" t="s">
        <v>374</v>
      </c>
    </row>
    <row r="613" spans="1:1">
      <c r="A613" s="132" t="s">
        <v>374</v>
      </c>
    </row>
    <row r="614" spans="1:1">
      <c r="A614" s="132" t="s">
        <v>374</v>
      </c>
    </row>
    <row r="615" spans="1:1">
      <c r="A615" s="132" t="s">
        <v>374</v>
      </c>
    </row>
    <row r="616" spans="1:1">
      <c r="A616" s="132" t="s">
        <v>374</v>
      </c>
    </row>
    <row r="617" spans="1:1">
      <c r="A617" s="132" t="s">
        <v>374</v>
      </c>
    </row>
    <row r="618" spans="1:1">
      <c r="A618" s="132" t="s">
        <v>374</v>
      </c>
    </row>
    <row r="619" spans="1:1">
      <c r="A619" s="132" t="s">
        <v>374</v>
      </c>
    </row>
    <row r="620" spans="1:1">
      <c r="A620" s="132" t="s">
        <v>374</v>
      </c>
    </row>
    <row r="621" spans="1:1">
      <c r="A621" s="132" t="s">
        <v>374</v>
      </c>
    </row>
    <row r="622" spans="1:1">
      <c r="A622" s="132" t="s">
        <v>374</v>
      </c>
    </row>
    <row r="623" spans="1:1">
      <c r="A623" s="132" t="s">
        <v>374</v>
      </c>
    </row>
    <row r="624" spans="1:1">
      <c r="A624" s="132" t="s">
        <v>374</v>
      </c>
    </row>
    <row r="625" spans="1:1">
      <c r="A625" s="132" t="s">
        <v>374</v>
      </c>
    </row>
    <row r="626" spans="1:1">
      <c r="A626" s="132" t="s">
        <v>374</v>
      </c>
    </row>
    <row r="627" spans="1:1">
      <c r="A627" s="132" t="s">
        <v>374</v>
      </c>
    </row>
    <row r="628" spans="1:1">
      <c r="A628" s="132" t="s">
        <v>374</v>
      </c>
    </row>
    <row r="629" spans="1:1">
      <c r="A629" s="132" t="s">
        <v>374</v>
      </c>
    </row>
    <row r="630" spans="1:1">
      <c r="A630" s="132" t="s">
        <v>374</v>
      </c>
    </row>
    <row r="631" spans="1:1">
      <c r="A631" s="132" t="s">
        <v>374</v>
      </c>
    </row>
    <row r="632" spans="1:1">
      <c r="A632" s="132" t="s">
        <v>374</v>
      </c>
    </row>
    <row r="633" spans="1:1">
      <c r="A633" s="132" t="s">
        <v>374</v>
      </c>
    </row>
    <row r="634" spans="1:1">
      <c r="A634" s="132" t="s">
        <v>374</v>
      </c>
    </row>
    <row r="635" spans="1:1">
      <c r="A635" s="132" t="s">
        <v>374</v>
      </c>
    </row>
    <row r="636" spans="1:1">
      <c r="A636" s="132" t="s">
        <v>374</v>
      </c>
    </row>
    <row r="637" spans="1:1">
      <c r="A637" s="132" t="s">
        <v>374</v>
      </c>
    </row>
    <row r="638" spans="1:1">
      <c r="A638" s="132" t="s">
        <v>374</v>
      </c>
    </row>
    <row r="639" spans="1:1">
      <c r="A639" s="132" t="s">
        <v>374</v>
      </c>
    </row>
    <row r="640" spans="1:1">
      <c r="A640" s="132" t="s">
        <v>374</v>
      </c>
    </row>
    <row r="641" spans="1:1">
      <c r="A641" s="132" t="s">
        <v>374</v>
      </c>
    </row>
    <row r="642" spans="1:1">
      <c r="A642" s="132" t="s">
        <v>374</v>
      </c>
    </row>
    <row r="643" spans="1:1">
      <c r="A643" s="132" t="s">
        <v>374</v>
      </c>
    </row>
    <row r="644" spans="1:1">
      <c r="A644" s="132" t="s">
        <v>374</v>
      </c>
    </row>
    <row r="645" spans="1:1">
      <c r="A645" s="132" t="s">
        <v>374</v>
      </c>
    </row>
    <row r="646" spans="1:1">
      <c r="A646" s="132" t="s">
        <v>374</v>
      </c>
    </row>
    <row r="647" spans="1:1">
      <c r="A647" s="132" t="s">
        <v>374</v>
      </c>
    </row>
    <row r="648" spans="1:1">
      <c r="A648" s="132" t="s">
        <v>374</v>
      </c>
    </row>
    <row r="649" spans="1:1">
      <c r="A649" s="132" t="s">
        <v>374</v>
      </c>
    </row>
    <row r="650" spans="1:1">
      <c r="A650" s="132" t="s">
        <v>374</v>
      </c>
    </row>
    <row r="651" spans="1:1">
      <c r="A651" s="132" t="s">
        <v>374</v>
      </c>
    </row>
    <row r="652" spans="1:1">
      <c r="A652" s="132" t="s">
        <v>374</v>
      </c>
    </row>
    <row r="653" spans="1:1">
      <c r="A653" s="132" t="s">
        <v>374</v>
      </c>
    </row>
    <row r="654" spans="1:1">
      <c r="A654" s="132" t="s">
        <v>374</v>
      </c>
    </row>
    <row r="655" spans="1:1">
      <c r="A655" s="12" t="s">
        <v>374</v>
      </c>
    </row>
    <row r="656" spans="1:1">
      <c r="A656" s="12" t="s">
        <v>374</v>
      </c>
    </row>
    <row r="657" spans="1:1">
      <c r="A657" s="12" t="s">
        <v>374</v>
      </c>
    </row>
    <row r="658" spans="1:1">
      <c r="A658" s="12" t="s">
        <v>374</v>
      </c>
    </row>
    <row r="659" spans="1:1">
      <c r="A659" s="12" t="s">
        <v>374</v>
      </c>
    </row>
    <row r="660" spans="1:1">
      <c r="A660" s="12" t="s">
        <v>374</v>
      </c>
    </row>
    <row r="661" spans="1:1">
      <c r="A661" s="12" t="s">
        <v>374</v>
      </c>
    </row>
    <row r="662" spans="1:1">
      <c r="A662" s="12" t="s">
        <v>374</v>
      </c>
    </row>
    <row r="663" spans="1:1">
      <c r="A663" s="12" t="s">
        <v>374</v>
      </c>
    </row>
    <row r="664" spans="1:1">
      <c r="A664" s="12" t="s">
        <v>374</v>
      </c>
    </row>
    <row r="665" spans="1:1">
      <c r="A665" s="12" t="s">
        <v>374</v>
      </c>
    </row>
    <row r="666" spans="1:1">
      <c r="A666" s="12" t="s">
        <v>374</v>
      </c>
    </row>
    <row r="667" spans="1:1">
      <c r="A667" s="12" t="s">
        <v>374</v>
      </c>
    </row>
    <row r="668" spans="1:1">
      <c r="A668" s="12" t="s">
        <v>374</v>
      </c>
    </row>
    <row r="669" spans="1:1">
      <c r="A669" s="12" t="s">
        <v>374</v>
      </c>
    </row>
    <row r="670" spans="1:1">
      <c r="A670" s="12" t="s">
        <v>374</v>
      </c>
    </row>
    <row r="671" spans="1:1">
      <c r="A671" s="12" t="s">
        <v>374</v>
      </c>
    </row>
    <row r="672" spans="1:1">
      <c r="A672" s="12" t="s">
        <v>374</v>
      </c>
    </row>
    <row r="673" spans="1:1">
      <c r="A673" s="12" t="s">
        <v>374</v>
      </c>
    </row>
    <row r="674" spans="1:1">
      <c r="A674" s="21" t="s">
        <v>388</v>
      </c>
    </row>
    <row r="675" spans="1:1">
      <c r="A675" s="132" t="s">
        <v>452</v>
      </c>
    </row>
    <row r="676" spans="1:1">
      <c r="A676" s="132" t="s">
        <v>446</v>
      </c>
    </row>
    <row r="677" spans="1:1">
      <c r="A677" s="132" t="s">
        <v>446</v>
      </c>
    </row>
    <row r="678" spans="1:1">
      <c r="A678" s="132" t="s">
        <v>446</v>
      </c>
    </row>
    <row r="679" spans="1:1">
      <c r="A679" s="132" t="s">
        <v>446</v>
      </c>
    </row>
    <row r="680" spans="1:1">
      <c r="A680" s="132" t="s">
        <v>446</v>
      </c>
    </row>
    <row r="681" spans="1:1">
      <c r="A681" s="132" t="s">
        <v>446</v>
      </c>
    </row>
    <row r="682" spans="1:1">
      <c r="A682" s="132" t="s">
        <v>446</v>
      </c>
    </row>
    <row r="683" spans="1:1">
      <c r="A683" s="132" t="s">
        <v>446</v>
      </c>
    </row>
    <row r="684" spans="1:1">
      <c r="A684" s="132" t="s">
        <v>446</v>
      </c>
    </row>
    <row r="685" spans="1:1">
      <c r="A685" s="132" t="s">
        <v>446</v>
      </c>
    </row>
    <row r="686" spans="1:1">
      <c r="A686" s="21" t="s">
        <v>609</v>
      </c>
    </row>
    <row r="687" spans="1:1">
      <c r="A687" s="21" t="s">
        <v>604</v>
      </c>
    </row>
    <row r="688" spans="1:1">
      <c r="A688" s="132" t="s">
        <v>596</v>
      </c>
    </row>
    <row r="689" spans="1:1">
      <c r="A689" s="21" t="s">
        <v>418</v>
      </c>
    </row>
    <row r="690" spans="1:1">
      <c r="A690" s="21" t="s">
        <v>521</v>
      </c>
    </row>
    <row r="691" spans="1:1">
      <c r="A691" s="12" t="s">
        <v>274</v>
      </c>
    </row>
    <row r="692" spans="1:1">
      <c r="A692" s="12" t="s">
        <v>406</v>
      </c>
    </row>
    <row r="693" spans="1:1">
      <c r="A693" s="12" t="s">
        <v>406</v>
      </c>
    </row>
    <row r="694" spans="1:1">
      <c r="A694" s="12" t="s">
        <v>406</v>
      </c>
    </row>
    <row r="695" spans="1:1">
      <c r="A695" s="12" t="s">
        <v>406</v>
      </c>
    </row>
    <row r="696" spans="1:1">
      <c r="A696" s="21" t="s">
        <v>422</v>
      </c>
    </row>
    <row r="697" spans="1:1">
      <c r="A697" s="95" t="s">
        <v>518</v>
      </c>
    </row>
    <row r="698" spans="1:1">
      <c r="A698" s="49" t="s">
        <v>464</v>
      </c>
    </row>
    <row r="699" spans="1:1">
      <c r="A699" s="21" t="s">
        <v>365</v>
      </c>
    </row>
    <row r="700" spans="1:1">
      <c r="A700" s="21" t="s">
        <v>493</v>
      </c>
    </row>
    <row r="701" spans="1:1">
      <c r="A701" s="21" t="s">
        <v>432</v>
      </c>
    </row>
    <row r="702" spans="1:1">
      <c r="A702" s="21" t="s">
        <v>324</v>
      </c>
    </row>
    <row r="703" spans="1:1">
      <c r="A703" s="95" t="s">
        <v>443</v>
      </c>
    </row>
    <row r="704" spans="1:1">
      <c r="A704" s="21" t="s">
        <v>517</v>
      </c>
    </row>
    <row r="705" spans="1:1">
      <c r="A705" s="21" t="s">
        <v>335</v>
      </c>
    </row>
    <row r="706" spans="1:1">
      <c r="A706" s="21" t="s">
        <v>335</v>
      </c>
    </row>
    <row r="707" spans="1:1">
      <c r="A707" s="21" t="s">
        <v>414</v>
      </c>
    </row>
    <row r="708" spans="1:1">
      <c r="A708" s="21" t="s">
        <v>438</v>
      </c>
    </row>
    <row r="709" spans="1:1">
      <c r="A709" s="132" t="s">
        <v>401</v>
      </c>
    </row>
    <row r="710" spans="1:1">
      <c r="A710" s="132" t="s">
        <v>401</v>
      </c>
    </row>
    <row r="711" spans="1:1">
      <c r="A711" s="132" t="s">
        <v>401</v>
      </c>
    </row>
    <row r="712" spans="1:1">
      <c r="A712" s="132" t="s">
        <v>401</v>
      </c>
    </row>
    <row r="713" spans="1:1">
      <c r="A713" s="132" t="s">
        <v>401</v>
      </c>
    </row>
    <row r="714" spans="1:1">
      <c r="A714" s="132" t="s">
        <v>401</v>
      </c>
    </row>
    <row r="715" spans="1:1">
      <c r="A715" s="132" t="s">
        <v>401</v>
      </c>
    </row>
    <row r="716" spans="1:1">
      <c r="A716" s="21" t="s">
        <v>401</v>
      </c>
    </row>
    <row r="717" spans="1:1">
      <c r="A717" s="21" t="s">
        <v>401</v>
      </c>
    </row>
    <row r="718" spans="1:1">
      <c r="A718" s="21" t="s">
        <v>401</v>
      </c>
    </row>
    <row r="719" spans="1:1">
      <c r="A719" s="21" t="s">
        <v>401</v>
      </c>
    </row>
    <row r="720" spans="1:1">
      <c r="A720" s="21" t="s">
        <v>347</v>
      </c>
    </row>
    <row r="721" spans="1:1">
      <c r="A721" s="12" t="s">
        <v>394</v>
      </c>
    </row>
    <row r="722" spans="1:1">
      <c r="A722" s="21" t="s">
        <v>394</v>
      </c>
    </row>
    <row r="723" spans="1:1">
      <c r="A723" s="21" t="s">
        <v>394</v>
      </c>
    </row>
    <row r="724" spans="1:1">
      <c r="A724" s="132" t="s">
        <v>520</v>
      </c>
    </row>
    <row r="725" spans="1:1">
      <c r="A725" s="21" t="s">
        <v>444</v>
      </c>
    </row>
    <row r="726" spans="1:1">
      <c r="A726" s="21" t="s">
        <v>598</v>
      </c>
    </row>
    <row r="727" spans="1:1">
      <c r="A727" s="21" t="s">
        <v>344</v>
      </c>
    </row>
    <row r="728" spans="1:1">
      <c r="A728" s="21" t="s">
        <v>481</v>
      </c>
    </row>
    <row r="729" spans="1:1">
      <c r="A729" s="21" t="s">
        <v>525</v>
      </c>
    </row>
    <row r="730" spans="1:1">
      <c r="A730" s="95" t="s">
        <v>254</v>
      </c>
    </row>
    <row r="731" spans="1:1">
      <c r="A731" s="21" t="s">
        <v>424</v>
      </c>
    </row>
    <row r="732" spans="1:1">
      <c r="A732" s="21" t="s">
        <v>455</v>
      </c>
    </row>
    <row r="733" spans="1:1">
      <c r="A733" s="95" t="s">
        <v>620</v>
      </c>
    </row>
    <row r="734" spans="1:1">
      <c r="A734" s="95" t="s">
        <v>490</v>
      </c>
    </row>
    <row r="735" spans="1:1">
      <c r="A735" s="95" t="s">
        <v>332</v>
      </c>
    </row>
    <row r="736" spans="1:1">
      <c r="A736" s="21" t="s">
        <v>433</v>
      </c>
    </row>
    <row r="737" spans="1:1">
      <c r="A737" s="21" t="s">
        <v>462</v>
      </c>
    </row>
    <row r="738" spans="1:1">
      <c r="A738" s="95" t="s">
        <v>480</v>
      </c>
    </row>
    <row r="739" spans="1:1">
      <c r="A739" s="132" t="s">
        <v>483</v>
      </c>
    </row>
    <row r="740" spans="1:1">
      <c r="A740" s="12" t="s">
        <v>483</v>
      </c>
    </row>
    <row r="741" spans="1:1">
      <c r="A741" s="12" t="s">
        <v>483</v>
      </c>
    </row>
    <row r="742" spans="1:1">
      <c r="A742" s="132" t="s">
        <v>483</v>
      </c>
    </row>
    <row r="743" spans="1:1">
      <c r="A743" s="132" t="s">
        <v>483</v>
      </c>
    </row>
    <row r="744" spans="1:1">
      <c r="A744" s="12" t="s">
        <v>483</v>
      </c>
    </row>
    <row r="745" spans="1:1">
      <c r="A745" s="12" t="s">
        <v>1969</v>
      </c>
    </row>
    <row r="746" spans="1:1">
      <c r="A746" s="21" t="s">
        <v>377</v>
      </c>
    </row>
    <row r="747" spans="1:1">
      <c r="A747" s="21" t="s">
        <v>539</v>
      </c>
    </row>
    <row r="748" spans="1:1">
      <c r="A748" s="26" t="s">
        <v>386</v>
      </c>
    </row>
    <row r="749" spans="1:1">
      <c r="A749" s="26" t="s">
        <v>386</v>
      </c>
    </row>
    <row r="750" spans="1:1">
      <c r="A750" s="26" t="s">
        <v>386</v>
      </c>
    </row>
    <row r="751" spans="1:1">
      <c r="A751" s="12" t="s">
        <v>281</v>
      </c>
    </row>
    <row r="752" spans="1:1">
      <c r="A752" s="132" t="s">
        <v>281</v>
      </c>
    </row>
    <row r="753" spans="1:1">
      <c r="A753" s="12" t="s">
        <v>281</v>
      </c>
    </row>
    <row r="754" spans="1:1">
      <c r="A754" s="12" t="s">
        <v>281</v>
      </c>
    </row>
    <row r="755" spans="1:1">
      <c r="A755" s="12" t="s">
        <v>281</v>
      </c>
    </row>
    <row r="756" spans="1:1">
      <c r="A756" s="12" t="s">
        <v>281</v>
      </c>
    </row>
    <row r="757" spans="1:1">
      <c r="A757" s="12" t="s">
        <v>281</v>
      </c>
    </row>
    <row r="758" spans="1:1">
      <c r="A758" s="12" t="s">
        <v>281</v>
      </c>
    </row>
    <row r="759" spans="1:1">
      <c r="A759" s="95" t="s">
        <v>325</v>
      </c>
    </row>
    <row r="760" spans="1:1">
      <c r="A760" s="21" t="s">
        <v>410</v>
      </c>
    </row>
    <row r="761" spans="1:1">
      <c r="A761" s="21" t="s">
        <v>399</v>
      </c>
    </row>
    <row r="762" spans="1:1">
      <c r="A762" s="132" t="s">
        <v>376</v>
      </c>
    </row>
    <row r="763" spans="1:1">
      <c r="A763" s="132" t="s">
        <v>376</v>
      </c>
    </row>
    <row r="764" spans="1:1">
      <c r="A764" s="132" t="s">
        <v>376</v>
      </c>
    </row>
    <row r="765" spans="1:1">
      <c r="A765" s="12" t="s">
        <v>376</v>
      </c>
    </row>
    <row r="766" spans="1:1">
      <c r="A766" s="132" t="s">
        <v>376</v>
      </c>
    </row>
    <row r="767" spans="1:1">
      <c r="A767" s="132" t="s">
        <v>221</v>
      </c>
    </row>
    <row r="768" spans="1:1">
      <c r="A768" s="132" t="s">
        <v>221</v>
      </c>
    </row>
    <row r="769" spans="1:1">
      <c r="A769" s="132" t="s">
        <v>221</v>
      </c>
    </row>
    <row r="770" spans="1:1">
      <c r="A770" s="132" t="s">
        <v>221</v>
      </c>
    </row>
    <row r="771" spans="1:1">
      <c r="A771" s="132" t="s">
        <v>221</v>
      </c>
    </row>
    <row r="772" spans="1:1">
      <c r="A772" s="132" t="s">
        <v>221</v>
      </c>
    </row>
    <row r="773" spans="1:1">
      <c r="A773" s="132" t="s">
        <v>221</v>
      </c>
    </row>
    <row r="774" spans="1:1">
      <c r="A774" s="12" t="s">
        <v>221</v>
      </c>
    </row>
    <row r="775" spans="1:1">
      <c r="A775" s="132" t="s">
        <v>333</v>
      </c>
    </row>
    <row r="776" spans="1:1">
      <c r="A776" s="132" t="s">
        <v>333</v>
      </c>
    </row>
    <row r="777" spans="1:1">
      <c r="A777" s="132" t="s">
        <v>333</v>
      </c>
    </row>
    <row r="778" spans="1:1">
      <c r="A778" s="132" t="s">
        <v>333</v>
      </c>
    </row>
    <row r="779" spans="1:1">
      <c r="A779" s="132" t="s">
        <v>333</v>
      </c>
    </row>
    <row r="780" spans="1:1">
      <c r="A780" s="132" t="s">
        <v>333</v>
      </c>
    </row>
    <row r="781" spans="1:1">
      <c r="A781" s="132" t="s">
        <v>333</v>
      </c>
    </row>
    <row r="782" spans="1:1">
      <c r="A782" s="12" t="s">
        <v>253</v>
      </c>
    </row>
    <row r="783" spans="1:1">
      <c r="A783" s="12" t="s">
        <v>253</v>
      </c>
    </row>
    <row r="784" spans="1:1">
      <c r="A784" s="12" t="s">
        <v>253</v>
      </c>
    </row>
    <row r="785" spans="1:1">
      <c r="A785" s="12" t="s">
        <v>253</v>
      </c>
    </row>
    <row r="786" spans="1:1">
      <c r="A786" s="12" t="s">
        <v>253</v>
      </c>
    </row>
    <row r="787" spans="1:1">
      <c r="A787" s="12" t="s">
        <v>253</v>
      </c>
    </row>
    <row r="788" spans="1:1">
      <c r="A788" s="12" t="s">
        <v>253</v>
      </c>
    </row>
    <row r="789" spans="1:1">
      <c r="A789" s="21" t="s">
        <v>475</v>
      </c>
    </row>
    <row r="790" spans="1:1">
      <c r="A790" s="21" t="s">
        <v>368</v>
      </c>
    </row>
    <row r="791" spans="1:1">
      <c r="A791" s="21" t="s">
        <v>368</v>
      </c>
    </row>
    <row r="792" spans="1:1">
      <c r="A792" s="21" t="s">
        <v>368</v>
      </c>
    </row>
    <row r="793" spans="1:1">
      <c r="A793" s="21" t="s">
        <v>368</v>
      </c>
    </row>
    <row r="794" spans="1:1">
      <c r="A794" s="21" t="s">
        <v>368</v>
      </c>
    </row>
    <row r="795" spans="1:1">
      <c r="A795" s="26" t="s">
        <v>368</v>
      </c>
    </row>
    <row r="796" spans="1:1">
      <c r="A796" s="26" t="s">
        <v>368</v>
      </c>
    </row>
    <row r="797" spans="1:1">
      <c r="A797" s="26" t="s">
        <v>368</v>
      </c>
    </row>
    <row r="798" spans="1:1">
      <c r="A798" s="26" t="s">
        <v>368</v>
      </c>
    </row>
    <row r="799" spans="1:1">
      <c r="A799" s="26" t="s">
        <v>368</v>
      </c>
    </row>
    <row r="800" spans="1:1">
      <c r="A800" s="26" t="s">
        <v>368</v>
      </c>
    </row>
    <row r="801" spans="1:1">
      <c r="A801" s="21" t="s">
        <v>280</v>
      </c>
    </row>
    <row r="802" spans="1:1">
      <c r="A802" s="21" t="s">
        <v>621</v>
      </c>
    </row>
    <row r="803" spans="1:1">
      <c r="A803" s="21" t="s">
        <v>533</v>
      </c>
    </row>
    <row r="804" spans="1:1">
      <c r="A804" s="21" t="s">
        <v>2688</v>
      </c>
    </row>
    <row r="805" spans="1:1">
      <c r="A805" s="21" t="s">
        <v>2688</v>
      </c>
    </row>
    <row r="806" spans="1:1">
      <c r="A806" s="21" t="s">
        <v>2688</v>
      </c>
    </row>
    <row r="807" spans="1:1">
      <c r="A807" s="12" t="s">
        <v>329</v>
      </c>
    </row>
    <row r="808" spans="1:1">
      <c r="A808" s="26" t="s">
        <v>329</v>
      </c>
    </row>
    <row r="809" spans="1:1">
      <c r="A809" s="26" t="s">
        <v>329</v>
      </c>
    </row>
    <row r="810" spans="1:1">
      <c r="A810" s="12" t="s">
        <v>329</v>
      </c>
    </row>
    <row r="811" spans="1:1">
      <c r="A811" s="26" t="s">
        <v>329</v>
      </c>
    </row>
    <row r="812" spans="1:1">
      <c r="A812" s="12" t="s">
        <v>456</v>
      </c>
    </row>
    <row r="813" spans="1:1">
      <c r="A813" s="12" t="s">
        <v>456</v>
      </c>
    </row>
    <row r="814" spans="1:1">
      <c r="A814" s="12" t="s">
        <v>456</v>
      </c>
    </row>
    <row r="815" spans="1:1">
      <c r="A815" s="12" t="s">
        <v>456</v>
      </c>
    </row>
    <row r="816" spans="1:1">
      <c r="A816" s="12" t="s">
        <v>456</v>
      </c>
    </row>
    <row r="817" spans="1:1">
      <c r="A817" s="12" t="s">
        <v>456</v>
      </c>
    </row>
    <row r="818" spans="1:1">
      <c r="A818" s="12" t="s">
        <v>456</v>
      </c>
    </row>
    <row r="819" spans="1:1">
      <c r="A819" s="12" t="s">
        <v>456</v>
      </c>
    </row>
    <row r="820" spans="1:1">
      <c r="A820" s="21" t="s">
        <v>614</v>
      </c>
    </row>
    <row r="821" spans="1:1">
      <c r="A821" s="12" t="s">
        <v>519</v>
      </c>
    </row>
    <row r="822" spans="1:1">
      <c r="A822" s="12" t="s">
        <v>519</v>
      </c>
    </row>
    <row r="823" spans="1:1">
      <c r="A823" s="12" t="s">
        <v>519</v>
      </c>
    </row>
    <row r="824" spans="1:1">
      <c r="A824" s="12" t="s">
        <v>519</v>
      </c>
    </row>
    <row r="825" spans="1:1">
      <c r="A825" s="132" t="s">
        <v>617</v>
      </c>
    </row>
    <row r="826" spans="1:1">
      <c r="A826" s="132" t="s">
        <v>617</v>
      </c>
    </row>
    <row r="827" spans="1:1">
      <c r="A827" s="132" t="s">
        <v>617</v>
      </c>
    </row>
    <row r="828" spans="1:1">
      <c r="A828" s="132" t="s">
        <v>617</v>
      </c>
    </row>
    <row r="829" spans="1:1">
      <c r="A829" s="132" t="s">
        <v>617</v>
      </c>
    </row>
    <row r="830" spans="1:1">
      <c r="A830" s="132" t="s">
        <v>617</v>
      </c>
    </row>
    <row r="831" spans="1:1">
      <c r="A831" s="132" t="s">
        <v>617</v>
      </c>
    </row>
    <row r="832" spans="1:1">
      <c r="A832" s="132" t="s">
        <v>617</v>
      </c>
    </row>
    <row r="833" spans="1:1">
      <c r="A833" s="132" t="s">
        <v>617</v>
      </c>
    </row>
    <row r="834" spans="1:1">
      <c r="A834" s="12" t="s">
        <v>617</v>
      </c>
    </row>
    <row r="835" spans="1:1">
      <c r="A835" s="12" t="s">
        <v>617</v>
      </c>
    </row>
    <row r="836" spans="1:1">
      <c r="A836" s="12" t="s">
        <v>617</v>
      </c>
    </row>
    <row r="837" spans="1:1">
      <c r="A837" s="12" t="s">
        <v>617</v>
      </c>
    </row>
    <row r="838" spans="1:1">
      <c r="A838" s="12" t="s">
        <v>617</v>
      </c>
    </row>
    <row r="839" spans="1:1">
      <c r="A839" s="12" t="s">
        <v>617</v>
      </c>
    </row>
    <row r="840" spans="1:1">
      <c r="A840" s="12" t="s">
        <v>617</v>
      </c>
    </row>
    <row r="841" spans="1:1">
      <c r="A841" s="12" t="s">
        <v>617</v>
      </c>
    </row>
    <row r="842" spans="1:1">
      <c r="A842" s="12" t="s">
        <v>617</v>
      </c>
    </row>
    <row r="843" spans="1:1">
      <c r="A843" s="12" t="s">
        <v>617</v>
      </c>
    </row>
    <row r="844" spans="1:1">
      <c r="A844" s="12" t="s">
        <v>617</v>
      </c>
    </row>
    <row r="845" spans="1:1">
      <c r="A845" s="12" t="s">
        <v>617</v>
      </c>
    </row>
    <row r="846" spans="1:1">
      <c r="A846" s="132" t="s">
        <v>346</v>
      </c>
    </row>
    <row r="847" spans="1:1">
      <c r="A847" s="132" t="s">
        <v>346</v>
      </c>
    </row>
    <row r="848" spans="1:1">
      <c r="A848" s="132" t="s">
        <v>346</v>
      </c>
    </row>
    <row r="849" spans="1:1">
      <c r="A849" s="132" t="s">
        <v>346</v>
      </c>
    </row>
    <row r="850" spans="1:1">
      <c r="A850" s="132" t="s">
        <v>346</v>
      </c>
    </row>
    <row r="851" spans="1:1">
      <c r="A851" s="132" t="s">
        <v>346</v>
      </c>
    </row>
    <row r="852" spans="1:1">
      <c r="A852" s="132" t="s">
        <v>346</v>
      </c>
    </row>
    <row r="853" spans="1:1">
      <c r="A853" s="132" t="s">
        <v>346</v>
      </c>
    </row>
    <row r="854" spans="1:1">
      <c r="A854" s="132" t="s">
        <v>346</v>
      </c>
    </row>
    <row r="855" spans="1:1">
      <c r="A855" s="132" t="s">
        <v>346</v>
      </c>
    </row>
    <row r="856" spans="1:1">
      <c r="A856" s="132" t="s">
        <v>346</v>
      </c>
    </row>
    <row r="857" spans="1:1">
      <c r="A857" s="132" t="s">
        <v>346</v>
      </c>
    </row>
    <row r="858" spans="1:1">
      <c r="A858" s="132" t="s">
        <v>346</v>
      </c>
    </row>
    <row r="859" spans="1:1">
      <c r="A859" s="132" t="s">
        <v>346</v>
      </c>
    </row>
    <row r="860" spans="1:1">
      <c r="A860" s="132" t="s">
        <v>346</v>
      </c>
    </row>
    <row r="861" spans="1:1">
      <c r="A861" s="132" t="s">
        <v>346</v>
      </c>
    </row>
    <row r="862" spans="1:1">
      <c r="A862" s="132" t="s">
        <v>346</v>
      </c>
    </row>
    <row r="863" spans="1:1">
      <c r="A863" s="132" t="s">
        <v>346</v>
      </c>
    </row>
    <row r="864" spans="1:1">
      <c r="A864" s="132" t="s">
        <v>346</v>
      </c>
    </row>
    <row r="865" spans="1:1">
      <c r="A865" s="132" t="s">
        <v>346</v>
      </c>
    </row>
    <row r="866" spans="1:1">
      <c r="A866" s="132" t="s">
        <v>346</v>
      </c>
    </row>
    <row r="867" spans="1:1">
      <c r="A867" s="132" t="s">
        <v>346</v>
      </c>
    </row>
    <row r="868" spans="1:1">
      <c r="A868" s="132" t="s">
        <v>346</v>
      </c>
    </row>
    <row r="869" spans="1:1">
      <c r="A869" s="132" t="s">
        <v>346</v>
      </c>
    </row>
    <row r="870" spans="1:1">
      <c r="A870" s="12" t="s">
        <v>346</v>
      </c>
    </row>
    <row r="871" spans="1:1">
      <c r="A871" s="12" t="s">
        <v>346</v>
      </c>
    </row>
    <row r="872" spans="1:1">
      <c r="A872" s="12" t="s">
        <v>346</v>
      </c>
    </row>
    <row r="873" spans="1:1">
      <c r="A873" s="12" t="s">
        <v>346</v>
      </c>
    </row>
    <row r="874" spans="1:1">
      <c r="A874" s="12" t="s">
        <v>346</v>
      </c>
    </row>
    <row r="875" spans="1:1">
      <c r="A875" s="12" t="s">
        <v>346</v>
      </c>
    </row>
    <row r="876" spans="1:1">
      <c r="A876" s="12" t="s">
        <v>346</v>
      </c>
    </row>
    <row r="877" spans="1:1">
      <c r="A877" s="12" t="s">
        <v>346</v>
      </c>
    </row>
    <row r="878" spans="1:1">
      <c r="A878" s="12" t="s">
        <v>346</v>
      </c>
    </row>
    <row r="879" spans="1:1">
      <c r="A879" s="12" t="s">
        <v>346</v>
      </c>
    </row>
    <row r="880" spans="1:1">
      <c r="A880" s="132" t="s">
        <v>498</v>
      </c>
    </row>
    <row r="881" spans="1:1">
      <c r="A881" s="132" t="s">
        <v>498</v>
      </c>
    </row>
    <row r="882" spans="1:1">
      <c r="A882" s="132" t="s">
        <v>498</v>
      </c>
    </row>
    <row r="883" spans="1:1">
      <c r="A883" s="132" t="s">
        <v>498</v>
      </c>
    </row>
    <row r="884" spans="1:1">
      <c r="A884" s="132" t="s">
        <v>498</v>
      </c>
    </row>
    <row r="885" spans="1:1">
      <c r="A885" s="132" t="s">
        <v>498</v>
      </c>
    </row>
    <row r="886" spans="1:1">
      <c r="A886" s="132" t="s">
        <v>498</v>
      </c>
    </row>
    <row r="887" spans="1:1">
      <c r="A887" s="21" t="s">
        <v>437</v>
      </c>
    </row>
    <row r="888" spans="1:1">
      <c r="A888" s="132" t="s">
        <v>479</v>
      </c>
    </row>
    <row r="889" spans="1:1">
      <c r="A889" s="132" t="s">
        <v>479</v>
      </c>
    </row>
    <row r="890" spans="1:1">
      <c r="A890" s="132" t="s">
        <v>479</v>
      </c>
    </row>
    <row r="891" spans="1:1">
      <c r="A891" s="132" t="s">
        <v>479</v>
      </c>
    </row>
    <row r="892" spans="1:1">
      <c r="A892" s="12" t="s">
        <v>479</v>
      </c>
    </row>
    <row r="893" spans="1:1">
      <c r="A893" s="12" t="s">
        <v>479</v>
      </c>
    </row>
    <row r="894" spans="1:1">
      <c r="A894" s="21" t="s">
        <v>250</v>
      </c>
    </row>
    <row r="895" spans="1:1">
      <c r="A895" s="21" t="s">
        <v>375</v>
      </c>
    </row>
    <row r="896" spans="1:1">
      <c r="A896" s="21" t="s">
        <v>373</v>
      </c>
    </row>
    <row r="897" spans="1:1">
      <c r="A897" s="21" t="s">
        <v>430</v>
      </c>
    </row>
    <row r="898" spans="1:1">
      <c r="A898" s="95" t="s">
        <v>277</v>
      </c>
    </row>
    <row r="899" spans="1:1">
      <c r="A899" s="132" t="s">
        <v>322</v>
      </c>
    </row>
    <row r="900" spans="1:1">
      <c r="A900" s="12" t="s">
        <v>322</v>
      </c>
    </row>
    <row r="901" spans="1:1">
      <c r="A901" s="12" t="s">
        <v>322</v>
      </c>
    </row>
    <row r="902" spans="1:1">
      <c r="A902" s="12" t="s">
        <v>322</v>
      </c>
    </row>
    <row r="903" spans="1:1">
      <c r="A903" s="12" t="s">
        <v>322</v>
      </c>
    </row>
    <row r="904" spans="1:1">
      <c r="A904" s="12" t="s">
        <v>322</v>
      </c>
    </row>
    <row r="905" spans="1:1">
      <c r="A905" s="12" t="s">
        <v>322</v>
      </c>
    </row>
    <row r="906" spans="1:1">
      <c r="A906" s="12" t="s">
        <v>322</v>
      </c>
    </row>
    <row r="907" spans="1:1">
      <c r="A907" s="12" t="s">
        <v>322</v>
      </c>
    </row>
    <row r="908" spans="1:1">
      <c r="A908" s="12" t="s">
        <v>322</v>
      </c>
    </row>
    <row r="909" spans="1:1">
      <c r="A909" s="12" t="s">
        <v>322</v>
      </c>
    </row>
    <row r="910" spans="1:1">
      <c r="A910" s="12" t="s">
        <v>371</v>
      </c>
    </row>
    <row r="911" spans="1:1">
      <c r="A911" s="21" t="s">
        <v>379</v>
      </c>
    </row>
    <row r="912" spans="1:1">
      <c r="A912" s="12" t="s">
        <v>391</v>
      </c>
    </row>
    <row r="913" spans="1:1">
      <c r="A913" s="95" t="s">
        <v>461</v>
      </c>
    </row>
    <row r="914" spans="1:1">
      <c r="A914" s="132" t="s">
        <v>420</v>
      </c>
    </row>
    <row r="915" spans="1:1">
      <c r="A915" s="12" t="s">
        <v>420</v>
      </c>
    </row>
    <row r="916" spans="1:1">
      <c r="A916" s="21" t="s">
        <v>425</v>
      </c>
    </row>
    <row r="917" spans="1:1">
      <c r="A917" s="21" t="s">
        <v>425</v>
      </c>
    </row>
    <row r="918" spans="1:1">
      <c r="A918" s="21" t="s">
        <v>364</v>
      </c>
    </row>
    <row r="919" spans="1:1">
      <c r="A919" s="21" t="s">
        <v>367</v>
      </c>
    </row>
    <row r="920" spans="1:1">
      <c r="A920" s="12" t="s">
        <v>544</v>
      </c>
    </row>
    <row r="921" spans="1:1">
      <c r="A921" s="12" t="s">
        <v>544</v>
      </c>
    </row>
    <row r="922" spans="1:1">
      <c r="A922" s="12" t="s">
        <v>544</v>
      </c>
    </row>
    <row r="923" spans="1:1">
      <c r="A923" s="12" t="s">
        <v>544</v>
      </c>
    </row>
    <row r="924" spans="1:1">
      <c r="A924" s="12" t="s">
        <v>544</v>
      </c>
    </row>
    <row r="925" spans="1:1">
      <c r="A925" s="12" t="s">
        <v>544</v>
      </c>
    </row>
    <row r="926" spans="1:1">
      <c r="A926" s="95" t="s">
        <v>350</v>
      </c>
    </row>
    <row r="927" spans="1:1">
      <c r="A927" s="21" t="s">
        <v>351</v>
      </c>
    </row>
    <row r="928" spans="1:1">
      <c r="A928" s="132" t="s">
        <v>355</v>
      </c>
    </row>
    <row r="929" spans="1:1">
      <c r="A929" s="132" t="s">
        <v>355</v>
      </c>
    </row>
    <row r="930" spans="1:1">
      <c r="A930" s="12" t="s">
        <v>355</v>
      </c>
    </row>
    <row r="931" spans="1:1">
      <c r="A931" s="12" t="s">
        <v>355</v>
      </c>
    </row>
    <row r="932" spans="1:1">
      <c r="A932" s="21" t="s">
        <v>256</v>
      </c>
    </row>
    <row r="933" spans="1:1">
      <c r="A933" s="95" t="s">
        <v>226</v>
      </c>
    </row>
    <row r="934" spans="1:1">
      <c r="A934" s="21" t="s">
        <v>492</v>
      </c>
    </row>
    <row r="935" spans="1:1">
      <c r="A935" s="21" t="s">
        <v>543</v>
      </c>
    </row>
    <row r="936" spans="1:1">
      <c r="A936" s="21" t="s">
        <v>330</v>
      </c>
    </row>
    <row r="937" spans="1:1">
      <c r="A937" s="21" t="s">
        <v>472</v>
      </c>
    </row>
    <row r="938" spans="1:1">
      <c r="A938" s="21" t="s">
        <v>224</v>
      </c>
    </row>
    <row r="939" spans="1:1">
      <c r="A939" s="21" t="s">
        <v>404</v>
      </c>
    </row>
    <row r="940" spans="1:1">
      <c r="A940" s="12" t="s">
        <v>334</v>
      </c>
    </row>
    <row r="941" spans="1:1">
      <c r="A941" s="12" t="s">
        <v>334</v>
      </c>
    </row>
    <row r="942" spans="1:1">
      <c r="A942" s="21" t="s">
        <v>489</v>
      </c>
    </row>
    <row r="943" spans="1:1">
      <c r="A943" s="21" t="s">
        <v>613</v>
      </c>
    </row>
    <row r="944" spans="1:1">
      <c r="A944" s="21" t="s">
        <v>273</v>
      </c>
    </row>
    <row r="945" spans="1:1">
      <c r="A945" s="132" t="s">
        <v>522</v>
      </c>
    </row>
    <row r="946" spans="1:1">
      <c r="A946" s="132" t="s">
        <v>522</v>
      </c>
    </row>
    <row r="947" spans="1:1">
      <c r="A947" s="132" t="s">
        <v>522</v>
      </c>
    </row>
    <row r="948" spans="1:1">
      <c r="A948" s="132" t="s">
        <v>522</v>
      </c>
    </row>
    <row r="949" spans="1:1">
      <c r="A949" s="132" t="s">
        <v>522</v>
      </c>
    </row>
    <row r="950" spans="1:1">
      <c r="A950" s="132" t="s">
        <v>522</v>
      </c>
    </row>
    <row r="951" spans="1:1">
      <c r="A951" s="132" t="s">
        <v>522</v>
      </c>
    </row>
    <row r="952" spans="1:1">
      <c r="A952" s="132" t="s">
        <v>522</v>
      </c>
    </row>
    <row r="953" spans="1:1">
      <c r="A953" s="132" t="s">
        <v>522</v>
      </c>
    </row>
    <row r="954" spans="1:1">
      <c r="A954" s="132" t="s">
        <v>522</v>
      </c>
    </row>
    <row r="955" spans="1:1">
      <c r="A955" s="132" t="s">
        <v>522</v>
      </c>
    </row>
    <row r="956" spans="1:1">
      <c r="A956" s="132" t="s">
        <v>522</v>
      </c>
    </row>
    <row r="957" spans="1:1">
      <c r="A957" s="132" t="s">
        <v>522</v>
      </c>
    </row>
    <row r="958" spans="1:1">
      <c r="A958" s="21" t="s">
        <v>603</v>
      </c>
    </row>
    <row r="959" spans="1:1">
      <c r="A959" s="21" t="s">
        <v>602</v>
      </c>
    </row>
    <row r="960" spans="1:1">
      <c r="A960" s="95" t="s">
        <v>395</v>
      </c>
    </row>
    <row r="961" spans="1:1">
      <c r="A961" s="12" t="s">
        <v>396</v>
      </c>
    </row>
    <row r="962" spans="1:1">
      <c r="A962" s="12" t="s">
        <v>396</v>
      </c>
    </row>
    <row r="963" spans="1:1">
      <c r="A963" s="21" t="s">
        <v>540</v>
      </c>
    </row>
    <row r="964" spans="1:1">
      <c r="A964" s="21" t="s">
        <v>487</v>
      </c>
    </row>
    <row r="965" spans="1:1">
      <c r="A965" s="21" t="s">
        <v>528</v>
      </c>
    </row>
    <row r="966" spans="1:1">
      <c r="A966" s="21" t="s">
        <v>384</v>
      </c>
    </row>
    <row r="967" spans="1:1">
      <c r="A967" s="21" t="s">
        <v>485</v>
      </c>
    </row>
    <row r="968" spans="1:1">
      <c r="A968" s="21" t="s">
        <v>408</v>
      </c>
    </row>
    <row r="969" spans="1:1">
      <c r="A969" s="95" t="s">
        <v>545</v>
      </c>
    </row>
    <row r="970" spans="1:1">
      <c r="A970" s="95" t="s">
        <v>545</v>
      </c>
    </row>
    <row r="971" spans="1:1">
      <c r="A971" s="132" t="s">
        <v>618</v>
      </c>
    </row>
    <row r="972" spans="1:1">
      <c r="A972" s="132" t="s">
        <v>618</v>
      </c>
    </row>
    <row r="973" spans="1:1">
      <c r="A973" s="132" t="s">
        <v>618</v>
      </c>
    </row>
    <row r="974" spans="1:1">
      <c r="A974" s="132" t="s">
        <v>618</v>
      </c>
    </row>
    <row r="975" spans="1:1">
      <c r="A975" s="132" t="s">
        <v>618</v>
      </c>
    </row>
    <row r="976" spans="1:1">
      <c r="A976" s="132" t="s">
        <v>618</v>
      </c>
    </row>
    <row r="977" spans="1:1">
      <c r="A977" s="132" t="s">
        <v>618</v>
      </c>
    </row>
    <row r="978" spans="1:1">
      <c r="A978" s="132" t="s">
        <v>618</v>
      </c>
    </row>
    <row r="979" spans="1:1">
      <c r="A979" s="12" t="s">
        <v>618</v>
      </c>
    </row>
    <row r="980" spans="1:1">
      <c r="A980" s="12" t="s">
        <v>618</v>
      </c>
    </row>
    <row r="981" spans="1:1">
      <c r="A981" s="12" t="s">
        <v>618</v>
      </c>
    </row>
    <row r="982" spans="1:1">
      <c r="A982" s="12" t="s">
        <v>618</v>
      </c>
    </row>
    <row r="983" spans="1:1">
      <c r="A983" s="12" t="s">
        <v>618</v>
      </c>
    </row>
    <row r="984" spans="1:1">
      <c r="A984" s="21" t="s">
        <v>619</v>
      </c>
    </row>
    <row r="985" spans="1:1">
      <c r="A985" s="21" t="s">
        <v>431</v>
      </c>
    </row>
    <row r="986" spans="1:1">
      <c r="A986" s="21" t="s">
        <v>255</v>
      </c>
    </row>
    <row r="987" spans="1:1">
      <c r="A987" s="21" t="s">
        <v>454</v>
      </c>
    </row>
    <row r="988" spans="1:1">
      <c r="A988" s="12" t="s">
        <v>223</v>
      </c>
    </row>
    <row r="989" spans="1:1">
      <c r="A989" s="12" t="s">
        <v>223</v>
      </c>
    </row>
    <row r="990" spans="1:1">
      <c r="A990" s="21" t="s">
        <v>606</v>
      </c>
    </row>
    <row r="991" spans="1:1">
      <c r="A991" s="132" t="s">
        <v>405</v>
      </c>
    </row>
    <row r="992" spans="1:1">
      <c r="A992" s="132" t="s">
        <v>405</v>
      </c>
    </row>
    <row r="993" spans="1:1">
      <c r="A993" s="132" t="s">
        <v>405</v>
      </c>
    </row>
    <row r="994" spans="1:1">
      <c r="A994" s="132" t="s">
        <v>357</v>
      </c>
    </row>
    <row r="995" spans="1:1">
      <c r="A995" s="132" t="s">
        <v>357</v>
      </c>
    </row>
    <row r="996" spans="1:1">
      <c r="A996" s="132" t="s">
        <v>357</v>
      </c>
    </row>
    <row r="997" spans="1:1">
      <c r="A997" s="132" t="s">
        <v>357</v>
      </c>
    </row>
    <row r="998" spans="1:1">
      <c r="A998" s="132" t="s">
        <v>357</v>
      </c>
    </row>
    <row r="999" spans="1:1">
      <c r="A999" s="132" t="s">
        <v>357</v>
      </c>
    </row>
    <row r="1000" spans="1:1">
      <c r="A1000" s="132" t="s">
        <v>357</v>
      </c>
    </row>
    <row r="1001" spans="1:1">
      <c r="A1001" s="132" t="s">
        <v>357</v>
      </c>
    </row>
    <row r="1002" spans="1:1">
      <c r="A1002" s="132" t="s">
        <v>357</v>
      </c>
    </row>
    <row r="1003" spans="1:1">
      <c r="A1003" s="132" t="s">
        <v>357</v>
      </c>
    </row>
    <row r="1004" spans="1:1">
      <c r="A1004" s="132" t="s">
        <v>357</v>
      </c>
    </row>
    <row r="1005" spans="1:1">
      <c r="A1005" s="132" t="s">
        <v>357</v>
      </c>
    </row>
    <row r="1006" spans="1:1">
      <c r="A1006" s="132" t="s">
        <v>357</v>
      </c>
    </row>
    <row r="1007" spans="1:1">
      <c r="A1007" s="132" t="s">
        <v>357</v>
      </c>
    </row>
    <row r="1008" spans="1:1">
      <c r="A1008" s="132" t="s">
        <v>357</v>
      </c>
    </row>
    <row r="1009" spans="1:1">
      <c r="A1009" s="132" t="s">
        <v>357</v>
      </c>
    </row>
    <row r="1010" spans="1:1">
      <c r="A1010" s="12" t="s">
        <v>357</v>
      </c>
    </row>
    <row r="1011" spans="1:1">
      <c r="A1011" s="12" t="s">
        <v>357</v>
      </c>
    </row>
    <row r="1012" spans="1:1">
      <c r="A1012" s="12" t="s">
        <v>357</v>
      </c>
    </row>
    <row r="1013" spans="1:1">
      <c r="A1013" s="12" t="s">
        <v>357</v>
      </c>
    </row>
    <row r="1014" spans="1:1">
      <c r="A1014" s="12" t="s">
        <v>357</v>
      </c>
    </row>
    <row r="1015" spans="1:1">
      <c r="A1015" s="12" t="s">
        <v>357</v>
      </c>
    </row>
    <row r="1016" spans="1:1">
      <c r="A1016" s="12" t="s">
        <v>357</v>
      </c>
    </row>
    <row r="1017" spans="1:1">
      <c r="A1017" s="12" t="s">
        <v>357</v>
      </c>
    </row>
    <row r="1018" spans="1:1">
      <c r="A1018" s="12" t="s">
        <v>357</v>
      </c>
    </row>
    <row r="1019" spans="1:1">
      <c r="A1019" s="26" t="s">
        <v>616</v>
      </c>
    </row>
    <row r="1020" spans="1:1">
      <c r="A1020" s="21" t="s">
        <v>523</v>
      </c>
    </row>
    <row r="1021" spans="1:1">
      <c r="A1021" s="21" t="s">
        <v>283</v>
      </c>
    </row>
    <row r="1022" spans="1:1">
      <c r="A1022" s="21" t="s">
        <v>459</v>
      </c>
    </row>
    <row r="1023" spans="1:1">
      <c r="A1023" s="21" t="s">
        <v>441</v>
      </c>
    </row>
    <row r="1024" spans="1:1">
      <c r="A1024" s="95" t="s">
        <v>328</v>
      </c>
    </row>
    <row r="1025" spans="1:1">
      <c r="A1025" s="132" t="s">
        <v>427</v>
      </c>
    </row>
    <row r="1026" spans="1:1">
      <c r="A1026" s="132" t="s">
        <v>427</v>
      </c>
    </row>
    <row r="1027" spans="1:1">
      <c r="A1027" s="12" t="s">
        <v>427</v>
      </c>
    </row>
    <row r="1028" spans="1:1">
      <c r="A1028" s="12" t="s">
        <v>427</v>
      </c>
    </row>
    <row r="1029" spans="1:1">
      <c r="A1029" s="12" t="s">
        <v>427</v>
      </c>
    </row>
    <row r="1030" spans="1:1">
      <c r="A1030" s="12" t="s">
        <v>427</v>
      </c>
    </row>
    <row r="1031" spans="1:1">
      <c r="A1031" s="12" t="s">
        <v>491</v>
      </c>
    </row>
    <row r="1032" spans="1:1">
      <c r="A1032" s="21" t="s">
        <v>412</v>
      </c>
    </row>
    <row r="1033" spans="1:1">
      <c r="A1033" s="21" t="s">
        <v>458</v>
      </c>
    </row>
    <row r="1034" spans="1:1">
      <c r="A1034" s="21" t="s">
        <v>474</v>
      </c>
    </row>
    <row r="1035" spans="1:1">
      <c r="A1035" s="21" t="s">
        <v>423</v>
      </c>
    </row>
    <row r="1036" spans="1:1">
      <c r="A1036" s="95" t="s">
        <v>599</v>
      </c>
    </row>
    <row r="1037" spans="1:1">
      <c r="A1037" s="21" t="s">
        <v>536</v>
      </c>
    </row>
    <row r="1038" spans="1:1">
      <c r="A1038" s="95" t="s">
        <v>496</v>
      </c>
    </row>
    <row r="1039" spans="1:1">
      <c r="A1039" s="21" t="s">
        <v>222</v>
      </c>
    </row>
    <row r="1040" spans="1:1">
      <c r="A1040" s="147"/>
    </row>
    <row r="1041" spans="1:1">
      <c r="A1041"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693"/>
  <sheetViews>
    <sheetView topLeftCell="C1" zoomScaleNormal="105" workbookViewId="0">
      <selection activeCell="F20" sqref="F20"/>
    </sheetView>
  </sheetViews>
  <sheetFormatPr defaultColWidth="10.88671875" defaultRowHeight="18.899999999999999" customHeight="1"/>
  <cols>
    <col min="1" max="1" width="47.88671875" style="176" customWidth="1"/>
    <col min="2" max="2" width="106.109375" style="175" customWidth="1"/>
    <col min="3" max="3" width="13.33203125" style="174" customWidth="1"/>
    <col min="4" max="4" width="13" style="171" customWidth="1"/>
    <col min="5" max="5" width="16.44140625" style="171" customWidth="1"/>
    <col min="6" max="6" width="86.88671875" style="173" customWidth="1"/>
    <col min="7" max="7" width="52.44140625" style="171" customWidth="1"/>
    <col min="8" max="8" width="18" style="171" customWidth="1"/>
    <col min="9" max="9" width="22.88671875" style="171" customWidth="1"/>
    <col min="10" max="10" width="10.88671875" style="172"/>
    <col min="11" max="11" width="20" style="171" customWidth="1"/>
    <col min="12" max="16384" width="10.88671875" style="171"/>
  </cols>
  <sheetData>
    <row r="1" spans="1:1" ht="18.899999999999999" customHeight="1" thickBot="1">
      <c r="A1" s="250" t="s">
        <v>3493</v>
      </c>
    </row>
    <row r="2" spans="1:1" ht="18.899999999999999" customHeight="1">
      <c r="A2" s="180" t="s">
        <v>3494</v>
      </c>
    </row>
    <row r="3" spans="1:1" ht="18.899999999999999" customHeight="1">
      <c r="A3" s="180"/>
    </row>
    <row r="4" spans="1:1" ht="18.899999999999999" customHeight="1">
      <c r="A4" s="180"/>
    </row>
    <row r="5" spans="1:1" ht="18.899999999999999" customHeight="1">
      <c r="A5" s="255" t="s">
        <v>3491</v>
      </c>
    </row>
    <row r="6" spans="1:1" ht="18.899999999999999" customHeight="1">
      <c r="A6" s="241" t="s">
        <v>3492</v>
      </c>
    </row>
    <row r="7" spans="1:1" ht="18.899999999999999" customHeight="1">
      <c r="A7" s="240" t="s">
        <v>3501</v>
      </c>
    </row>
    <row r="8" spans="1:1" ht="18.899999999999999" customHeight="1">
      <c r="A8" s="240"/>
    </row>
    <row r="9" spans="1:1" ht="18.899999999999999" customHeight="1">
      <c r="A9" s="254" t="s">
        <v>3489</v>
      </c>
    </row>
    <row r="10" spans="1:1" ht="18.899999999999999" customHeight="1">
      <c r="A10" s="99" t="s">
        <v>2492</v>
      </c>
    </row>
    <row r="11" spans="1:1" ht="18.899999999999999" customHeight="1">
      <c r="A11" s="99"/>
    </row>
    <row r="12" spans="1:1" ht="18.899999999999999" customHeight="1">
      <c r="A12" s="128" t="s">
        <v>2493</v>
      </c>
    </row>
    <row r="13" spans="1:1" ht="18.899999999999999" customHeight="1">
      <c r="A13" s="128"/>
    </row>
    <row r="14" spans="1:1" ht="18.899999999999999" customHeight="1">
      <c r="A14" s="180" t="s">
        <v>3427</v>
      </c>
    </row>
    <row r="15" spans="1:1" ht="18.899999999999999" customHeight="1">
      <c r="A15" s="180"/>
    </row>
    <row r="16" spans="1:1" ht="18.899999999999999" customHeight="1">
      <c r="A16" s="171" t="s">
        <v>3426</v>
      </c>
    </row>
    <row r="17" spans="1:19" ht="18.899999999999999" customHeight="1">
      <c r="A17" s="171"/>
    </row>
    <row r="18" spans="1:19" ht="18.899999999999999" customHeight="1">
      <c r="A18" s="239"/>
    </row>
    <row r="19" spans="1:19" s="232" customFormat="1" ht="60" customHeight="1">
      <c r="A19" s="236" t="s">
        <v>2796</v>
      </c>
      <c r="B19" s="242" t="s">
        <v>2795</v>
      </c>
      <c r="C19" s="238" t="s">
        <v>3425</v>
      </c>
      <c r="D19" s="237" t="s">
        <v>1830</v>
      </c>
      <c r="E19" s="236" t="s">
        <v>3424</v>
      </c>
      <c r="F19" s="235" t="s">
        <v>1833</v>
      </c>
      <c r="G19" s="235" t="s">
        <v>1832</v>
      </c>
      <c r="H19" s="234"/>
      <c r="I19" s="234"/>
      <c r="K19" s="234"/>
      <c r="L19" s="234"/>
      <c r="M19" s="261"/>
      <c r="N19" s="233"/>
    </row>
    <row r="20" spans="1:19" ht="18.899999999999999" customHeight="1">
      <c r="A20" s="132" t="s">
        <v>538</v>
      </c>
      <c r="B20" s="178" t="s">
        <v>1017</v>
      </c>
      <c r="C20" s="197">
        <v>2001</v>
      </c>
      <c r="D20" s="180">
        <v>1</v>
      </c>
      <c r="E20" s="180"/>
      <c r="F20" s="177" t="s">
        <v>1834</v>
      </c>
      <c r="G20" s="180"/>
      <c r="H20" s="196"/>
      <c r="I20" s="180"/>
      <c r="J20" s="171"/>
      <c r="K20" s="180"/>
      <c r="L20" s="180"/>
      <c r="M20" s="261"/>
      <c r="N20" s="189"/>
    </row>
    <row r="21" spans="1:19" ht="18.899999999999999" customHeight="1">
      <c r="A21" s="132" t="s">
        <v>538</v>
      </c>
      <c r="B21" s="178" t="s">
        <v>1837</v>
      </c>
      <c r="C21" s="197">
        <v>2018</v>
      </c>
      <c r="D21" s="180">
        <v>1</v>
      </c>
      <c r="E21" s="193"/>
      <c r="F21" s="187" t="s">
        <v>1838</v>
      </c>
      <c r="G21" s="180"/>
      <c r="H21" s="196"/>
      <c r="I21" s="196"/>
      <c r="K21" s="180"/>
      <c r="L21" s="180"/>
      <c r="M21" s="189"/>
      <c r="N21" s="189"/>
    </row>
    <row r="22" spans="1:19" ht="18.899999999999999" customHeight="1">
      <c r="A22" s="132" t="s">
        <v>538</v>
      </c>
      <c r="B22" s="178" t="s">
        <v>1024</v>
      </c>
      <c r="C22" s="197" t="s">
        <v>264</v>
      </c>
      <c r="D22" s="180">
        <v>1</v>
      </c>
      <c r="E22" s="180"/>
      <c r="F22" s="187" t="s">
        <v>1835</v>
      </c>
      <c r="G22" s="180"/>
      <c r="H22" s="196"/>
      <c r="I22" s="196"/>
      <c r="K22" s="180"/>
      <c r="L22" s="180"/>
      <c r="M22" s="189"/>
      <c r="N22" s="189"/>
    </row>
    <row r="23" spans="1:19" ht="18.899999999999999" customHeight="1">
      <c r="A23" s="132" t="s">
        <v>538</v>
      </c>
      <c r="B23" s="178" t="s">
        <v>1023</v>
      </c>
      <c r="C23" s="197" t="s">
        <v>264</v>
      </c>
      <c r="D23" s="180">
        <v>1</v>
      </c>
      <c r="E23" s="180"/>
      <c r="F23" s="187" t="s">
        <v>1835</v>
      </c>
      <c r="G23" s="180"/>
      <c r="H23" s="196"/>
      <c r="I23" s="196"/>
      <c r="K23" s="180"/>
      <c r="L23" s="180"/>
      <c r="M23" s="189"/>
      <c r="N23" s="189"/>
    </row>
    <row r="24" spans="1:19" ht="18.899999999999999" customHeight="1">
      <c r="A24" s="132" t="s">
        <v>538</v>
      </c>
      <c r="B24" s="178" t="s">
        <v>1018</v>
      </c>
      <c r="C24" s="197">
        <v>2001</v>
      </c>
      <c r="D24" s="180">
        <v>1</v>
      </c>
      <c r="E24" s="180"/>
      <c r="F24" s="194" t="s">
        <v>3423</v>
      </c>
      <c r="G24" s="180"/>
      <c r="H24" s="196"/>
      <c r="I24" s="196"/>
      <c r="K24" s="180"/>
      <c r="L24" s="180"/>
      <c r="M24" s="189"/>
      <c r="N24" s="189"/>
      <c r="S24" s="191"/>
    </row>
    <row r="25" spans="1:19" ht="18.899999999999999" customHeight="1">
      <c r="A25" s="132" t="s">
        <v>538</v>
      </c>
      <c r="B25" s="178" t="s">
        <v>1684</v>
      </c>
      <c r="C25" s="197" t="s">
        <v>264</v>
      </c>
      <c r="D25" s="180">
        <v>1</v>
      </c>
      <c r="E25" s="180"/>
      <c r="F25" s="187" t="s">
        <v>1836</v>
      </c>
      <c r="G25" s="180"/>
      <c r="H25" s="196"/>
      <c r="I25" s="196"/>
      <c r="K25" s="180"/>
      <c r="L25" s="180"/>
      <c r="M25" s="189"/>
      <c r="N25" s="189"/>
      <c r="S25" s="191"/>
    </row>
    <row r="26" spans="1:19" ht="18.899999999999999" customHeight="1">
      <c r="A26" s="132" t="s">
        <v>538</v>
      </c>
      <c r="B26" s="178" t="s">
        <v>1020</v>
      </c>
      <c r="C26" s="197" t="s">
        <v>264</v>
      </c>
      <c r="D26" s="180">
        <v>1</v>
      </c>
      <c r="E26" s="180"/>
      <c r="F26" s="187" t="s">
        <v>1835</v>
      </c>
      <c r="G26" s="180"/>
      <c r="H26" s="196"/>
      <c r="I26" s="196"/>
      <c r="K26" s="180"/>
      <c r="L26" s="180"/>
      <c r="M26" s="189"/>
      <c r="N26" s="189"/>
      <c r="S26" s="191"/>
    </row>
    <row r="27" spans="1:19" ht="18.899999999999999" customHeight="1">
      <c r="A27" s="132" t="s">
        <v>538</v>
      </c>
      <c r="B27" s="178" t="s">
        <v>1839</v>
      </c>
      <c r="C27" s="197" t="s">
        <v>264</v>
      </c>
      <c r="D27" s="180">
        <v>1</v>
      </c>
      <c r="E27" s="193"/>
      <c r="F27" s="187" t="s">
        <v>1840</v>
      </c>
      <c r="G27" s="180"/>
      <c r="H27" s="196"/>
      <c r="I27" s="196"/>
      <c r="K27" s="180"/>
      <c r="L27" s="180"/>
      <c r="M27" s="189"/>
      <c r="N27" s="189"/>
      <c r="S27" s="191"/>
    </row>
    <row r="28" spans="1:19" ht="18.899999999999999" customHeight="1">
      <c r="A28" s="12" t="s">
        <v>419</v>
      </c>
      <c r="B28" s="178" t="s">
        <v>2180</v>
      </c>
      <c r="C28" s="197">
        <v>1980</v>
      </c>
      <c r="D28" s="180"/>
      <c r="E28" s="180">
        <v>1</v>
      </c>
      <c r="F28" s="179" t="s">
        <v>3422</v>
      </c>
      <c r="G28" s="180" t="s">
        <v>3421</v>
      </c>
      <c r="H28" s="196"/>
      <c r="I28" s="196"/>
      <c r="K28" s="180"/>
      <c r="L28" s="180"/>
      <c r="M28" s="180"/>
      <c r="N28" s="180"/>
    </row>
    <row r="29" spans="1:19" ht="18.899999999999999" customHeight="1">
      <c r="A29" s="12" t="s">
        <v>370</v>
      </c>
      <c r="B29" s="178" t="s">
        <v>1329</v>
      </c>
      <c r="C29" s="197">
        <v>2001</v>
      </c>
      <c r="D29" s="180"/>
      <c r="E29" s="180">
        <v>1</v>
      </c>
      <c r="F29" s="179" t="s">
        <v>3363</v>
      </c>
      <c r="G29" s="180"/>
      <c r="H29" s="196"/>
      <c r="I29" s="196"/>
      <c r="K29" s="180"/>
      <c r="L29" s="180"/>
      <c r="M29" s="180"/>
      <c r="N29" s="180"/>
    </row>
    <row r="30" spans="1:19" ht="18.899999999999999" customHeight="1">
      <c r="A30" s="132" t="s">
        <v>502</v>
      </c>
      <c r="B30" s="178" t="s">
        <v>1845</v>
      </c>
      <c r="C30" s="197">
        <v>1956</v>
      </c>
      <c r="D30" s="180">
        <v>1</v>
      </c>
      <c r="E30" s="180"/>
      <c r="F30" s="179" t="s">
        <v>3420</v>
      </c>
      <c r="G30" s="180" t="s">
        <v>3419</v>
      </c>
      <c r="H30" s="196"/>
      <c r="I30" s="196"/>
      <c r="K30" s="180"/>
      <c r="L30" s="180"/>
      <c r="M30" s="180"/>
      <c r="N30" s="180"/>
    </row>
    <row r="31" spans="1:19" ht="18.899999999999999" customHeight="1">
      <c r="A31" s="132" t="s">
        <v>429</v>
      </c>
      <c r="B31" s="178" t="s">
        <v>515</v>
      </c>
      <c r="C31" s="197">
        <v>1966</v>
      </c>
      <c r="D31" s="180">
        <v>1</v>
      </c>
      <c r="E31" s="180"/>
      <c r="F31" s="179" t="s">
        <v>3418</v>
      </c>
      <c r="G31" s="180"/>
      <c r="H31" s="180"/>
      <c r="I31" s="196"/>
      <c r="K31" s="180"/>
      <c r="L31" s="180"/>
      <c r="M31" s="180"/>
      <c r="N31" s="180"/>
    </row>
    <row r="32" spans="1:19" ht="18.899999999999999" customHeight="1">
      <c r="A32" s="132" t="s">
        <v>429</v>
      </c>
      <c r="B32" s="178" t="s">
        <v>2078</v>
      </c>
      <c r="C32" s="197">
        <v>1963</v>
      </c>
      <c r="D32" s="180">
        <v>1</v>
      </c>
      <c r="E32" s="177"/>
      <c r="F32" s="177" t="s">
        <v>3414</v>
      </c>
      <c r="G32" s="180"/>
      <c r="H32" s="177"/>
      <c r="I32" s="177"/>
      <c r="K32" s="180"/>
      <c r="L32" s="180"/>
      <c r="M32" s="180"/>
      <c r="N32" s="180"/>
    </row>
    <row r="33" spans="1:16382" ht="18.899999999999999" customHeight="1">
      <c r="A33" s="132" t="s">
        <v>429</v>
      </c>
      <c r="B33" s="178" t="s">
        <v>500</v>
      </c>
      <c r="C33" s="197">
        <v>2012</v>
      </c>
      <c r="D33" s="180">
        <v>1</v>
      </c>
      <c r="E33" s="180"/>
      <c r="F33" s="179" t="s">
        <v>3417</v>
      </c>
      <c r="G33" s="180"/>
      <c r="H33" s="196"/>
      <c r="I33" s="196"/>
      <c r="K33" s="177"/>
      <c r="L33" s="177"/>
      <c r="M33" s="177"/>
      <c r="N33" s="177"/>
      <c r="O33" s="173"/>
      <c r="P33" s="173"/>
      <c r="Q33" s="173"/>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173"/>
      <c r="BU33" s="173"/>
      <c r="BV33" s="173"/>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173"/>
      <c r="CS33" s="173"/>
      <c r="CT33" s="173"/>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173"/>
      <c r="DQ33" s="173"/>
      <c r="DR33" s="173"/>
      <c r="DS33" s="173"/>
      <c r="DT33" s="173"/>
      <c r="DU33" s="173"/>
      <c r="DV33" s="173"/>
      <c r="DW33" s="173"/>
      <c r="DX33" s="173"/>
      <c r="DY33" s="173"/>
      <c r="DZ33" s="173"/>
      <c r="EA33" s="173"/>
      <c r="EB33" s="173"/>
      <c r="EC33" s="173"/>
      <c r="ED33" s="173"/>
      <c r="EE33" s="173"/>
      <c r="EF33" s="173"/>
      <c r="EG33" s="173"/>
      <c r="EH33" s="173"/>
      <c r="EI33" s="173"/>
      <c r="EJ33" s="173"/>
      <c r="EK33" s="173"/>
      <c r="EL33" s="173"/>
      <c r="EM33" s="173"/>
      <c r="EN33" s="173"/>
      <c r="EO33" s="173"/>
      <c r="EP33" s="173"/>
      <c r="EQ33" s="173"/>
      <c r="ER33" s="173"/>
      <c r="ES33" s="173"/>
      <c r="ET33" s="173"/>
      <c r="EU33" s="173"/>
      <c r="EV33" s="173"/>
      <c r="EW33" s="173"/>
      <c r="EX33" s="173"/>
      <c r="EY33" s="173"/>
      <c r="EZ33" s="173"/>
      <c r="FA33" s="173"/>
      <c r="FB33" s="173"/>
      <c r="FC33" s="173"/>
      <c r="FD33" s="173"/>
      <c r="FE33" s="173"/>
      <c r="FF33" s="173"/>
      <c r="FG33" s="173"/>
      <c r="FH33" s="173"/>
      <c r="FI33" s="173"/>
      <c r="FJ33" s="173"/>
      <c r="FK33" s="173"/>
      <c r="FL33" s="173"/>
      <c r="FM33" s="173"/>
      <c r="FN33" s="173"/>
      <c r="FO33" s="173"/>
      <c r="FP33" s="173"/>
      <c r="FQ33" s="173"/>
      <c r="FR33" s="173"/>
      <c r="FS33" s="173"/>
      <c r="FT33" s="173"/>
      <c r="FU33" s="173"/>
      <c r="FV33" s="173"/>
      <c r="FW33" s="173"/>
      <c r="FX33" s="173"/>
      <c r="FY33" s="173"/>
      <c r="FZ33" s="173"/>
      <c r="GA33" s="173"/>
      <c r="GB33" s="173"/>
      <c r="GC33" s="173"/>
      <c r="GD33" s="173"/>
      <c r="GE33" s="173"/>
      <c r="GF33" s="173"/>
      <c r="GG33" s="173"/>
      <c r="GH33" s="173"/>
      <c r="GI33" s="173"/>
      <c r="GJ33" s="173"/>
      <c r="GK33" s="173"/>
      <c r="GL33" s="173"/>
      <c r="GM33" s="173"/>
      <c r="GN33" s="173"/>
      <c r="GO33" s="173"/>
      <c r="GP33" s="173"/>
      <c r="GQ33" s="173"/>
      <c r="GR33" s="173"/>
      <c r="GS33" s="173"/>
      <c r="GT33" s="173"/>
      <c r="GU33" s="173"/>
      <c r="GV33" s="173"/>
      <c r="GW33" s="173"/>
      <c r="GX33" s="173"/>
      <c r="GY33" s="173"/>
      <c r="GZ33" s="173"/>
      <c r="HA33" s="173"/>
      <c r="HB33" s="173"/>
      <c r="HC33" s="173"/>
      <c r="HD33" s="173"/>
      <c r="HE33" s="173"/>
      <c r="HF33" s="173"/>
      <c r="HG33" s="173"/>
      <c r="HH33" s="173"/>
      <c r="HI33" s="173"/>
      <c r="HJ33" s="173"/>
      <c r="HK33" s="173"/>
      <c r="HL33" s="173"/>
      <c r="HM33" s="173"/>
      <c r="HN33" s="173"/>
      <c r="HO33" s="173"/>
      <c r="HP33" s="173"/>
      <c r="HQ33" s="173"/>
      <c r="HR33" s="173"/>
      <c r="HS33" s="173"/>
      <c r="HT33" s="173"/>
      <c r="HU33" s="173"/>
      <c r="HV33" s="173"/>
      <c r="HW33" s="173"/>
      <c r="HX33" s="173"/>
      <c r="HY33" s="173"/>
      <c r="HZ33" s="173"/>
      <c r="IA33" s="173"/>
      <c r="IB33" s="173"/>
      <c r="IC33" s="173"/>
      <c r="ID33" s="173"/>
      <c r="IE33" s="173"/>
      <c r="IF33" s="173"/>
      <c r="IG33" s="173"/>
      <c r="IH33" s="173"/>
      <c r="II33" s="173"/>
      <c r="IJ33" s="173"/>
      <c r="IK33" s="173"/>
      <c r="IL33" s="173"/>
      <c r="IM33" s="173"/>
      <c r="IN33" s="173"/>
      <c r="IO33" s="173"/>
      <c r="IP33" s="173"/>
      <c r="IQ33" s="173"/>
      <c r="IR33" s="173"/>
      <c r="IS33" s="173"/>
      <c r="IT33" s="173"/>
      <c r="IU33" s="173"/>
      <c r="IV33" s="173"/>
      <c r="IW33" s="173"/>
      <c r="IX33" s="173"/>
      <c r="IY33" s="173"/>
      <c r="IZ33" s="173"/>
      <c r="JA33" s="173"/>
      <c r="JB33" s="173"/>
      <c r="JC33" s="173"/>
      <c r="JD33" s="173"/>
      <c r="JE33" s="173"/>
      <c r="JF33" s="173"/>
      <c r="JG33" s="173"/>
      <c r="JH33" s="173"/>
      <c r="JI33" s="173"/>
      <c r="JJ33" s="173"/>
      <c r="JK33" s="173"/>
      <c r="JL33" s="173"/>
      <c r="JM33" s="173"/>
      <c r="JN33" s="173"/>
      <c r="JO33" s="173"/>
      <c r="JP33" s="173"/>
      <c r="JQ33" s="173"/>
      <c r="JR33" s="173"/>
      <c r="JS33" s="173"/>
      <c r="JT33" s="173"/>
      <c r="JU33" s="173"/>
      <c r="JV33" s="173"/>
      <c r="JW33" s="173"/>
      <c r="JX33" s="173"/>
      <c r="JY33" s="173"/>
      <c r="JZ33" s="173"/>
      <c r="KA33" s="173"/>
      <c r="KB33" s="173"/>
      <c r="KC33" s="173"/>
      <c r="KD33" s="173"/>
      <c r="KE33" s="173"/>
      <c r="KF33" s="173"/>
      <c r="KG33" s="173"/>
      <c r="KH33" s="173"/>
      <c r="KI33" s="173"/>
      <c r="KJ33" s="173"/>
      <c r="KK33" s="173"/>
      <c r="KL33" s="173"/>
      <c r="KM33" s="173"/>
      <c r="KN33" s="173"/>
      <c r="KO33" s="173"/>
      <c r="KP33" s="173"/>
      <c r="KQ33" s="173"/>
      <c r="KR33" s="173"/>
      <c r="KS33" s="173"/>
      <c r="KT33" s="173"/>
      <c r="KU33" s="173"/>
      <c r="KV33" s="173"/>
      <c r="KW33" s="173"/>
      <c r="KX33" s="173"/>
      <c r="KY33" s="173"/>
      <c r="KZ33" s="173"/>
      <c r="LA33" s="173"/>
      <c r="LB33" s="173"/>
      <c r="LC33" s="173"/>
      <c r="LD33" s="173"/>
      <c r="LE33" s="173"/>
      <c r="LF33" s="173"/>
      <c r="LG33" s="173"/>
      <c r="LH33" s="173"/>
      <c r="LI33" s="173"/>
      <c r="LJ33" s="173"/>
      <c r="LK33" s="173"/>
      <c r="LL33" s="173"/>
      <c r="LM33" s="173"/>
      <c r="LN33" s="173"/>
      <c r="LO33" s="173"/>
      <c r="LP33" s="173"/>
      <c r="LQ33" s="173"/>
      <c r="LR33" s="173"/>
      <c r="LS33" s="173"/>
      <c r="LT33" s="173"/>
      <c r="LU33" s="173"/>
      <c r="LV33" s="173"/>
      <c r="LW33" s="173"/>
      <c r="LX33" s="173"/>
      <c r="LY33" s="173"/>
      <c r="LZ33" s="173"/>
      <c r="MA33" s="173"/>
      <c r="MB33" s="173"/>
      <c r="MC33" s="173"/>
      <c r="MD33" s="173"/>
      <c r="ME33" s="173"/>
      <c r="MF33" s="173"/>
      <c r="MG33" s="173"/>
      <c r="MH33" s="173"/>
      <c r="MI33" s="173"/>
      <c r="MJ33" s="173"/>
      <c r="MK33" s="173"/>
      <c r="ML33" s="173"/>
      <c r="MM33" s="173"/>
      <c r="MN33" s="173"/>
      <c r="MO33" s="173"/>
      <c r="MP33" s="173"/>
      <c r="MQ33" s="173"/>
      <c r="MR33" s="173"/>
      <c r="MS33" s="173"/>
      <c r="MT33" s="173"/>
      <c r="MU33" s="173"/>
      <c r="MV33" s="173"/>
      <c r="MW33" s="173"/>
      <c r="MX33" s="173"/>
      <c r="MY33" s="173"/>
      <c r="MZ33" s="173"/>
      <c r="NA33" s="173"/>
      <c r="NB33" s="173"/>
      <c r="NC33" s="173"/>
      <c r="ND33" s="173"/>
      <c r="NE33" s="173"/>
      <c r="NF33" s="173"/>
      <c r="NG33" s="173"/>
      <c r="NH33" s="173"/>
      <c r="NI33" s="173"/>
      <c r="NJ33" s="173"/>
      <c r="NK33" s="173"/>
      <c r="NL33" s="173"/>
      <c r="NM33" s="173"/>
      <c r="NN33" s="173"/>
      <c r="NO33" s="173"/>
      <c r="NP33" s="173"/>
      <c r="NQ33" s="173"/>
      <c r="NR33" s="173"/>
      <c r="NS33" s="173"/>
      <c r="NT33" s="173"/>
      <c r="NU33" s="173"/>
      <c r="NV33" s="173"/>
      <c r="NW33" s="173"/>
      <c r="NX33" s="173"/>
      <c r="NY33" s="173"/>
      <c r="NZ33" s="173"/>
      <c r="OA33" s="173"/>
      <c r="OB33" s="173"/>
      <c r="OC33" s="173"/>
      <c r="OD33" s="173"/>
      <c r="OE33" s="173"/>
      <c r="OF33" s="173"/>
      <c r="OG33" s="173"/>
      <c r="OH33" s="173"/>
      <c r="OI33" s="173"/>
      <c r="OJ33" s="173"/>
      <c r="OK33" s="173"/>
      <c r="OL33" s="173"/>
      <c r="OM33" s="173"/>
      <c r="ON33" s="173"/>
      <c r="OO33" s="173"/>
      <c r="OP33" s="173"/>
      <c r="OQ33" s="173"/>
      <c r="OR33" s="173"/>
      <c r="OS33" s="173"/>
      <c r="OT33" s="173"/>
      <c r="OU33" s="173"/>
      <c r="OV33" s="173"/>
      <c r="OW33" s="173"/>
      <c r="OX33" s="173"/>
      <c r="OY33" s="173"/>
      <c r="OZ33" s="173"/>
      <c r="PA33" s="173"/>
      <c r="PB33" s="173"/>
      <c r="PC33" s="173"/>
      <c r="PD33" s="173"/>
      <c r="PE33" s="173"/>
      <c r="PF33" s="173"/>
      <c r="PG33" s="173"/>
      <c r="PH33" s="173"/>
      <c r="PI33" s="173"/>
      <c r="PJ33" s="173"/>
      <c r="PK33" s="173"/>
      <c r="PL33" s="173"/>
      <c r="PM33" s="173"/>
      <c r="PN33" s="173"/>
      <c r="PO33" s="173"/>
      <c r="PP33" s="173"/>
      <c r="PQ33" s="173"/>
      <c r="PR33" s="173"/>
      <c r="PS33" s="173"/>
      <c r="PT33" s="173"/>
      <c r="PU33" s="173"/>
      <c r="PV33" s="173"/>
      <c r="PW33" s="173"/>
      <c r="PX33" s="173"/>
      <c r="PY33" s="173"/>
      <c r="PZ33" s="173"/>
      <c r="QA33" s="173"/>
      <c r="QB33" s="173"/>
      <c r="QC33" s="173"/>
      <c r="QD33" s="173"/>
      <c r="QE33" s="173"/>
      <c r="QF33" s="173"/>
      <c r="QG33" s="173"/>
      <c r="QH33" s="173"/>
      <c r="QI33" s="173"/>
      <c r="QJ33" s="173"/>
      <c r="QK33" s="173"/>
      <c r="QL33" s="173"/>
      <c r="QM33" s="173"/>
      <c r="QN33" s="173"/>
      <c r="QO33" s="173"/>
      <c r="QP33" s="173"/>
      <c r="QQ33" s="173"/>
      <c r="QR33" s="173"/>
      <c r="QS33" s="173"/>
      <c r="QT33" s="173"/>
      <c r="QU33" s="173"/>
      <c r="QV33" s="173"/>
      <c r="QW33" s="173"/>
      <c r="QX33" s="173"/>
      <c r="QY33" s="173"/>
      <c r="QZ33" s="173"/>
      <c r="RA33" s="173"/>
      <c r="RB33" s="173"/>
      <c r="RC33" s="173"/>
      <c r="RD33" s="173"/>
      <c r="RE33" s="173"/>
      <c r="RF33" s="173"/>
      <c r="RG33" s="173"/>
      <c r="RH33" s="173"/>
      <c r="RI33" s="173"/>
      <c r="RJ33" s="173"/>
      <c r="RK33" s="173"/>
      <c r="RL33" s="173"/>
      <c r="RM33" s="173"/>
      <c r="RN33" s="173"/>
      <c r="RO33" s="173"/>
      <c r="RP33" s="173"/>
      <c r="RQ33" s="173"/>
      <c r="RR33" s="173"/>
      <c r="RS33" s="173"/>
      <c r="RT33" s="173"/>
      <c r="RU33" s="173"/>
      <c r="RV33" s="173"/>
      <c r="RW33" s="173"/>
      <c r="RX33" s="173"/>
      <c r="RY33" s="173"/>
      <c r="RZ33" s="173"/>
      <c r="SA33" s="173"/>
      <c r="SB33" s="173"/>
      <c r="SC33" s="173"/>
      <c r="SD33" s="173"/>
      <c r="SE33" s="173"/>
      <c r="SF33" s="173"/>
      <c r="SG33" s="173"/>
      <c r="SH33" s="173"/>
      <c r="SI33" s="173"/>
      <c r="SJ33" s="173"/>
      <c r="SK33" s="173"/>
      <c r="SL33" s="173"/>
      <c r="SM33" s="173"/>
      <c r="SN33" s="173"/>
      <c r="SO33" s="173"/>
      <c r="SP33" s="173"/>
      <c r="SQ33" s="173"/>
      <c r="SR33" s="173"/>
      <c r="SS33" s="173"/>
      <c r="ST33" s="173"/>
      <c r="SU33" s="173"/>
      <c r="SV33" s="173"/>
      <c r="SW33" s="173"/>
      <c r="SX33" s="173"/>
      <c r="SY33" s="173"/>
      <c r="SZ33" s="173"/>
      <c r="TA33" s="173"/>
      <c r="TB33" s="173"/>
      <c r="TC33" s="173"/>
      <c r="TD33" s="173"/>
      <c r="TE33" s="173"/>
      <c r="TF33" s="173"/>
      <c r="TG33" s="173"/>
      <c r="TH33" s="173"/>
      <c r="TI33" s="173"/>
      <c r="TJ33" s="173"/>
      <c r="TK33" s="173"/>
      <c r="TL33" s="173"/>
      <c r="TM33" s="173"/>
      <c r="TN33" s="173"/>
      <c r="TO33" s="173"/>
      <c r="TP33" s="173"/>
      <c r="TQ33" s="173"/>
      <c r="TR33" s="173"/>
      <c r="TS33" s="173"/>
      <c r="TT33" s="173"/>
      <c r="TU33" s="173"/>
      <c r="TV33" s="173"/>
      <c r="TW33" s="173"/>
      <c r="TX33" s="173"/>
      <c r="TY33" s="173"/>
      <c r="TZ33" s="173"/>
      <c r="UA33" s="173"/>
      <c r="UB33" s="173"/>
      <c r="UC33" s="173"/>
      <c r="UD33" s="173"/>
      <c r="UE33" s="173"/>
      <c r="UF33" s="173"/>
      <c r="UG33" s="173"/>
      <c r="UH33" s="173"/>
      <c r="UI33" s="173"/>
      <c r="UJ33" s="173"/>
      <c r="UK33" s="173"/>
      <c r="UL33" s="173"/>
      <c r="UM33" s="173"/>
      <c r="UN33" s="173"/>
      <c r="UO33" s="173"/>
      <c r="UP33" s="173"/>
      <c r="UQ33" s="173"/>
      <c r="UR33" s="173"/>
      <c r="US33" s="173"/>
      <c r="UT33" s="173"/>
      <c r="UU33" s="173"/>
      <c r="UV33" s="173"/>
      <c r="UW33" s="173"/>
      <c r="UX33" s="173"/>
      <c r="UY33" s="173"/>
      <c r="UZ33" s="173"/>
      <c r="VA33" s="173"/>
      <c r="VB33" s="173"/>
      <c r="VC33" s="173"/>
      <c r="VD33" s="173"/>
      <c r="VE33" s="173"/>
      <c r="VF33" s="173"/>
      <c r="VG33" s="173"/>
      <c r="VH33" s="173"/>
      <c r="VI33" s="173"/>
      <c r="VJ33" s="173"/>
      <c r="VK33" s="173"/>
      <c r="VL33" s="173"/>
      <c r="VM33" s="173"/>
      <c r="VN33" s="173"/>
      <c r="VO33" s="173"/>
      <c r="VP33" s="173"/>
      <c r="VQ33" s="173"/>
      <c r="VR33" s="173"/>
      <c r="VS33" s="173"/>
      <c r="VT33" s="173"/>
      <c r="VU33" s="173"/>
      <c r="VV33" s="173"/>
      <c r="VW33" s="173"/>
      <c r="VX33" s="173"/>
      <c r="VY33" s="173"/>
      <c r="VZ33" s="173"/>
      <c r="WA33" s="173"/>
      <c r="WB33" s="173"/>
      <c r="WC33" s="173"/>
      <c r="WD33" s="173"/>
      <c r="WE33" s="173"/>
      <c r="WF33" s="173"/>
      <c r="WG33" s="173"/>
      <c r="WH33" s="173"/>
      <c r="WI33" s="173"/>
      <c r="WJ33" s="173"/>
      <c r="WK33" s="173"/>
      <c r="WL33" s="173"/>
      <c r="WM33" s="173"/>
      <c r="WN33" s="173"/>
      <c r="WO33" s="173"/>
      <c r="WP33" s="173"/>
      <c r="WQ33" s="173"/>
      <c r="WR33" s="173"/>
      <c r="WS33" s="173"/>
      <c r="WT33" s="173"/>
      <c r="WU33" s="173"/>
      <c r="WV33" s="173"/>
      <c r="WW33" s="173"/>
      <c r="WX33" s="173"/>
      <c r="WY33" s="173"/>
      <c r="WZ33" s="173"/>
      <c r="XA33" s="173"/>
      <c r="XB33" s="173"/>
      <c r="XC33" s="173"/>
      <c r="XD33" s="173"/>
      <c r="XE33" s="173"/>
      <c r="XF33" s="173"/>
      <c r="XG33" s="173"/>
      <c r="XH33" s="173"/>
      <c r="XI33" s="173"/>
      <c r="XJ33" s="173"/>
      <c r="XK33" s="173"/>
      <c r="XL33" s="173"/>
      <c r="XM33" s="173"/>
      <c r="XN33" s="173"/>
      <c r="XO33" s="173"/>
      <c r="XP33" s="173"/>
      <c r="XQ33" s="173"/>
      <c r="XR33" s="173"/>
      <c r="XS33" s="173"/>
      <c r="XT33" s="173"/>
      <c r="XU33" s="173"/>
      <c r="XV33" s="173"/>
      <c r="XW33" s="173"/>
      <c r="XX33" s="173"/>
      <c r="XY33" s="173"/>
      <c r="XZ33" s="173"/>
      <c r="YA33" s="173"/>
      <c r="YB33" s="173"/>
      <c r="YC33" s="173"/>
      <c r="YD33" s="173"/>
      <c r="YE33" s="173"/>
      <c r="YF33" s="173"/>
      <c r="YG33" s="173"/>
      <c r="YH33" s="173"/>
      <c r="YI33" s="173"/>
      <c r="YJ33" s="173"/>
      <c r="YK33" s="173"/>
      <c r="YL33" s="173"/>
      <c r="YM33" s="173"/>
      <c r="YN33" s="173"/>
      <c r="YO33" s="173"/>
      <c r="YP33" s="173"/>
      <c r="YQ33" s="173"/>
      <c r="YR33" s="173"/>
      <c r="YS33" s="173"/>
      <c r="YT33" s="173"/>
      <c r="YU33" s="173"/>
      <c r="YV33" s="173"/>
      <c r="YW33" s="173"/>
      <c r="YX33" s="173"/>
      <c r="YY33" s="173"/>
      <c r="YZ33" s="173"/>
      <c r="ZA33" s="173"/>
      <c r="ZB33" s="173"/>
      <c r="ZC33" s="173"/>
      <c r="ZD33" s="173"/>
      <c r="ZE33" s="173"/>
      <c r="ZF33" s="173"/>
      <c r="ZG33" s="173"/>
      <c r="ZH33" s="173"/>
      <c r="ZI33" s="173"/>
      <c r="ZJ33" s="173"/>
      <c r="ZK33" s="173"/>
      <c r="ZL33" s="173"/>
      <c r="ZM33" s="173"/>
      <c r="ZN33" s="173"/>
      <c r="ZO33" s="173"/>
      <c r="ZP33" s="173"/>
      <c r="ZQ33" s="173"/>
      <c r="ZR33" s="173"/>
      <c r="ZS33" s="173"/>
      <c r="ZT33" s="173"/>
      <c r="ZU33" s="173"/>
      <c r="ZV33" s="173"/>
      <c r="ZW33" s="173"/>
      <c r="ZX33" s="173"/>
      <c r="ZY33" s="173"/>
      <c r="ZZ33" s="173"/>
      <c r="AAA33" s="173"/>
      <c r="AAB33" s="173"/>
      <c r="AAC33" s="173"/>
      <c r="AAD33" s="173"/>
      <c r="AAE33" s="173"/>
      <c r="AAF33" s="173"/>
      <c r="AAG33" s="173"/>
      <c r="AAH33" s="173"/>
      <c r="AAI33" s="173"/>
      <c r="AAJ33" s="173"/>
      <c r="AAK33" s="173"/>
      <c r="AAL33" s="173"/>
      <c r="AAM33" s="173"/>
      <c r="AAN33" s="173"/>
      <c r="AAO33" s="173"/>
      <c r="AAP33" s="173"/>
      <c r="AAQ33" s="173"/>
      <c r="AAR33" s="173"/>
      <c r="AAS33" s="173"/>
      <c r="AAT33" s="173"/>
      <c r="AAU33" s="173"/>
      <c r="AAV33" s="173"/>
      <c r="AAW33" s="173"/>
      <c r="AAX33" s="173"/>
      <c r="AAY33" s="173"/>
      <c r="AAZ33" s="173"/>
      <c r="ABA33" s="173"/>
      <c r="ABB33" s="173"/>
      <c r="ABC33" s="173"/>
      <c r="ABD33" s="173"/>
      <c r="ABE33" s="173"/>
      <c r="ABF33" s="173"/>
      <c r="ABG33" s="173"/>
      <c r="ABH33" s="173"/>
      <c r="ABI33" s="173"/>
      <c r="ABJ33" s="173"/>
      <c r="ABK33" s="173"/>
      <c r="ABL33" s="173"/>
      <c r="ABM33" s="173"/>
      <c r="ABN33" s="173"/>
      <c r="ABO33" s="173"/>
      <c r="ABP33" s="173"/>
      <c r="ABQ33" s="173"/>
      <c r="ABR33" s="173"/>
      <c r="ABS33" s="173"/>
      <c r="ABT33" s="173"/>
      <c r="ABU33" s="173"/>
      <c r="ABV33" s="173"/>
      <c r="ABW33" s="173"/>
      <c r="ABX33" s="173"/>
      <c r="ABY33" s="173"/>
      <c r="ABZ33" s="173"/>
      <c r="ACA33" s="173"/>
      <c r="ACB33" s="173"/>
      <c r="ACC33" s="173"/>
      <c r="ACD33" s="173"/>
      <c r="ACE33" s="173"/>
      <c r="ACF33" s="173"/>
      <c r="ACG33" s="173"/>
      <c r="ACH33" s="173"/>
      <c r="ACI33" s="173"/>
      <c r="ACJ33" s="173"/>
      <c r="ACK33" s="173"/>
      <c r="ACL33" s="173"/>
      <c r="ACM33" s="173"/>
      <c r="ACN33" s="173"/>
      <c r="ACO33" s="173"/>
      <c r="ACP33" s="173"/>
      <c r="ACQ33" s="173"/>
      <c r="ACR33" s="173"/>
      <c r="ACS33" s="173"/>
      <c r="ACT33" s="173"/>
      <c r="ACU33" s="173"/>
      <c r="ACV33" s="173"/>
      <c r="ACW33" s="173"/>
      <c r="ACX33" s="173"/>
      <c r="ACY33" s="173"/>
      <c r="ACZ33" s="173"/>
      <c r="ADA33" s="173"/>
      <c r="ADB33" s="173"/>
      <c r="ADC33" s="173"/>
      <c r="ADD33" s="173"/>
      <c r="ADE33" s="173"/>
      <c r="ADF33" s="173"/>
      <c r="ADG33" s="173"/>
      <c r="ADH33" s="173"/>
      <c r="ADI33" s="173"/>
      <c r="ADJ33" s="173"/>
      <c r="ADK33" s="173"/>
      <c r="ADL33" s="173"/>
      <c r="ADM33" s="173"/>
      <c r="ADN33" s="173"/>
      <c r="ADO33" s="173"/>
      <c r="ADP33" s="173"/>
      <c r="ADQ33" s="173"/>
      <c r="ADR33" s="173"/>
      <c r="ADS33" s="173"/>
      <c r="ADT33" s="173"/>
      <c r="ADU33" s="173"/>
      <c r="ADV33" s="173"/>
      <c r="ADW33" s="173"/>
      <c r="ADX33" s="173"/>
      <c r="ADY33" s="173"/>
      <c r="ADZ33" s="173"/>
      <c r="AEA33" s="173"/>
      <c r="AEB33" s="173"/>
      <c r="AEC33" s="173"/>
      <c r="AED33" s="173"/>
      <c r="AEE33" s="173"/>
      <c r="AEF33" s="173"/>
      <c r="AEG33" s="173"/>
      <c r="AEH33" s="173"/>
      <c r="AEI33" s="173"/>
      <c r="AEJ33" s="173"/>
      <c r="AEK33" s="173"/>
      <c r="AEL33" s="173"/>
      <c r="AEM33" s="173"/>
      <c r="AEN33" s="173"/>
      <c r="AEO33" s="173"/>
      <c r="AEP33" s="173"/>
      <c r="AEQ33" s="173"/>
      <c r="AER33" s="173"/>
      <c r="AES33" s="173"/>
      <c r="AET33" s="173"/>
      <c r="AEU33" s="173"/>
      <c r="AEV33" s="173"/>
      <c r="AEW33" s="173"/>
      <c r="AEX33" s="173"/>
      <c r="AEY33" s="173"/>
      <c r="AEZ33" s="173"/>
      <c r="AFA33" s="173"/>
      <c r="AFB33" s="173"/>
      <c r="AFC33" s="173"/>
      <c r="AFD33" s="173"/>
      <c r="AFE33" s="173"/>
      <c r="AFF33" s="173"/>
      <c r="AFG33" s="173"/>
      <c r="AFH33" s="173"/>
      <c r="AFI33" s="173"/>
      <c r="AFJ33" s="173"/>
      <c r="AFK33" s="173"/>
      <c r="AFL33" s="173"/>
      <c r="AFM33" s="173"/>
      <c r="AFN33" s="173"/>
      <c r="AFO33" s="173"/>
      <c r="AFP33" s="173"/>
      <c r="AFQ33" s="173"/>
      <c r="AFR33" s="173"/>
      <c r="AFS33" s="173"/>
      <c r="AFT33" s="173"/>
      <c r="AFU33" s="173"/>
      <c r="AFV33" s="173"/>
      <c r="AFW33" s="173"/>
      <c r="AFX33" s="173"/>
      <c r="AFY33" s="173"/>
      <c r="AFZ33" s="173"/>
      <c r="AGA33" s="173"/>
      <c r="AGB33" s="173"/>
      <c r="AGC33" s="173"/>
      <c r="AGD33" s="173"/>
      <c r="AGE33" s="173"/>
      <c r="AGF33" s="173"/>
      <c r="AGG33" s="173"/>
      <c r="AGH33" s="173"/>
      <c r="AGI33" s="173"/>
      <c r="AGJ33" s="173"/>
      <c r="AGK33" s="173"/>
      <c r="AGL33" s="173"/>
      <c r="AGM33" s="173"/>
      <c r="AGN33" s="173"/>
      <c r="AGO33" s="173"/>
      <c r="AGP33" s="173"/>
      <c r="AGQ33" s="173"/>
      <c r="AGR33" s="173"/>
      <c r="AGS33" s="173"/>
      <c r="AGT33" s="173"/>
      <c r="AGU33" s="173"/>
      <c r="AGV33" s="173"/>
      <c r="AGW33" s="173"/>
      <c r="AGX33" s="173"/>
      <c r="AGY33" s="173"/>
      <c r="AGZ33" s="173"/>
      <c r="AHA33" s="173"/>
      <c r="AHB33" s="173"/>
      <c r="AHC33" s="173"/>
      <c r="AHD33" s="173"/>
      <c r="AHE33" s="173"/>
      <c r="AHF33" s="173"/>
      <c r="AHG33" s="173"/>
      <c r="AHH33" s="173"/>
      <c r="AHI33" s="173"/>
      <c r="AHJ33" s="173"/>
      <c r="AHK33" s="173"/>
      <c r="AHL33" s="173"/>
      <c r="AHM33" s="173"/>
      <c r="AHN33" s="173"/>
      <c r="AHO33" s="173"/>
      <c r="AHP33" s="173"/>
      <c r="AHQ33" s="173"/>
      <c r="AHR33" s="173"/>
      <c r="AHS33" s="173"/>
      <c r="AHT33" s="173"/>
      <c r="AHU33" s="173"/>
      <c r="AHV33" s="173"/>
      <c r="AHW33" s="173"/>
      <c r="AHX33" s="173"/>
      <c r="AHY33" s="173"/>
      <c r="AHZ33" s="173"/>
      <c r="AIA33" s="173"/>
      <c r="AIB33" s="173"/>
      <c r="AIC33" s="173"/>
      <c r="AID33" s="173"/>
      <c r="AIE33" s="173"/>
      <c r="AIF33" s="173"/>
      <c r="AIG33" s="173"/>
      <c r="AIH33" s="173"/>
      <c r="AII33" s="173"/>
      <c r="AIJ33" s="173"/>
      <c r="AIK33" s="173"/>
      <c r="AIL33" s="173"/>
      <c r="AIM33" s="173"/>
      <c r="AIN33" s="173"/>
      <c r="AIO33" s="173"/>
      <c r="AIP33" s="173"/>
      <c r="AIQ33" s="173"/>
      <c r="AIR33" s="173"/>
      <c r="AIS33" s="173"/>
      <c r="AIT33" s="173"/>
      <c r="AIU33" s="173"/>
      <c r="AIV33" s="173"/>
      <c r="AIW33" s="173"/>
      <c r="AIX33" s="173"/>
      <c r="AIY33" s="173"/>
      <c r="AIZ33" s="173"/>
      <c r="AJA33" s="173"/>
      <c r="AJB33" s="173"/>
      <c r="AJC33" s="173"/>
      <c r="AJD33" s="173"/>
      <c r="AJE33" s="173"/>
      <c r="AJF33" s="173"/>
      <c r="AJG33" s="173"/>
      <c r="AJH33" s="173"/>
      <c r="AJI33" s="173"/>
      <c r="AJJ33" s="173"/>
      <c r="AJK33" s="173"/>
      <c r="AJL33" s="173"/>
      <c r="AJM33" s="173"/>
      <c r="AJN33" s="173"/>
      <c r="AJO33" s="173"/>
      <c r="AJP33" s="173"/>
      <c r="AJQ33" s="173"/>
      <c r="AJR33" s="173"/>
      <c r="AJS33" s="173"/>
      <c r="AJT33" s="173"/>
      <c r="AJU33" s="173"/>
      <c r="AJV33" s="173"/>
      <c r="AJW33" s="173"/>
      <c r="AJX33" s="173"/>
      <c r="AJY33" s="173"/>
      <c r="AJZ33" s="173"/>
      <c r="AKA33" s="173"/>
      <c r="AKB33" s="173"/>
      <c r="AKC33" s="173"/>
      <c r="AKD33" s="173"/>
      <c r="AKE33" s="173"/>
      <c r="AKF33" s="173"/>
      <c r="AKG33" s="173"/>
      <c r="AKH33" s="173"/>
      <c r="AKI33" s="173"/>
      <c r="AKJ33" s="173"/>
      <c r="AKK33" s="173"/>
      <c r="AKL33" s="173"/>
      <c r="AKM33" s="173"/>
      <c r="AKN33" s="173"/>
      <c r="AKO33" s="173"/>
      <c r="AKP33" s="173"/>
      <c r="AKQ33" s="173"/>
      <c r="AKR33" s="173"/>
      <c r="AKS33" s="173"/>
      <c r="AKT33" s="173"/>
      <c r="AKU33" s="173"/>
      <c r="AKV33" s="173"/>
      <c r="AKW33" s="173"/>
      <c r="AKX33" s="173"/>
      <c r="AKY33" s="173"/>
      <c r="AKZ33" s="173"/>
      <c r="ALA33" s="173"/>
      <c r="ALB33" s="173"/>
      <c r="ALC33" s="173"/>
      <c r="ALD33" s="173"/>
      <c r="ALE33" s="173"/>
      <c r="ALF33" s="173"/>
      <c r="ALG33" s="173"/>
      <c r="ALH33" s="173"/>
      <c r="ALI33" s="173"/>
      <c r="ALJ33" s="173"/>
      <c r="ALK33" s="173"/>
      <c r="ALL33" s="173"/>
      <c r="ALM33" s="173"/>
      <c r="ALN33" s="173"/>
      <c r="ALO33" s="173"/>
      <c r="ALP33" s="173"/>
      <c r="ALQ33" s="173"/>
      <c r="ALR33" s="173"/>
      <c r="ALS33" s="173"/>
      <c r="ALT33" s="173"/>
      <c r="ALU33" s="173"/>
      <c r="ALV33" s="173"/>
      <c r="ALW33" s="173"/>
      <c r="ALX33" s="173"/>
      <c r="ALY33" s="173"/>
      <c r="ALZ33" s="173"/>
      <c r="AMA33" s="173"/>
      <c r="AMB33" s="173"/>
      <c r="AMC33" s="173"/>
      <c r="AMD33" s="173"/>
      <c r="AME33" s="173"/>
      <c r="AMF33" s="173"/>
      <c r="AMG33" s="173"/>
      <c r="AMH33" s="173"/>
      <c r="AMI33" s="173"/>
      <c r="AMJ33" s="173"/>
      <c r="AMK33" s="173"/>
      <c r="AML33" s="173"/>
      <c r="AMM33" s="173"/>
      <c r="AMN33" s="173"/>
      <c r="AMO33" s="173"/>
      <c r="AMP33" s="173"/>
      <c r="AMQ33" s="173"/>
      <c r="AMR33" s="173"/>
      <c r="AMS33" s="173"/>
      <c r="AMT33" s="173"/>
      <c r="AMU33" s="173"/>
      <c r="AMV33" s="173"/>
      <c r="AMW33" s="173"/>
      <c r="AMX33" s="173"/>
      <c r="AMY33" s="173"/>
      <c r="AMZ33" s="173"/>
      <c r="ANA33" s="173"/>
      <c r="ANB33" s="173"/>
      <c r="ANC33" s="173"/>
      <c r="AND33" s="173"/>
      <c r="ANE33" s="173"/>
      <c r="ANF33" s="173"/>
      <c r="ANG33" s="173"/>
      <c r="ANH33" s="173"/>
      <c r="ANI33" s="173"/>
      <c r="ANJ33" s="173"/>
      <c r="ANK33" s="173"/>
      <c r="ANL33" s="173"/>
      <c r="ANM33" s="173"/>
      <c r="ANN33" s="173"/>
      <c r="ANO33" s="173"/>
      <c r="ANP33" s="173"/>
      <c r="ANQ33" s="173"/>
      <c r="ANR33" s="173"/>
      <c r="ANS33" s="173"/>
      <c r="ANT33" s="173"/>
      <c r="ANU33" s="173"/>
      <c r="ANV33" s="173"/>
      <c r="ANW33" s="173"/>
      <c r="ANX33" s="173"/>
      <c r="ANY33" s="173"/>
      <c r="ANZ33" s="173"/>
      <c r="AOA33" s="173"/>
      <c r="AOB33" s="173"/>
      <c r="AOC33" s="173"/>
      <c r="AOD33" s="173"/>
      <c r="AOE33" s="173"/>
      <c r="AOF33" s="173"/>
      <c r="AOG33" s="173"/>
      <c r="AOH33" s="173"/>
      <c r="AOI33" s="173"/>
      <c r="AOJ33" s="173"/>
      <c r="AOK33" s="173"/>
      <c r="AOL33" s="173"/>
      <c r="AOM33" s="173"/>
      <c r="AON33" s="173"/>
      <c r="AOO33" s="173"/>
      <c r="AOP33" s="173"/>
      <c r="AOQ33" s="173"/>
      <c r="AOR33" s="173"/>
      <c r="AOS33" s="173"/>
      <c r="AOT33" s="173"/>
      <c r="AOU33" s="173"/>
      <c r="AOV33" s="173"/>
      <c r="AOW33" s="173"/>
      <c r="AOX33" s="173"/>
      <c r="AOY33" s="173"/>
      <c r="AOZ33" s="173"/>
      <c r="APA33" s="173"/>
      <c r="APB33" s="173"/>
      <c r="APC33" s="173"/>
      <c r="APD33" s="173"/>
      <c r="APE33" s="173"/>
      <c r="APF33" s="173"/>
      <c r="APG33" s="173"/>
      <c r="APH33" s="173"/>
      <c r="API33" s="173"/>
      <c r="APJ33" s="173"/>
      <c r="APK33" s="173"/>
      <c r="APL33" s="173"/>
      <c r="APM33" s="173"/>
      <c r="APN33" s="173"/>
      <c r="APO33" s="173"/>
      <c r="APP33" s="173"/>
      <c r="APQ33" s="173"/>
      <c r="APR33" s="173"/>
      <c r="APS33" s="173"/>
      <c r="APT33" s="173"/>
      <c r="APU33" s="173"/>
      <c r="APV33" s="173"/>
      <c r="APW33" s="173"/>
      <c r="APX33" s="173"/>
      <c r="APY33" s="173"/>
      <c r="APZ33" s="173"/>
      <c r="AQA33" s="173"/>
      <c r="AQB33" s="173"/>
      <c r="AQC33" s="173"/>
      <c r="AQD33" s="173"/>
      <c r="AQE33" s="173"/>
      <c r="AQF33" s="173"/>
      <c r="AQG33" s="173"/>
      <c r="AQH33" s="173"/>
      <c r="AQI33" s="173"/>
      <c r="AQJ33" s="173"/>
      <c r="AQK33" s="173"/>
      <c r="AQL33" s="173"/>
      <c r="AQM33" s="173"/>
      <c r="AQN33" s="173"/>
      <c r="AQO33" s="173"/>
      <c r="AQP33" s="173"/>
      <c r="AQQ33" s="173"/>
      <c r="AQR33" s="173"/>
      <c r="AQS33" s="173"/>
      <c r="AQT33" s="173"/>
      <c r="AQU33" s="173"/>
      <c r="AQV33" s="173"/>
      <c r="AQW33" s="173"/>
      <c r="AQX33" s="173"/>
      <c r="AQY33" s="173"/>
      <c r="AQZ33" s="173"/>
      <c r="ARA33" s="173"/>
      <c r="ARB33" s="173"/>
      <c r="ARC33" s="173"/>
      <c r="ARD33" s="173"/>
      <c r="ARE33" s="173"/>
      <c r="ARF33" s="173"/>
      <c r="ARG33" s="173"/>
      <c r="ARH33" s="173"/>
      <c r="ARI33" s="173"/>
      <c r="ARJ33" s="173"/>
      <c r="ARK33" s="173"/>
      <c r="ARL33" s="173"/>
      <c r="ARM33" s="173"/>
      <c r="ARN33" s="173"/>
      <c r="ARO33" s="173"/>
      <c r="ARP33" s="173"/>
      <c r="ARQ33" s="173"/>
      <c r="ARR33" s="173"/>
      <c r="ARS33" s="173"/>
      <c r="ART33" s="173"/>
      <c r="ARU33" s="173"/>
      <c r="ARV33" s="173"/>
      <c r="ARW33" s="173"/>
      <c r="ARX33" s="173"/>
      <c r="ARY33" s="173"/>
      <c r="ARZ33" s="173"/>
      <c r="ASA33" s="173"/>
      <c r="ASB33" s="173"/>
      <c r="ASC33" s="173"/>
      <c r="ASD33" s="173"/>
      <c r="ASE33" s="173"/>
      <c r="ASF33" s="173"/>
      <c r="ASG33" s="173"/>
      <c r="ASH33" s="173"/>
      <c r="ASI33" s="173"/>
      <c r="ASJ33" s="173"/>
      <c r="ASK33" s="173"/>
      <c r="ASL33" s="173"/>
      <c r="ASM33" s="173"/>
      <c r="ASN33" s="173"/>
      <c r="ASO33" s="173"/>
      <c r="ASP33" s="173"/>
      <c r="ASQ33" s="173"/>
      <c r="ASR33" s="173"/>
      <c r="ASS33" s="173"/>
      <c r="AST33" s="173"/>
      <c r="ASU33" s="173"/>
      <c r="ASV33" s="173"/>
      <c r="ASW33" s="173"/>
      <c r="ASX33" s="173"/>
      <c r="ASY33" s="173"/>
      <c r="ASZ33" s="173"/>
      <c r="ATA33" s="173"/>
      <c r="ATB33" s="173"/>
      <c r="ATC33" s="173"/>
      <c r="ATD33" s="173"/>
      <c r="ATE33" s="173"/>
      <c r="ATF33" s="173"/>
      <c r="ATG33" s="173"/>
      <c r="ATH33" s="173"/>
      <c r="ATI33" s="173"/>
      <c r="ATJ33" s="173"/>
      <c r="ATK33" s="173"/>
      <c r="ATL33" s="173"/>
      <c r="ATM33" s="173"/>
      <c r="ATN33" s="173"/>
      <c r="ATO33" s="173"/>
      <c r="ATP33" s="173"/>
      <c r="ATQ33" s="173"/>
      <c r="ATR33" s="173"/>
      <c r="ATS33" s="173"/>
      <c r="ATT33" s="173"/>
      <c r="ATU33" s="173"/>
      <c r="ATV33" s="173"/>
      <c r="ATW33" s="173"/>
      <c r="ATX33" s="173"/>
      <c r="ATY33" s="173"/>
      <c r="ATZ33" s="173"/>
      <c r="AUA33" s="173"/>
      <c r="AUB33" s="173"/>
      <c r="AUC33" s="173"/>
      <c r="AUD33" s="173"/>
      <c r="AUE33" s="173"/>
      <c r="AUF33" s="173"/>
      <c r="AUG33" s="173"/>
      <c r="AUH33" s="173"/>
      <c r="AUI33" s="173"/>
      <c r="AUJ33" s="173"/>
      <c r="AUK33" s="173"/>
      <c r="AUL33" s="173"/>
      <c r="AUM33" s="173"/>
      <c r="AUN33" s="173"/>
      <c r="AUO33" s="173"/>
      <c r="AUP33" s="173"/>
      <c r="AUQ33" s="173"/>
      <c r="AUR33" s="173"/>
      <c r="AUS33" s="173"/>
      <c r="AUT33" s="173"/>
      <c r="AUU33" s="173"/>
      <c r="AUV33" s="173"/>
      <c r="AUW33" s="173"/>
      <c r="AUX33" s="173"/>
      <c r="AUY33" s="173"/>
      <c r="AUZ33" s="173"/>
      <c r="AVA33" s="173"/>
      <c r="AVB33" s="173"/>
      <c r="AVC33" s="173"/>
      <c r="AVD33" s="173"/>
      <c r="AVE33" s="173"/>
      <c r="AVF33" s="173"/>
      <c r="AVG33" s="173"/>
      <c r="AVH33" s="173"/>
      <c r="AVI33" s="173"/>
      <c r="AVJ33" s="173"/>
      <c r="AVK33" s="173"/>
      <c r="AVL33" s="173"/>
      <c r="AVM33" s="173"/>
      <c r="AVN33" s="173"/>
      <c r="AVO33" s="173"/>
      <c r="AVP33" s="173"/>
      <c r="AVQ33" s="173"/>
      <c r="AVR33" s="173"/>
      <c r="AVS33" s="173"/>
      <c r="AVT33" s="173"/>
      <c r="AVU33" s="173"/>
      <c r="AVV33" s="173"/>
      <c r="AVW33" s="173"/>
      <c r="AVX33" s="173"/>
      <c r="AVY33" s="173"/>
      <c r="AVZ33" s="173"/>
      <c r="AWA33" s="173"/>
      <c r="AWB33" s="173"/>
      <c r="AWC33" s="173"/>
      <c r="AWD33" s="173"/>
      <c r="AWE33" s="173"/>
      <c r="AWF33" s="173"/>
      <c r="AWG33" s="173"/>
      <c r="AWH33" s="173"/>
      <c r="AWI33" s="173"/>
      <c r="AWJ33" s="173"/>
      <c r="AWK33" s="173"/>
      <c r="AWL33" s="173"/>
      <c r="AWM33" s="173"/>
      <c r="AWN33" s="173"/>
      <c r="AWO33" s="173"/>
      <c r="AWP33" s="173"/>
      <c r="AWQ33" s="173"/>
      <c r="AWR33" s="173"/>
      <c r="AWS33" s="173"/>
      <c r="AWT33" s="173"/>
      <c r="AWU33" s="173"/>
      <c r="AWV33" s="173"/>
      <c r="AWW33" s="173"/>
      <c r="AWX33" s="173"/>
      <c r="AWY33" s="173"/>
      <c r="AWZ33" s="173"/>
      <c r="AXA33" s="173"/>
      <c r="AXB33" s="173"/>
      <c r="AXC33" s="173"/>
      <c r="AXD33" s="173"/>
      <c r="AXE33" s="173"/>
      <c r="AXF33" s="173"/>
      <c r="AXG33" s="173"/>
      <c r="AXH33" s="173"/>
      <c r="AXI33" s="173"/>
      <c r="AXJ33" s="173"/>
      <c r="AXK33" s="173"/>
      <c r="AXL33" s="173"/>
      <c r="AXM33" s="173"/>
      <c r="AXN33" s="173"/>
      <c r="AXO33" s="173"/>
      <c r="AXP33" s="173"/>
      <c r="AXQ33" s="173"/>
      <c r="AXR33" s="173"/>
      <c r="AXS33" s="173"/>
      <c r="AXT33" s="173"/>
      <c r="AXU33" s="173"/>
      <c r="AXV33" s="173"/>
      <c r="AXW33" s="173"/>
      <c r="AXX33" s="173"/>
      <c r="AXY33" s="173"/>
      <c r="AXZ33" s="173"/>
      <c r="AYA33" s="173"/>
      <c r="AYB33" s="173"/>
      <c r="AYC33" s="173"/>
      <c r="AYD33" s="173"/>
      <c r="AYE33" s="173"/>
      <c r="AYF33" s="173"/>
      <c r="AYG33" s="173"/>
      <c r="AYH33" s="173"/>
      <c r="AYI33" s="173"/>
      <c r="AYJ33" s="173"/>
      <c r="AYK33" s="173"/>
      <c r="AYL33" s="173"/>
      <c r="AYM33" s="173"/>
      <c r="AYN33" s="173"/>
      <c r="AYO33" s="173"/>
      <c r="AYP33" s="173"/>
      <c r="AYQ33" s="173"/>
      <c r="AYR33" s="173"/>
      <c r="AYS33" s="173"/>
      <c r="AYT33" s="173"/>
      <c r="AYU33" s="173"/>
      <c r="AYV33" s="173"/>
      <c r="AYW33" s="173"/>
      <c r="AYX33" s="173"/>
      <c r="AYY33" s="173"/>
      <c r="AYZ33" s="173"/>
      <c r="AZA33" s="173"/>
      <c r="AZB33" s="173"/>
      <c r="AZC33" s="173"/>
      <c r="AZD33" s="173"/>
      <c r="AZE33" s="173"/>
      <c r="AZF33" s="173"/>
      <c r="AZG33" s="173"/>
      <c r="AZH33" s="173"/>
      <c r="AZI33" s="173"/>
      <c r="AZJ33" s="173"/>
      <c r="AZK33" s="173"/>
      <c r="AZL33" s="173"/>
      <c r="AZM33" s="173"/>
      <c r="AZN33" s="173"/>
      <c r="AZO33" s="173"/>
      <c r="AZP33" s="173"/>
      <c r="AZQ33" s="173"/>
      <c r="AZR33" s="173"/>
      <c r="AZS33" s="173"/>
      <c r="AZT33" s="173"/>
      <c r="AZU33" s="173"/>
      <c r="AZV33" s="173"/>
      <c r="AZW33" s="173"/>
      <c r="AZX33" s="173"/>
      <c r="AZY33" s="173"/>
      <c r="AZZ33" s="173"/>
      <c r="BAA33" s="173"/>
      <c r="BAB33" s="173"/>
      <c r="BAC33" s="173"/>
      <c r="BAD33" s="173"/>
      <c r="BAE33" s="173"/>
      <c r="BAF33" s="173"/>
      <c r="BAG33" s="173"/>
      <c r="BAH33" s="173"/>
      <c r="BAI33" s="173"/>
      <c r="BAJ33" s="173"/>
      <c r="BAK33" s="173"/>
      <c r="BAL33" s="173"/>
      <c r="BAM33" s="173"/>
      <c r="BAN33" s="173"/>
      <c r="BAO33" s="173"/>
      <c r="BAP33" s="173"/>
      <c r="BAQ33" s="173"/>
      <c r="BAR33" s="173"/>
      <c r="BAS33" s="173"/>
      <c r="BAT33" s="173"/>
      <c r="BAU33" s="173"/>
      <c r="BAV33" s="173"/>
      <c r="BAW33" s="173"/>
      <c r="BAX33" s="173"/>
      <c r="BAY33" s="173"/>
      <c r="BAZ33" s="173"/>
      <c r="BBA33" s="173"/>
      <c r="BBB33" s="173"/>
      <c r="BBC33" s="173"/>
      <c r="BBD33" s="173"/>
      <c r="BBE33" s="173"/>
      <c r="BBF33" s="173"/>
      <c r="BBG33" s="173"/>
      <c r="BBH33" s="173"/>
      <c r="BBI33" s="173"/>
      <c r="BBJ33" s="173"/>
      <c r="BBK33" s="173"/>
      <c r="BBL33" s="173"/>
      <c r="BBM33" s="173"/>
      <c r="BBN33" s="173"/>
      <c r="BBO33" s="173"/>
      <c r="BBP33" s="173"/>
      <c r="BBQ33" s="173"/>
      <c r="BBR33" s="173"/>
      <c r="BBS33" s="173"/>
      <c r="BBT33" s="173"/>
      <c r="BBU33" s="173"/>
      <c r="BBV33" s="173"/>
      <c r="BBW33" s="173"/>
      <c r="BBX33" s="173"/>
      <c r="BBY33" s="173"/>
      <c r="BBZ33" s="173"/>
      <c r="BCA33" s="173"/>
      <c r="BCB33" s="173"/>
      <c r="BCC33" s="173"/>
      <c r="BCD33" s="173"/>
      <c r="BCE33" s="173"/>
      <c r="BCF33" s="173"/>
      <c r="BCG33" s="173"/>
      <c r="BCH33" s="173"/>
      <c r="BCI33" s="173"/>
      <c r="BCJ33" s="173"/>
      <c r="BCK33" s="173"/>
      <c r="BCL33" s="173"/>
      <c r="BCM33" s="173"/>
      <c r="BCN33" s="173"/>
      <c r="BCO33" s="173"/>
      <c r="BCP33" s="173"/>
      <c r="BCQ33" s="173"/>
      <c r="BCR33" s="173"/>
      <c r="BCS33" s="173"/>
      <c r="BCT33" s="173"/>
      <c r="BCU33" s="173"/>
      <c r="BCV33" s="173"/>
      <c r="BCW33" s="173"/>
      <c r="BCX33" s="173"/>
      <c r="BCY33" s="173"/>
      <c r="BCZ33" s="173"/>
      <c r="BDA33" s="173"/>
      <c r="BDB33" s="173"/>
      <c r="BDC33" s="173"/>
      <c r="BDD33" s="173"/>
      <c r="BDE33" s="173"/>
      <c r="BDF33" s="173"/>
      <c r="BDG33" s="173"/>
      <c r="BDH33" s="173"/>
      <c r="BDI33" s="173"/>
      <c r="BDJ33" s="173"/>
      <c r="BDK33" s="173"/>
      <c r="BDL33" s="173"/>
      <c r="BDM33" s="173"/>
      <c r="BDN33" s="173"/>
      <c r="BDO33" s="173"/>
      <c r="BDP33" s="173"/>
      <c r="BDQ33" s="173"/>
      <c r="BDR33" s="173"/>
      <c r="BDS33" s="173"/>
      <c r="BDT33" s="173"/>
      <c r="BDU33" s="173"/>
      <c r="BDV33" s="173"/>
      <c r="BDW33" s="173"/>
      <c r="BDX33" s="173"/>
      <c r="BDY33" s="173"/>
      <c r="BDZ33" s="173"/>
      <c r="BEA33" s="173"/>
      <c r="BEB33" s="173"/>
      <c r="BEC33" s="173"/>
      <c r="BED33" s="173"/>
      <c r="BEE33" s="173"/>
      <c r="BEF33" s="173"/>
      <c r="BEG33" s="173"/>
      <c r="BEH33" s="173"/>
      <c r="BEI33" s="173"/>
      <c r="BEJ33" s="173"/>
      <c r="BEK33" s="173"/>
      <c r="BEL33" s="173"/>
      <c r="BEM33" s="173"/>
      <c r="BEN33" s="173"/>
      <c r="BEO33" s="173"/>
      <c r="BEP33" s="173"/>
      <c r="BEQ33" s="173"/>
      <c r="BER33" s="173"/>
      <c r="BES33" s="173"/>
      <c r="BET33" s="173"/>
      <c r="BEU33" s="173"/>
      <c r="BEV33" s="173"/>
      <c r="BEW33" s="173"/>
      <c r="BEX33" s="173"/>
      <c r="BEY33" s="173"/>
      <c r="BEZ33" s="173"/>
      <c r="BFA33" s="173"/>
      <c r="BFB33" s="173"/>
      <c r="BFC33" s="173"/>
      <c r="BFD33" s="173"/>
      <c r="BFE33" s="173"/>
      <c r="BFF33" s="173"/>
      <c r="BFG33" s="173"/>
      <c r="BFH33" s="173"/>
      <c r="BFI33" s="173"/>
      <c r="BFJ33" s="173"/>
      <c r="BFK33" s="173"/>
      <c r="BFL33" s="173"/>
      <c r="BFM33" s="173"/>
      <c r="BFN33" s="173"/>
      <c r="BFO33" s="173"/>
      <c r="BFP33" s="173"/>
      <c r="BFQ33" s="173"/>
      <c r="BFR33" s="173"/>
      <c r="BFS33" s="173"/>
      <c r="BFT33" s="173"/>
      <c r="BFU33" s="173"/>
      <c r="BFV33" s="173"/>
      <c r="BFW33" s="173"/>
      <c r="BFX33" s="173"/>
      <c r="BFY33" s="173"/>
      <c r="BFZ33" s="173"/>
      <c r="BGA33" s="173"/>
      <c r="BGB33" s="173"/>
      <c r="BGC33" s="173"/>
      <c r="BGD33" s="173"/>
      <c r="BGE33" s="173"/>
      <c r="BGF33" s="173"/>
      <c r="BGG33" s="173"/>
      <c r="BGH33" s="173"/>
      <c r="BGI33" s="173"/>
      <c r="BGJ33" s="173"/>
      <c r="BGK33" s="173"/>
      <c r="BGL33" s="173"/>
      <c r="BGM33" s="173"/>
      <c r="BGN33" s="173"/>
      <c r="BGO33" s="173"/>
      <c r="BGP33" s="173"/>
      <c r="BGQ33" s="173"/>
      <c r="BGR33" s="173"/>
      <c r="BGS33" s="173"/>
      <c r="BGT33" s="173"/>
      <c r="BGU33" s="173"/>
      <c r="BGV33" s="173"/>
      <c r="BGW33" s="173"/>
      <c r="BGX33" s="173"/>
      <c r="BGY33" s="173"/>
      <c r="BGZ33" s="173"/>
      <c r="BHA33" s="173"/>
      <c r="BHB33" s="173"/>
      <c r="BHC33" s="173"/>
      <c r="BHD33" s="173"/>
      <c r="BHE33" s="173"/>
      <c r="BHF33" s="173"/>
      <c r="BHG33" s="173"/>
      <c r="BHH33" s="173"/>
      <c r="BHI33" s="173"/>
      <c r="BHJ33" s="173"/>
      <c r="BHK33" s="173"/>
      <c r="BHL33" s="173"/>
      <c r="BHM33" s="173"/>
      <c r="BHN33" s="173"/>
      <c r="BHO33" s="173"/>
      <c r="BHP33" s="173"/>
      <c r="BHQ33" s="173"/>
      <c r="BHR33" s="173"/>
      <c r="BHS33" s="173"/>
      <c r="BHT33" s="173"/>
      <c r="BHU33" s="173"/>
      <c r="BHV33" s="173"/>
      <c r="BHW33" s="173"/>
      <c r="BHX33" s="173"/>
      <c r="BHY33" s="173"/>
      <c r="BHZ33" s="173"/>
      <c r="BIA33" s="173"/>
      <c r="BIB33" s="173"/>
      <c r="BIC33" s="173"/>
      <c r="BID33" s="173"/>
      <c r="BIE33" s="173"/>
      <c r="BIF33" s="173"/>
      <c r="BIG33" s="173"/>
      <c r="BIH33" s="173"/>
      <c r="BII33" s="173"/>
      <c r="BIJ33" s="173"/>
      <c r="BIK33" s="173"/>
      <c r="BIL33" s="173"/>
      <c r="BIM33" s="173"/>
      <c r="BIN33" s="173"/>
      <c r="BIO33" s="173"/>
      <c r="BIP33" s="173"/>
      <c r="BIQ33" s="173"/>
      <c r="BIR33" s="173"/>
      <c r="BIS33" s="173"/>
      <c r="BIT33" s="173"/>
      <c r="BIU33" s="173"/>
      <c r="BIV33" s="173"/>
      <c r="BIW33" s="173"/>
      <c r="BIX33" s="173"/>
      <c r="BIY33" s="173"/>
      <c r="BIZ33" s="173"/>
      <c r="BJA33" s="173"/>
      <c r="BJB33" s="173"/>
      <c r="BJC33" s="173"/>
      <c r="BJD33" s="173"/>
      <c r="BJE33" s="173"/>
      <c r="BJF33" s="173"/>
      <c r="BJG33" s="173"/>
      <c r="BJH33" s="173"/>
      <c r="BJI33" s="173"/>
      <c r="BJJ33" s="173"/>
      <c r="BJK33" s="173"/>
      <c r="BJL33" s="173"/>
      <c r="BJM33" s="173"/>
      <c r="BJN33" s="173"/>
      <c r="BJO33" s="173"/>
      <c r="BJP33" s="173"/>
      <c r="BJQ33" s="173"/>
      <c r="BJR33" s="173"/>
      <c r="BJS33" s="173"/>
      <c r="BJT33" s="173"/>
      <c r="BJU33" s="173"/>
      <c r="BJV33" s="173"/>
      <c r="BJW33" s="173"/>
      <c r="BJX33" s="173"/>
      <c r="BJY33" s="173"/>
      <c r="BJZ33" s="173"/>
      <c r="BKA33" s="173"/>
      <c r="BKB33" s="173"/>
      <c r="BKC33" s="173"/>
      <c r="BKD33" s="173"/>
      <c r="BKE33" s="173"/>
      <c r="BKF33" s="173"/>
      <c r="BKG33" s="173"/>
      <c r="BKH33" s="173"/>
      <c r="BKI33" s="173"/>
      <c r="BKJ33" s="173"/>
      <c r="BKK33" s="173"/>
      <c r="BKL33" s="173"/>
      <c r="BKM33" s="173"/>
      <c r="BKN33" s="173"/>
      <c r="BKO33" s="173"/>
      <c r="BKP33" s="173"/>
      <c r="BKQ33" s="173"/>
      <c r="BKR33" s="173"/>
      <c r="BKS33" s="173"/>
      <c r="BKT33" s="173"/>
      <c r="BKU33" s="173"/>
      <c r="BKV33" s="173"/>
      <c r="BKW33" s="173"/>
      <c r="BKX33" s="173"/>
      <c r="BKY33" s="173"/>
      <c r="BKZ33" s="173"/>
      <c r="BLA33" s="173"/>
      <c r="BLB33" s="173"/>
      <c r="BLC33" s="173"/>
      <c r="BLD33" s="173"/>
      <c r="BLE33" s="173"/>
      <c r="BLF33" s="173"/>
      <c r="BLG33" s="173"/>
      <c r="BLH33" s="173"/>
      <c r="BLI33" s="173"/>
      <c r="BLJ33" s="173"/>
      <c r="BLK33" s="173"/>
      <c r="BLL33" s="173"/>
      <c r="BLM33" s="173"/>
      <c r="BLN33" s="173"/>
      <c r="BLO33" s="173"/>
      <c r="BLP33" s="173"/>
      <c r="BLQ33" s="173"/>
      <c r="BLR33" s="173"/>
      <c r="BLS33" s="173"/>
      <c r="BLT33" s="173"/>
      <c r="BLU33" s="173"/>
      <c r="BLV33" s="173"/>
      <c r="BLW33" s="173"/>
      <c r="BLX33" s="173"/>
      <c r="BLY33" s="173"/>
      <c r="BLZ33" s="173"/>
      <c r="BMA33" s="173"/>
      <c r="BMB33" s="173"/>
      <c r="BMC33" s="173"/>
      <c r="BMD33" s="173"/>
      <c r="BME33" s="173"/>
      <c r="BMF33" s="173"/>
      <c r="BMG33" s="173"/>
      <c r="BMH33" s="173"/>
      <c r="BMI33" s="173"/>
      <c r="BMJ33" s="173"/>
      <c r="BMK33" s="173"/>
      <c r="BML33" s="173"/>
      <c r="BMM33" s="173"/>
      <c r="BMN33" s="173"/>
      <c r="BMO33" s="173"/>
      <c r="BMP33" s="173"/>
      <c r="BMQ33" s="173"/>
      <c r="BMR33" s="173"/>
      <c r="BMS33" s="173"/>
      <c r="BMT33" s="173"/>
      <c r="BMU33" s="173"/>
      <c r="BMV33" s="173"/>
      <c r="BMW33" s="173"/>
      <c r="BMX33" s="173"/>
      <c r="BMY33" s="173"/>
      <c r="BMZ33" s="173"/>
      <c r="BNA33" s="173"/>
      <c r="BNB33" s="173"/>
      <c r="BNC33" s="173"/>
      <c r="BND33" s="173"/>
      <c r="BNE33" s="173"/>
      <c r="BNF33" s="173"/>
      <c r="BNG33" s="173"/>
      <c r="BNH33" s="173"/>
      <c r="BNI33" s="173"/>
      <c r="BNJ33" s="173"/>
      <c r="BNK33" s="173"/>
      <c r="BNL33" s="173"/>
      <c r="BNM33" s="173"/>
      <c r="BNN33" s="173"/>
      <c r="BNO33" s="173"/>
      <c r="BNP33" s="173"/>
      <c r="BNQ33" s="173"/>
      <c r="BNR33" s="173"/>
      <c r="BNS33" s="173"/>
      <c r="BNT33" s="173"/>
      <c r="BNU33" s="173"/>
      <c r="BNV33" s="173"/>
      <c r="BNW33" s="173"/>
      <c r="BNX33" s="173"/>
      <c r="BNY33" s="173"/>
      <c r="BNZ33" s="173"/>
      <c r="BOA33" s="173"/>
      <c r="BOB33" s="173"/>
      <c r="BOC33" s="173"/>
      <c r="BOD33" s="173"/>
      <c r="BOE33" s="173"/>
      <c r="BOF33" s="173"/>
      <c r="BOG33" s="173"/>
      <c r="BOH33" s="173"/>
      <c r="BOI33" s="173"/>
      <c r="BOJ33" s="173"/>
      <c r="BOK33" s="173"/>
      <c r="BOL33" s="173"/>
      <c r="BOM33" s="173"/>
      <c r="BON33" s="173"/>
      <c r="BOO33" s="173"/>
      <c r="BOP33" s="173"/>
      <c r="BOQ33" s="173"/>
      <c r="BOR33" s="173"/>
      <c r="BOS33" s="173"/>
      <c r="BOT33" s="173"/>
      <c r="BOU33" s="173"/>
      <c r="BOV33" s="173"/>
      <c r="BOW33" s="173"/>
      <c r="BOX33" s="173"/>
      <c r="BOY33" s="173"/>
      <c r="BOZ33" s="173"/>
      <c r="BPA33" s="173"/>
      <c r="BPB33" s="173"/>
      <c r="BPC33" s="173"/>
      <c r="BPD33" s="173"/>
      <c r="BPE33" s="173"/>
      <c r="BPF33" s="173"/>
      <c r="BPG33" s="173"/>
      <c r="BPH33" s="173"/>
      <c r="BPI33" s="173"/>
      <c r="BPJ33" s="173"/>
      <c r="BPK33" s="173"/>
      <c r="BPL33" s="173"/>
      <c r="BPM33" s="173"/>
      <c r="BPN33" s="173"/>
      <c r="BPO33" s="173"/>
      <c r="BPP33" s="173"/>
      <c r="BPQ33" s="173"/>
      <c r="BPR33" s="173"/>
      <c r="BPS33" s="173"/>
      <c r="BPT33" s="173"/>
      <c r="BPU33" s="173"/>
      <c r="BPV33" s="173"/>
      <c r="BPW33" s="173"/>
      <c r="BPX33" s="173"/>
      <c r="BPY33" s="173"/>
      <c r="BPZ33" s="173"/>
      <c r="BQA33" s="173"/>
      <c r="BQB33" s="173"/>
      <c r="BQC33" s="173"/>
      <c r="BQD33" s="173"/>
      <c r="BQE33" s="173"/>
      <c r="BQF33" s="173"/>
      <c r="BQG33" s="173"/>
      <c r="BQH33" s="173"/>
      <c r="BQI33" s="173"/>
      <c r="BQJ33" s="173"/>
      <c r="BQK33" s="173"/>
      <c r="BQL33" s="173"/>
      <c r="BQM33" s="173"/>
      <c r="BQN33" s="173"/>
      <c r="BQO33" s="173"/>
      <c r="BQP33" s="173"/>
      <c r="BQQ33" s="173"/>
      <c r="BQR33" s="173"/>
      <c r="BQS33" s="173"/>
      <c r="BQT33" s="173"/>
      <c r="BQU33" s="173"/>
      <c r="BQV33" s="173"/>
      <c r="BQW33" s="173"/>
      <c r="BQX33" s="173"/>
      <c r="BQY33" s="173"/>
      <c r="BQZ33" s="173"/>
      <c r="BRA33" s="173"/>
      <c r="BRB33" s="173"/>
      <c r="BRC33" s="173"/>
      <c r="BRD33" s="173"/>
      <c r="BRE33" s="173"/>
      <c r="BRF33" s="173"/>
      <c r="BRG33" s="173"/>
      <c r="BRH33" s="173"/>
      <c r="BRI33" s="173"/>
      <c r="BRJ33" s="173"/>
      <c r="BRK33" s="173"/>
      <c r="BRL33" s="173"/>
      <c r="BRM33" s="173"/>
      <c r="BRN33" s="173"/>
      <c r="BRO33" s="173"/>
      <c r="BRP33" s="173"/>
      <c r="BRQ33" s="173"/>
      <c r="BRR33" s="173"/>
      <c r="BRS33" s="173"/>
      <c r="BRT33" s="173"/>
      <c r="BRU33" s="173"/>
      <c r="BRV33" s="173"/>
      <c r="BRW33" s="173"/>
      <c r="BRX33" s="173"/>
      <c r="BRY33" s="173"/>
      <c r="BRZ33" s="173"/>
      <c r="BSA33" s="173"/>
      <c r="BSB33" s="173"/>
      <c r="BSC33" s="173"/>
      <c r="BSD33" s="173"/>
      <c r="BSE33" s="173"/>
      <c r="BSF33" s="173"/>
      <c r="BSG33" s="173"/>
      <c r="BSH33" s="173"/>
      <c r="BSI33" s="173"/>
      <c r="BSJ33" s="173"/>
      <c r="BSK33" s="173"/>
      <c r="BSL33" s="173"/>
      <c r="BSM33" s="173"/>
      <c r="BSN33" s="173"/>
      <c r="BSO33" s="173"/>
      <c r="BSP33" s="173"/>
      <c r="BSQ33" s="173"/>
      <c r="BSR33" s="173"/>
      <c r="BSS33" s="173"/>
      <c r="BST33" s="173"/>
      <c r="BSU33" s="173"/>
      <c r="BSV33" s="173"/>
      <c r="BSW33" s="173"/>
      <c r="BSX33" s="173"/>
      <c r="BSY33" s="173"/>
      <c r="BSZ33" s="173"/>
      <c r="BTA33" s="173"/>
      <c r="BTB33" s="173"/>
      <c r="BTC33" s="173"/>
      <c r="BTD33" s="173"/>
      <c r="BTE33" s="173"/>
      <c r="BTF33" s="173"/>
      <c r="BTG33" s="173"/>
      <c r="BTH33" s="173"/>
      <c r="BTI33" s="173"/>
      <c r="BTJ33" s="173"/>
      <c r="BTK33" s="173"/>
      <c r="BTL33" s="173"/>
      <c r="BTM33" s="173"/>
      <c r="BTN33" s="173"/>
      <c r="BTO33" s="173"/>
      <c r="BTP33" s="173"/>
      <c r="BTQ33" s="173"/>
      <c r="BTR33" s="173"/>
      <c r="BTS33" s="173"/>
      <c r="BTT33" s="173"/>
      <c r="BTU33" s="173"/>
      <c r="BTV33" s="173"/>
      <c r="BTW33" s="173"/>
      <c r="BTX33" s="173"/>
      <c r="BTY33" s="173"/>
      <c r="BTZ33" s="173"/>
      <c r="BUA33" s="173"/>
      <c r="BUB33" s="173"/>
      <c r="BUC33" s="173"/>
      <c r="BUD33" s="173"/>
      <c r="BUE33" s="173"/>
      <c r="BUF33" s="173"/>
      <c r="BUG33" s="173"/>
      <c r="BUH33" s="173"/>
      <c r="BUI33" s="173"/>
      <c r="BUJ33" s="173"/>
      <c r="BUK33" s="173"/>
      <c r="BUL33" s="173"/>
      <c r="BUM33" s="173"/>
      <c r="BUN33" s="173"/>
      <c r="BUO33" s="173"/>
      <c r="BUP33" s="173"/>
      <c r="BUQ33" s="173"/>
      <c r="BUR33" s="173"/>
      <c r="BUS33" s="173"/>
      <c r="BUT33" s="173"/>
      <c r="BUU33" s="173"/>
      <c r="BUV33" s="173"/>
      <c r="BUW33" s="173"/>
      <c r="BUX33" s="173"/>
      <c r="BUY33" s="173"/>
      <c r="BUZ33" s="173"/>
      <c r="BVA33" s="173"/>
      <c r="BVB33" s="173"/>
      <c r="BVC33" s="173"/>
      <c r="BVD33" s="173"/>
      <c r="BVE33" s="173"/>
      <c r="BVF33" s="173"/>
      <c r="BVG33" s="173"/>
      <c r="BVH33" s="173"/>
      <c r="BVI33" s="173"/>
      <c r="BVJ33" s="173"/>
      <c r="BVK33" s="173"/>
      <c r="BVL33" s="173"/>
      <c r="BVM33" s="173"/>
      <c r="BVN33" s="173"/>
      <c r="BVO33" s="173"/>
      <c r="BVP33" s="173"/>
      <c r="BVQ33" s="173"/>
      <c r="BVR33" s="173"/>
      <c r="BVS33" s="173"/>
      <c r="BVT33" s="173"/>
      <c r="BVU33" s="173"/>
      <c r="BVV33" s="173"/>
      <c r="BVW33" s="173"/>
      <c r="BVX33" s="173"/>
      <c r="BVY33" s="173"/>
      <c r="BVZ33" s="173"/>
      <c r="BWA33" s="173"/>
      <c r="BWB33" s="173"/>
      <c r="BWC33" s="173"/>
      <c r="BWD33" s="173"/>
      <c r="BWE33" s="173"/>
      <c r="BWF33" s="173"/>
      <c r="BWG33" s="173"/>
      <c r="BWH33" s="173"/>
      <c r="BWI33" s="173"/>
      <c r="BWJ33" s="173"/>
      <c r="BWK33" s="173"/>
      <c r="BWL33" s="173"/>
      <c r="BWM33" s="173"/>
      <c r="BWN33" s="173"/>
      <c r="BWO33" s="173"/>
      <c r="BWP33" s="173"/>
      <c r="BWQ33" s="173"/>
      <c r="BWR33" s="173"/>
      <c r="BWS33" s="173"/>
      <c r="BWT33" s="173"/>
      <c r="BWU33" s="173"/>
      <c r="BWV33" s="173"/>
      <c r="BWW33" s="173"/>
      <c r="BWX33" s="173"/>
      <c r="BWY33" s="173"/>
      <c r="BWZ33" s="173"/>
      <c r="BXA33" s="173"/>
      <c r="BXB33" s="173"/>
      <c r="BXC33" s="173"/>
      <c r="BXD33" s="173"/>
      <c r="BXE33" s="173"/>
      <c r="BXF33" s="173"/>
      <c r="BXG33" s="173"/>
      <c r="BXH33" s="173"/>
      <c r="BXI33" s="173"/>
      <c r="BXJ33" s="173"/>
      <c r="BXK33" s="173"/>
      <c r="BXL33" s="173"/>
      <c r="BXM33" s="173"/>
      <c r="BXN33" s="173"/>
      <c r="BXO33" s="173"/>
      <c r="BXP33" s="173"/>
      <c r="BXQ33" s="173"/>
      <c r="BXR33" s="173"/>
      <c r="BXS33" s="173"/>
      <c r="BXT33" s="173"/>
      <c r="BXU33" s="173"/>
      <c r="BXV33" s="173"/>
      <c r="BXW33" s="173"/>
      <c r="BXX33" s="173"/>
      <c r="BXY33" s="173"/>
      <c r="BXZ33" s="173"/>
      <c r="BYA33" s="173"/>
      <c r="BYB33" s="173"/>
      <c r="BYC33" s="173"/>
      <c r="BYD33" s="173"/>
      <c r="BYE33" s="173"/>
      <c r="BYF33" s="173"/>
      <c r="BYG33" s="173"/>
      <c r="BYH33" s="173"/>
      <c r="BYI33" s="173"/>
      <c r="BYJ33" s="173"/>
      <c r="BYK33" s="173"/>
      <c r="BYL33" s="173"/>
      <c r="BYM33" s="173"/>
      <c r="BYN33" s="173"/>
      <c r="BYO33" s="173"/>
      <c r="BYP33" s="173"/>
      <c r="BYQ33" s="173"/>
      <c r="BYR33" s="173"/>
      <c r="BYS33" s="173"/>
      <c r="BYT33" s="173"/>
      <c r="BYU33" s="173"/>
      <c r="BYV33" s="173"/>
      <c r="BYW33" s="173"/>
      <c r="BYX33" s="173"/>
      <c r="BYY33" s="173"/>
      <c r="BYZ33" s="173"/>
      <c r="BZA33" s="173"/>
      <c r="BZB33" s="173"/>
      <c r="BZC33" s="173"/>
      <c r="BZD33" s="173"/>
      <c r="BZE33" s="173"/>
      <c r="BZF33" s="173"/>
      <c r="BZG33" s="173"/>
      <c r="BZH33" s="173"/>
      <c r="BZI33" s="173"/>
      <c r="BZJ33" s="173"/>
      <c r="BZK33" s="173"/>
      <c r="BZL33" s="173"/>
      <c r="BZM33" s="173"/>
      <c r="BZN33" s="173"/>
      <c r="BZO33" s="173"/>
      <c r="BZP33" s="173"/>
      <c r="BZQ33" s="173"/>
      <c r="BZR33" s="173"/>
      <c r="BZS33" s="173"/>
      <c r="BZT33" s="173"/>
      <c r="BZU33" s="173"/>
      <c r="BZV33" s="173"/>
      <c r="BZW33" s="173"/>
      <c r="BZX33" s="173"/>
      <c r="BZY33" s="173"/>
      <c r="BZZ33" s="173"/>
      <c r="CAA33" s="173"/>
      <c r="CAB33" s="173"/>
      <c r="CAC33" s="173"/>
      <c r="CAD33" s="173"/>
      <c r="CAE33" s="173"/>
      <c r="CAF33" s="173"/>
      <c r="CAG33" s="173"/>
      <c r="CAH33" s="173"/>
      <c r="CAI33" s="173"/>
      <c r="CAJ33" s="173"/>
      <c r="CAK33" s="173"/>
      <c r="CAL33" s="173"/>
      <c r="CAM33" s="173"/>
      <c r="CAN33" s="173"/>
      <c r="CAO33" s="173"/>
      <c r="CAP33" s="173"/>
      <c r="CAQ33" s="173"/>
      <c r="CAR33" s="173"/>
      <c r="CAS33" s="173"/>
      <c r="CAT33" s="173"/>
      <c r="CAU33" s="173"/>
      <c r="CAV33" s="173"/>
      <c r="CAW33" s="173"/>
      <c r="CAX33" s="173"/>
      <c r="CAY33" s="173"/>
      <c r="CAZ33" s="173"/>
      <c r="CBA33" s="173"/>
      <c r="CBB33" s="173"/>
      <c r="CBC33" s="173"/>
      <c r="CBD33" s="173"/>
      <c r="CBE33" s="173"/>
      <c r="CBF33" s="173"/>
      <c r="CBG33" s="173"/>
      <c r="CBH33" s="173"/>
      <c r="CBI33" s="173"/>
      <c r="CBJ33" s="173"/>
      <c r="CBK33" s="173"/>
      <c r="CBL33" s="173"/>
      <c r="CBM33" s="173"/>
      <c r="CBN33" s="173"/>
      <c r="CBO33" s="173"/>
      <c r="CBP33" s="173"/>
      <c r="CBQ33" s="173"/>
      <c r="CBR33" s="173"/>
      <c r="CBS33" s="173"/>
      <c r="CBT33" s="173"/>
      <c r="CBU33" s="173"/>
      <c r="CBV33" s="173"/>
      <c r="CBW33" s="173"/>
      <c r="CBX33" s="173"/>
      <c r="CBY33" s="173"/>
      <c r="CBZ33" s="173"/>
      <c r="CCA33" s="173"/>
      <c r="CCB33" s="173"/>
      <c r="CCC33" s="173"/>
      <c r="CCD33" s="173"/>
      <c r="CCE33" s="173"/>
      <c r="CCF33" s="173"/>
      <c r="CCG33" s="173"/>
      <c r="CCH33" s="173"/>
      <c r="CCI33" s="173"/>
      <c r="CCJ33" s="173"/>
      <c r="CCK33" s="173"/>
      <c r="CCL33" s="173"/>
      <c r="CCM33" s="173"/>
      <c r="CCN33" s="173"/>
      <c r="CCO33" s="173"/>
      <c r="CCP33" s="173"/>
      <c r="CCQ33" s="173"/>
      <c r="CCR33" s="173"/>
      <c r="CCS33" s="173"/>
      <c r="CCT33" s="173"/>
      <c r="CCU33" s="173"/>
      <c r="CCV33" s="173"/>
      <c r="CCW33" s="173"/>
      <c r="CCX33" s="173"/>
      <c r="CCY33" s="173"/>
      <c r="CCZ33" s="173"/>
      <c r="CDA33" s="173"/>
      <c r="CDB33" s="173"/>
      <c r="CDC33" s="173"/>
      <c r="CDD33" s="173"/>
      <c r="CDE33" s="173"/>
      <c r="CDF33" s="173"/>
      <c r="CDG33" s="173"/>
      <c r="CDH33" s="173"/>
      <c r="CDI33" s="173"/>
      <c r="CDJ33" s="173"/>
      <c r="CDK33" s="173"/>
      <c r="CDL33" s="173"/>
      <c r="CDM33" s="173"/>
      <c r="CDN33" s="173"/>
      <c r="CDO33" s="173"/>
      <c r="CDP33" s="173"/>
      <c r="CDQ33" s="173"/>
      <c r="CDR33" s="173"/>
      <c r="CDS33" s="173"/>
      <c r="CDT33" s="173"/>
      <c r="CDU33" s="173"/>
      <c r="CDV33" s="173"/>
      <c r="CDW33" s="173"/>
      <c r="CDX33" s="173"/>
      <c r="CDY33" s="173"/>
      <c r="CDZ33" s="173"/>
      <c r="CEA33" s="173"/>
      <c r="CEB33" s="173"/>
      <c r="CEC33" s="173"/>
      <c r="CED33" s="173"/>
      <c r="CEE33" s="173"/>
      <c r="CEF33" s="173"/>
      <c r="CEG33" s="173"/>
      <c r="CEH33" s="173"/>
      <c r="CEI33" s="173"/>
      <c r="CEJ33" s="173"/>
      <c r="CEK33" s="173"/>
      <c r="CEL33" s="173"/>
      <c r="CEM33" s="173"/>
      <c r="CEN33" s="173"/>
      <c r="CEO33" s="173"/>
      <c r="CEP33" s="173"/>
      <c r="CEQ33" s="173"/>
      <c r="CER33" s="173"/>
      <c r="CES33" s="173"/>
      <c r="CET33" s="173"/>
      <c r="CEU33" s="173"/>
      <c r="CEV33" s="173"/>
      <c r="CEW33" s="173"/>
      <c r="CEX33" s="173"/>
      <c r="CEY33" s="173"/>
      <c r="CEZ33" s="173"/>
      <c r="CFA33" s="173"/>
      <c r="CFB33" s="173"/>
      <c r="CFC33" s="173"/>
      <c r="CFD33" s="173"/>
      <c r="CFE33" s="173"/>
      <c r="CFF33" s="173"/>
      <c r="CFG33" s="173"/>
      <c r="CFH33" s="173"/>
      <c r="CFI33" s="173"/>
      <c r="CFJ33" s="173"/>
      <c r="CFK33" s="173"/>
      <c r="CFL33" s="173"/>
      <c r="CFM33" s="173"/>
      <c r="CFN33" s="173"/>
      <c r="CFO33" s="173"/>
      <c r="CFP33" s="173"/>
      <c r="CFQ33" s="173"/>
      <c r="CFR33" s="173"/>
      <c r="CFS33" s="173"/>
      <c r="CFT33" s="173"/>
      <c r="CFU33" s="173"/>
      <c r="CFV33" s="173"/>
      <c r="CFW33" s="173"/>
      <c r="CFX33" s="173"/>
      <c r="CFY33" s="173"/>
      <c r="CFZ33" s="173"/>
      <c r="CGA33" s="173"/>
      <c r="CGB33" s="173"/>
      <c r="CGC33" s="173"/>
      <c r="CGD33" s="173"/>
      <c r="CGE33" s="173"/>
      <c r="CGF33" s="173"/>
      <c r="CGG33" s="173"/>
      <c r="CGH33" s="173"/>
      <c r="CGI33" s="173"/>
      <c r="CGJ33" s="173"/>
      <c r="CGK33" s="173"/>
      <c r="CGL33" s="173"/>
      <c r="CGM33" s="173"/>
      <c r="CGN33" s="173"/>
      <c r="CGO33" s="173"/>
      <c r="CGP33" s="173"/>
      <c r="CGQ33" s="173"/>
      <c r="CGR33" s="173"/>
      <c r="CGS33" s="173"/>
      <c r="CGT33" s="173"/>
      <c r="CGU33" s="173"/>
      <c r="CGV33" s="173"/>
      <c r="CGW33" s="173"/>
      <c r="CGX33" s="173"/>
      <c r="CGY33" s="173"/>
      <c r="CGZ33" s="173"/>
      <c r="CHA33" s="173"/>
      <c r="CHB33" s="173"/>
      <c r="CHC33" s="173"/>
      <c r="CHD33" s="173"/>
      <c r="CHE33" s="173"/>
      <c r="CHF33" s="173"/>
      <c r="CHG33" s="173"/>
      <c r="CHH33" s="173"/>
      <c r="CHI33" s="173"/>
      <c r="CHJ33" s="173"/>
      <c r="CHK33" s="173"/>
      <c r="CHL33" s="173"/>
      <c r="CHM33" s="173"/>
      <c r="CHN33" s="173"/>
      <c r="CHO33" s="173"/>
      <c r="CHP33" s="173"/>
      <c r="CHQ33" s="173"/>
      <c r="CHR33" s="173"/>
      <c r="CHS33" s="173"/>
      <c r="CHT33" s="173"/>
      <c r="CHU33" s="173"/>
      <c r="CHV33" s="173"/>
      <c r="CHW33" s="173"/>
      <c r="CHX33" s="173"/>
      <c r="CHY33" s="173"/>
      <c r="CHZ33" s="173"/>
      <c r="CIA33" s="173"/>
      <c r="CIB33" s="173"/>
      <c r="CIC33" s="173"/>
      <c r="CID33" s="173"/>
      <c r="CIE33" s="173"/>
      <c r="CIF33" s="173"/>
      <c r="CIG33" s="173"/>
      <c r="CIH33" s="173"/>
      <c r="CII33" s="173"/>
      <c r="CIJ33" s="173"/>
      <c r="CIK33" s="173"/>
      <c r="CIL33" s="173"/>
      <c r="CIM33" s="173"/>
      <c r="CIN33" s="173"/>
      <c r="CIO33" s="173"/>
      <c r="CIP33" s="173"/>
      <c r="CIQ33" s="173"/>
      <c r="CIR33" s="173"/>
      <c r="CIS33" s="173"/>
      <c r="CIT33" s="173"/>
      <c r="CIU33" s="173"/>
      <c r="CIV33" s="173"/>
      <c r="CIW33" s="173"/>
      <c r="CIX33" s="173"/>
      <c r="CIY33" s="173"/>
      <c r="CIZ33" s="173"/>
      <c r="CJA33" s="173"/>
      <c r="CJB33" s="173"/>
      <c r="CJC33" s="173"/>
      <c r="CJD33" s="173"/>
      <c r="CJE33" s="173"/>
      <c r="CJF33" s="173"/>
      <c r="CJG33" s="173"/>
      <c r="CJH33" s="173"/>
      <c r="CJI33" s="173"/>
      <c r="CJJ33" s="173"/>
      <c r="CJK33" s="173"/>
      <c r="CJL33" s="173"/>
      <c r="CJM33" s="173"/>
      <c r="CJN33" s="173"/>
      <c r="CJO33" s="173"/>
      <c r="CJP33" s="173"/>
      <c r="CJQ33" s="173"/>
      <c r="CJR33" s="173"/>
      <c r="CJS33" s="173"/>
      <c r="CJT33" s="173"/>
      <c r="CJU33" s="173"/>
      <c r="CJV33" s="173"/>
      <c r="CJW33" s="173"/>
      <c r="CJX33" s="173"/>
      <c r="CJY33" s="173"/>
      <c r="CJZ33" s="173"/>
      <c r="CKA33" s="173"/>
      <c r="CKB33" s="173"/>
      <c r="CKC33" s="173"/>
      <c r="CKD33" s="173"/>
      <c r="CKE33" s="173"/>
      <c r="CKF33" s="173"/>
      <c r="CKG33" s="173"/>
      <c r="CKH33" s="173"/>
      <c r="CKI33" s="173"/>
      <c r="CKJ33" s="173"/>
      <c r="CKK33" s="173"/>
      <c r="CKL33" s="173"/>
      <c r="CKM33" s="173"/>
      <c r="CKN33" s="173"/>
      <c r="CKO33" s="173"/>
      <c r="CKP33" s="173"/>
      <c r="CKQ33" s="173"/>
      <c r="CKR33" s="173"/>
      <c r="CKS33" s="173"/>
      <c r="CKT33" s="173"/>
      <c r="CKU33" s="173"/>
      <c r="CKV33" s="173"/>
      <c r="CKW33" s="173"/>
      <c r="CKX33" s="173"/>
      <c r="CKY33" s="173"/>
      <c r="CKZ33" s="173"/>
      <c r="CLA33" s="173"/>
      <c r="CLB33" s="173"/>
      <c r="CLC33" s="173"/>
      <c r="CLD33" s="173"/>
      <c r="CLE33" s="173"/>
      <c r="CLF33" s="173"/>
      <c r="CLG33" s="173"/>
      <c r="CLH33" s="173"/>
      <c r="CLI33" s="173"/>
      <c r="CLJ33" s="173"/>
      <c r="CLK33" s="173"/>
      <c r="CLL33" s="173"/>
      <c r="CLM33" s="173"/>
      <c r="CLN33" s="173"/>
      <c r="CLO33" s="173"/>
      <c r="CLP33" s="173"/>
      <c r="CLQ33" s="173"/>
      <c r="CLR33" s="173"/>
      <c r="CLS33" s="173"/>
      <c r="CLT33" s="173"/>
      <c r="CLU33" s="173"/>
      <c r="CLV33" s="173"/>
      <c r="CLW33" s="173"/>
      <c r="CLX33" s="173"/>
      <c r="CLY33" s="173"/>
      <c r="CLZ33" s="173"/>
      <c r="CMA33" s="173"/>
      <c r="CMB33" s="173"/>
      <c r="CMC33" s="173"/>
      <c r="CMD33" s="173"/>
      <c r="CME33" s="173"/>
      <c r="CMF33" s="173"/>
      <c r="CMG33" s="173"/>
      <c r="CMH33" s="173"/>
      <c r="CMI33" s="173"/>
      <c r="CMJ33" s="173"/>
      <c r="CMK33" s="173"/>
      <c r="CML33" s="173"/>
      <c r="CMM33" s="173"/>
      <c r="CMN33" s="173"/>
      <c r="CMO33" s="173"/>
      <c r="CMP33" s="173"/>
      <c r="CMQ33" s="173"/>
      <c r="CMR33" s="173"/>
      <c r="CMS33" s="173"/>
      <c r="CMT33" s="173"/>
      <c r="CMU33" s="173"/>
      <c r="CMV33" s="173"/>
      <c r="CMW33" s="173"/>
      <c r="CMX33" s="173"/>
      <c r="CMY33" s="173"/>
      <c r="CMZ33" s="173"/>
      <c r="CNA33" s="173"/>
      <c r="CNB33" s="173"/>
      <c r="CNC33" s="173"/>
      <c r="CND33" s="173"/>
      <c r="CNE33" s="173"/>
      <c r="CNF33" s="173"/>
      <c r="CNG33" s="173"/>
      <c r="CNH33" s="173"/>
      <c r="CNI33" s="173"/>
      <c r="CNJ33" s="173"/>
      <c r="CNK33" s="173"/>
      <c r="CNL33" s="173"/>
      <c r="CNM33" s="173"/>
      <c r="CNN33" s="173"/>
      <c r="CNO33" s="173"/>
      <c r="CNP33" s="173"/>
      <c r="CNQ33" s="173"/>
      <c r="CNR33" s="173"/>
      <c r="CNS33" s="173"/>
      <c r="CNT33" s="173"/>
      <c r="CNU33" s="173"/>
      <c r="CNV33" s="173"/>
      <c r="CNW33" s="173"/>
      <c r="CNX33" s="173"/>
      <c r="CNY33" s="173"/>
      <c r="CNZ33" s="173"/>
      <c r="COA33" s="173"/>
      <c r="COB33" s="173"/>
      <c r="COC33" s="173"/>
      <c r="COD33" s="173"/>
      <c r="COE33" s="173"/>
      <c r="COF33" s="173"/>
      <c r="COG33" s="173"/>
      <c r="COH33" s="173"/>
      <c r="COI33" s="173"/>
      <c r="COJ33" s="173"/>
      <c r="COK33" s="173"/>
      <c r="COL33" s="173"/>
      <c r="COM33" s="173"/>
      <c r="CON33" s="173"/>
      <c r="COO33" s="173"/>
      <c r="COP33" s="173"/>
      <c r="COQ33" s="173"/>
      <c r="COR33" s="173"/>
      <c r="COS33" s="173"/>
      <c r="COT33" s="173"/>
      <c r="COU33" s="173"/>
      <c r="COV33" s="173"/>
      <c r="COW33" s="173"/>
      <c r="COX33" s="173"/>
      <c r="COY33" s="173"/>
      <c r="COZ33" s="173"/>
      <c r="CPA33" s="173"/>
      <c r="CPB33" s="173"/>
      <c r="CPC33" s="173"/>
      <c r="CPD33" s="173"/>
      <c r="CPE33" s="173"/>
      <c r="CPF33" s="173"/>
      <c r="CPG33" s="173"/>
      <c r="CPH33" s="173"/>
      <c r="CPI33" s="173"/>
      <c r="CPJ33" s="173"/>
      <c r="CPK33" s="173"/>
      <c r="CPL33" s="173"/>
      <c r="CPM33" s="173"/>
      <c r="CPN33" s="173"/>
      <c r="CPO33" s="173"/>
      <c r="CPP33" s="173"/>
      <c r="CPQ33" s="173"/>
      <c r="CPR33" s="173"/>
      <c r="CPS33" s="173"/>
      <c r="CPT33" s="173"/>
      <c r="CPU33" s="173"/>
      <c r="CPV33" s="173"/>
      <c r="CPW33" s="173"/>
      <c r="CPX33" s="173"/>
      <c r="CPY33" s="173"/>
      <c r="CPZ33" s="173"/>
      <c r="CQA33" s="173"/>
      <c r="CQB33" s="173"/>
      <c r="CQC33" s="173"/>
      <c r="CQD33" s="173"/>
      <c r="CQE33" s="173"/>
      <c r="CQF33" s="173"/>
      <c r="CQG33" s="173"/>
      <c r="CQH33" s="173"/>
      <c r="CQI33" s="173"/>
      <c r="CQJ33" s="173"/>
      <c r="CQK33" s="173"/>
      <c r="CQL33" s="173"/>
      <c r="CQM33" s="173"/>
      <c r="CQN33" s="173"/>
      <c r="CQO33" s="173"/>
      <c r="CQP33" s="173"/>
      <c r="CQQ33" s="173"/>
      <c r="CQR33" s="173"/>
      <c r="CQS33" s="173"/>
      <c r="CQT33" s="173"/>
      <c r="CQU33" s="173"/>
      <c r="CQV33" s="173"/>
      <c r="CQW33" s="173"/>
      <c r="CQX33" s="173"/>
      <c r="CQY33" s="173"/>
      <c r="CQZ33" s="173"/>
      <c r="CRA33" s="173"/>
      <c r="CRB33" s="173"/>
      <c r="CRC33" s="173"/>
      <c r="CRD33" s="173"/>
      <c r="CRE33" s="173"/>
      <c r="CRF33" s="173"/>
      <c r="CRG33" s="173"/>
      <c r="CRH33" s="173"/>
      <c r="CRI33" s="173"/>
      <c r="CRJ33" s="173"/>
      <c r="CRK33" s="173"/>
      <c r="CRL33" s="173"/>
      <c r="CRM33" s="173"/>
      <c r="CRN33" s="173"/>
      <c r="CRO33" s="173"/>
      <c r="CRP33" s="173"/>
      <c r="CRQ33" s="173"/>
      <c r="CRR33" s="173"/>
      <c r="CRS33" s="173"/>
      <c r="CRT33" s="173"/>
      <c r="CRU33" s="173"/>
      <c r="CRV33" s="173"/>
      <c r="CRW33" s="173"/>
      <c r="CRX33" s="173"/>
      <c r="CRY33" s="173"/>
      <c r="CRZ33" s="173"/>
      <c r="CSA33" s="173"/>
      <c r="CSB33" s="173"/>
      <c r="CSC33" s="173"/>
      <c r="CSD33" s="173"/>
      <c r="CSE33" s="173"/>
      <c r="CSF33" s="173"/>
      <c r="CSG33" s="173"/>
      <c r="CSH33" s="173"/>
      <c r="CSI33" s="173"/>
      <c r="CSJ33" s="173"/>
      <c r="CSK33" s="173"/>
      <c r="CSL33" s="173"/>
      <c r="CSM33" s="173"/>
      <c r="CSN33" s="173"/>
      <c r="CSO33" s="173"/>
      <c r="CSP33" s="173"/>
      <c r="CSQ33" s="173"/>
      <c r="CSR33" s="173"/>
      <c r="CSS33" s="173"/>
      <c r="CST33" s="173"/>
      <c r="CSU33" s="173"/>
      <c r="CSV33" s="173"/>
      <c r="CSW33" s="173"/>
      <c r="CSX33" s="173"/>
      <c r="CSY33" s="173"/>
      <c r="CSZ33" s="173"/>
      <c r="CTA33" s="173"/>
      <c r="CTB33" s="173"/>
      <c r="CTC33" s="173"/>
      <c r="CTD33" s="173"/>
      <c r="CTE33" s="173"/>
      <c r="CTF33" s="173"/>
      <c r="CTG33" s="173"/>
      <c r="CTH33" s="173"/>
      <c r="CTI33" s="173"/>
      <c r="CTJ33" s="173"/>
      <c r="CTK33" s="173"/>
      <c r="CTL33" s="173"/>
      <c r="CTM33" s="173"/>
      <c r="CTN33" s="173"/>
      <c r="CTO33" s="173"/>
      <c r="CTP33" s="173"/>
      <c r="CTQ33" s="173"/>
      <c r="CTR33" s="173"/>
      <c r="CTS33" s="173"/>
      <c r="CTT33" s="173"/>
      <c r="CTU33" s="173"/>
      <c r="CTV33" s="173"/>
      <c r="CTW33" s="173"/>
      <c r="CTX33" s="173"/>
      <c r="CTY33" s="173"/>
      <c r="CTZ33" s="173"/>
      <c r="CUA33" s="173"/>
      <c r="CUB33" s="173"/>
      <c r="CUC33" s="173"/>
      <c r="CUD33" s="173"/>
      <c r="CUE33" s="173"/>
      <c r="CUF33" s="173"/>
      <c r="CUG33" s="173"/>
      <c r="CUH33" s="173"/>
      <c r="CUI33" s="173"/>
      <c r="CUJ33" s="173"/>
      <c r="CUK33" s="173"/>
      <c r="CUL33" s="173"/>
      <c r="CUM33" s="173"/>
      <c r="CUN33" s="173"/>
      <c r="CUO33" s="173"/>
      <c r="CUP33" s="173"/>
      <c r="CUQ33" s="173"/>
      <c r="CUR33" s="173"/>
      <c r="CUS33" s="173"/>
      <c r="CUT33" s="173"/>
      <c r="CUU33" s="173"/>
      <c r="CUV33" s="173"/>
      <c r="CUW33" s="173"/>
      <c r="CUX33" s="173"/>
      <c r="CUY33" s="173"/>
      <c r="CUZ33" s="173"/>
      <c r="CVA33" s="173"/>
      <c r="CVB33" s="173"/>
      <c r="CVC33" s="173"/>
      <c r="CVD33" s="173"/>
      <c r="CVE33" s="173"/>
      <c r="CVF33" s="173"/>
      <c r="CVG33" s="173"/>
      <c r="CVH33" s="173"/>
      <c r="CVI33" s="173"/>
      <c r="CVJ33" s="173"/>
      <c r="CVK33" s="173"/>
      <c r="CVL33" s="173"/>
      <c r="CVM33" s="173"/>
      <c r="CVN33" s="173"/>
      <c r="CVO33" s="173"/>
      <c r="CVP33" s="173"/>
      <c r="CVQ33" s="173"/>
      <c r="CVR33" s="173"/>
      <c r="CVS33" s="173"/>
      <c r="CVT33" s="173"/>
      <c r="CVU33" s="173"/>
      <c r="CVV33" s="173"/>
      <c r="CVW33" s="173"/>
      <c r="CVX33" s="173"/>
      <c r="CVY33" s="173"/>
      <c r="CVZ33" s="173"/>
      <c r="CWA33" s="173"/>
      <c r="CWB33" s="173"/>
      <c r="CWC33" s="173"/>
      <c r="CWD33" s="173"/>
      <c r="CWE33" s="173"/>
      <c r="CWF33" s="173"/>
      <c r="CWG33" s="173"/>
      <c r="CWH33" s="173"/>
      <c r="CWI33" s="173"/>
      <c r="CWJ33" s="173"/>
      <c r="CWK33" s="173"/>
      <c r="CWL33" s="173"/>
      <c r="CWM33" s="173"/>
      <c r="CWN33" s="173"/>
      <c r="CWO33" s="173"/>
      <c r="CWP33" s="173"/>
      <c r="CWQ33" s="173"/>
      <c r="CWR33" s="173"/>
      <c r="CWS33" s="173"/>
      <c r="CWT33" s="173"/>
      <c r="CWU33" s="173"/>
      <c r="CWV33" s="173"/>
      <c r="CWW33" s="173"/>
      <c r="CWX33" s="173"/>
      <c r="CWY33" s="173"/>
      <c r="CWZ33" s="173"/>
      <c r="CXA33" s="173"/>
      <c r="CXB33" s="173"/>
      <c r="CXC33" s="173"/>
      <c r="CXD33" s="173"/>
      <c r="CXE33" s="173"/>
      <c r="CXF33" s="173"/>
      <c r="CXG33" s="173"/>
      <c r="CXH33" s="173"/>
      <c r="CXI33" s="173"/>
      <c r="CXJ33" s="173"/>
      <c r="CXK33" s="173"/>
      <c r="CXL33" s="173"/>
      <c r="CXM33" s="173"/>
      <c r="CXN33" s="173"/>
      <c r="CXO33" s="173"/>
      <c r="CXP33" s="173"/>
      <c r="CXQ33" s="173"/>
      <c r="CXR33" s="173"/>
      <c r="CXS33" s="173"/>
      <c r="CXT33" s="173"/>
      <c r="CXU33" s="173"/>
      <c r="CXV33" s="173"/>
      <c r="CXW33" s="173"/>
      <c r="CXX33" s="173"/>
      <c r="CXY33" s="173"/>
      <c r="CXZ33" s="173"/>
      <c r="CYA33" s="173"/>
      <c r="CYB33" s="173"/>
      <c r="CYC33" s="173"/>
      <c r="CYD33" s="173"/>
      <c r="CYE33" s="173"/>
      <c r="CYF33" s="173"/>
      <c r="CYG33" s="173"/>
      <c r="CYH33" s="173"/>
      <c r="CYI33" s="173"/>
      <c r="CYJ33" s="173"/>
      <c r="CYK33" s="173"/>
      <c r="CYL33" s="173"/>
      <c r="CYM33" s="173"/>
      <c r="CYN33" s="173"/>
      <c r="CYO33" s="173"/>
      <c r="CYP33" s="173"/>
      <c r="CYQ33" s="173"/>
      <c r="CYR33" s="173"/>
      <c r="CYS33" s="173"/>
      <c r="CYT33" s="173"/>
      <c r="CYU33" s="173"/>
      <c r="CYV33" s="173"/>
      <c r="CYW33" s="173"/>
      <c r="CYX33" s="173"/>
      <c r="CYY33" s="173"/>
      <c r="CYZ33" s="173"/>
      <c r="CZA33" s="173"/>
      <c r="CZB33" s="173"/>
      <c r="CZC33" s="173"/>
      <c r="CZD33" s="173"/>
      <c r="CZE33" s="173"/>
      <c r="CZF33" s="173"/>
      <c r="CZG33" s="173"/>
      <c r="CZH33" s="173"/>
      <c r="CZI33" s="173"/>
      <c r="CZJ33" s="173"/>
      <c r="CZK33" s="173"/>
      <c r="CZL33" s="173"/>
      <c r="CZM33" s="173"/>
      <c r="CZN33" s="173"/>
      <c r="CZO33" s="173"/>
      <c r="CZP33" s="173"/>
      <c r="CZQ33" s="173"/>
      <c r="CZR33" s="173"/>
      <c r="CZS33" s="173"/>
      <c r="CZT33" s="173"/>
      <c r="CZU33" s="173"/>
      <c r="CZV33" s="173"/>
      <c r="CZW33" s="173"/>
      <c r="CZX33" s="173"/>
      <c r="CZY33" s="173"/>
      <c r="CZZ33" s="173"/>
      <c r="DAA33" s="173"/>
      <c r="DAB33" s="173"/>
      <c r="DAC33" s="173"/>
      <c r="DAD33" s="173"/>
      <c r="DAE33" s="173"/>
      <c r="DAF33" s="173"/>
      <c r="DAG33" s="173"/>
      <c r="DAH33" s="173"/>
      <c r="DAI33" s="173"/>
      <c r="DAJ33" s="173"/>
      <c r="DAK33" s="173"/>
      <c r="DAL33" s="173"/>
      <c r="DAM33" s="173"/>
      <c r="DAN33" s="173"/>
      <c r="DAO33" s="173"/>
      <c r="DAP33" s="173"/>
      <c r="DAQ33" s="173"/>
      <c r="DAR33" s="173"/>
      <c r="DAS33" s="173"/>
      <c r="DAT33" s="173"/>
      <c r="DAU33" s="173"/>
      <c r="DAV33" s="173"/>
      <c r="DAW33" s="173"/>
      <c r="DAX33" s="173"/>
      <c r="DAY33" s="173"/>
      <c r="DAZ33" s="173"/>
      <c r="DBA33" s="173"/>
      <c r="DBB33" s="173"/>
      <c r="DBC33" s="173"/>
      <c r="DBD33" s="173"/>
      <c r="DBE33" s="173"/>
      <c r="DBF33" s="173"/>
      <c r="DBG33" s="173"/>
      <c r="DBH33" s="173"/>
      <c r="DBI33" s="173"/>
      <c r="DBJ33" s="173"/>
      <c r="DBK33" s="173"/>
      <c r="DBL33" s="173"/>
      <c r="DBM33" s="173"/>
      <c r="DBN33" s="173"/>
      <c r="DBO33" s="173"/>
      <c r="DBP33" s="173"/>
      <c r="DBQ33" s="173"/>
      <c r="DBR33" s="173"/>
      <c r="DBS33" s="173"/>
      <c r="DBT33" s="173"/>
      <c r="DBU33" s="173"/>
      <c r="DBV33" s="173"/>
      <c r="DBW33" s="173"/>
      <c r="DBX33" s="173"/>
      <c r="DBY33" s="173"/>
      <c r="DBZ33" s="173"/>
      <c r="DCA33" s="173"/>
      <c r="DCB33" s="173"/>
      <c r="DCC33" s="173"/>
      <c r="DCD33" s="173"/>
      <c r="DCE33" s="173"/>
      <c r="DCF33" s="173"/>
      <c r="DCG33" s="173"/>
      <c r="DCH33" s="173"/>
      <c r="DCI33" s="173"/>
      <c r="DCJ33" s="173"/>
      <c r="DCK33" s="173"/>
      <c r="DCL33" s="173"/>
      <c r="DCM33" s="173"/>
      <c r="DCN33" s="173"/>
      <c r="DCO33" s="173"/>
      <c r="DCP33" s="173"/>
      <c r="DCQ33" s="173"/>
      <c r="DCR33" s="173"/>
      <c r="DCS33" s="173"/>
      <c r="DCT33" s="173"/>
      <c r="DCU33" s="173"/>
      <c r="DCV33" s="173"/>
      <c r="DCW33" s="173"/>
      <c r="DCX33" s="173"/>
      <c r="DCY33" s="173"/>
      <c r="DCZ33" s="173"/>
      <c r="DDA33" s="173"/>
      <c r="DDB33" s="173"/>
      <c r="DDC33" s="173"/>
      <c r="DDD33" s="173"/>
      <c r="DDE33" s="173"/>
      <c r="DDF33" s="173"/>
      <c r="DDG33" s="173"/>
      <c r="DDH33" s="173"/>
      <c r="DDI33" s="173"/>
      <c r="DDJ33" s="173"/>
      <c r="DDK33" s="173"/>
      <c r="DDL33" s="173"/>
      <c r="DDM33" s="173"/>
      <c r="DDN33" s="173"/>
      <c r="DDO33" s="173"/>
      <c r="DDP33" s="173"/>
      <c r="DDQ33" s="173"/>
      <c r="DDR33" s="173"/>
      <c r="DDS33" s="173"/>
      <c r="DDT33" s="173"/>
      <c r="DDU33" s="173"/>
      <c r="DDV33" s="173"/>
      <c r="DDW33" s="173"/>
      <c r="DDX33" s="173"/>
      <c r="DDY33" s="173"/>
      <c r="DDZ33" s="173"/>
      <c r="DEA33" s="173"/>
      <c r="DEB33" s="173"/>
      <c r="DEC33" s="173"/>
      <c r="DED33" s="173"/>
      <c r="DEE33" s="173"/>
      <c r="DEF33" s="173"/>
      <c r="DEG33" s="173"/>
      <c r="DEH33" s="173"/>
      <c r="DEI33" s="173"/>
      <c r="DEJ33" s="173"/>
      <c r="DEK33" s="173"/>
      <c r="DEL33" s="173"/>
      <c r="DEM33" s="173"/>
      <c r="DEN33" s="173"/>
      <c r="DEO33" s="173"/>
      <c r="DEP33" s="173"/>
      <c r="DEQ33" s="173"/>
      <c r="DER33" s="173"/>
      <c r="DES33" s="173"/>
      <c r="DET33" s="173"/>
      <c r="DEU33" s="173"/>
      <c r="DEV33" s="173"/>
      <c r="DEW33" s="173"/>
      <c r="DEX33" s="173"/>
      <c r="DEY33" s="173"/>
      <c r="DEZ33" s="173"/>
      <c r="DFA33" s="173"/>
      <c r="DFB33" s="173"/>
      <c r="DFC33" s="173"/>
      <c r="DFD33" s="173"/>
      <c r="DFE33" s="173"/>
      <c r="DFF33" s="173"/>
      <c r="DFG33" s="173"/>
      <c r="DFH33" s="173"/>
      <c r="DFI33" s="173"/>
      <c r="DFJ33" s="173"/>
      <c r="DFK33" s="173"/>
      <c r="DFL33" s="173"/>
      <c r="DFM33" s="173"/>
      <c r="DFN33" s="173"/>
      <c r="DFO33" s="173"/>
      <c r="DFP33" s="173"/>
      <c r="DFQ33" s="173"/>
      <c r="DFR33" s="173"/>
      <c r="DFS33" s="173"/>
      <c r="DFT33" s="173"/>
      <c r="DFU33" s="173"/>
      <c r="DFV33" s="173"/>
      <c r="DFW33" s="173"/>
      <c r="DFX33" s="173"/>
      <c r="DFY33" s="173"/>
      <c r="DFZ33" s="173"/>
      <c r="DGA33" s="173"/>
      <c r="DGB33" s="173"/>
      <c r="DGC33" s="173"/>
      <c r="DGD33" s="173"/>
      <c r="DGE33" s="173"/>
      <c r="DGF33" s="173"/>
      <c r="DGG33" s="173"/>
      <c r="DGH33" s="173"/>
      <c r="DGI33" s="173"/>
      <c r="DGJ33" s="173"/>
      <c r="DGK33" s="173"/>
      <c r="DGL33" s="173"/>
      <c r="DGM33" s="173"/>
      <c r="DGN33" s="173"/>
      <c r="DGO33" s="173"/>
      <c r="DGP33" s="173"/>
      <c r="DGQ33" s="173"/>
      <c r="DGR33" s="173"/>
      <c r="DGS33" s="173"/>
      <c r="DGT33" s="173"/>
      <c r="DGU33" s="173"/>
      <c r="DGV33" s="173"/>
      <c r="DGW33" s="173"/>
      <c r="DGX33" s="173"/>
      <c r="DGY33" s="173"/>
      <c r="DGZ33" s="173"/>
      <c r="DHA33" s="173"/>
      <c r="DHB33" s="173"/>
      <c r="DHC33" s="173"/>
      <c r="DHD33" s="173"/>
      <c r="DHE33" s="173"/>
      <c r="DHF33" s="173"/>
      <c r="DHG33" s="173"/>
      <c r="DHH33" s="173"/>
      <c r="DHI33" s="173"/>
      <c r="DHJ33" s="173"/>
      <c r="DHK33" s="173"/>
      <c r="DHL33" s="173"/>
      <c r="DHM33" s="173"/>
      <c r="DHN33" s="173"/>
      <c r="DHO33" s="173"/>
      <c r="DHP33" s="173"/>
      <c r="DHQ33" s="173"/>
      <c r="DHR33" s="173"/>
      <c r="DHS33" s="173"/>
      <c r="DHT33" s="173"/>
      <c r="DHU33" s="173"/>
      <c r="DHV33" s="173"/>
      <c r="DHW33" s="173"/>
      <c r="DHX33" s="173"/>
      <c r="DHY33" s="173"/>
      <c r="DHZ33" s="173"/>
      <c r="DIA33" s="173"/>
      <c r="DIB33" s="173"/>
      <c r="DIC33" s="173"/>
      <c r="DID33" s="173"/>
      <c r="DIE33" s="173"/>
      <c r="DIF33" s="173"/>
      <c r="DIG33" s="173"/>
      <c r="DIH33" s="173"/>
      <c r="DII33" s="173"/>
      <c r="DIJ33" s="173"/>
      <c r="DIK33" s="173"/>
      <c r="DIL33" s="173"/>
      <c r="DIM33" s="173"/>
      <c r="DIN33" s="173"/>
      <c r="DIO33" s="173"/>
      <c r="DIP33" s="173"/>
      <c r="DIQ33" s="173"/>
      <c r="DIR33" s="173"/>
      <c r="DIS33" s="173"/>
      <c r="DIT33" s="173"/>
      <c r="DIU33" s="173"/>
      <c r="DIV33" s="173"/>
      <c r="DIW33" s="173"/>
      <c r="DIX33" s="173"/>
      <c r="DIY33" s="173"/>
      <c r="DIZ33" s="173"/>
      <c r="DJA33" s="173"/>
      <c r="DJB33" s="173"/>
      <c r="DJC33" s="173"/>
      <c r="DJD33" s="173"/>
      <c r="DJE33" s="173"/>
      <c r="DJF33" s="173"/>
      <c r="DJG33" s="173"/>
      <c r="DJH33" s="173"/>
      <c r="DJI33" s="173"/>
      <c r="DJJ33" s="173"/>
      <c r="DJK33" s="173"/>
      <c r="DJL33" s="173"/>
      <c r="DJM33" s="173"/>
      <c r="DJN33" s="173"/>
      <c r="DJO33" s="173"/>
      <c r="DJP33" s="173"/>
      <c r="DJQ33" s="173"/>
      <c r="DJR33" s="173"/>
      <c r="DJS33" s="173"/>
      <c r="DJT33" s="173"/>
      <c r="DJU33" s="173"/>
      <c r="DJV33" s="173"/>
      <c r="DJW33" s="173"/>
      <c r="DJX33" s="173"/>
      <c r="DJY33" s="173"/>
      <c r="DJZ33" s="173"/>
      <c r="DKA33" s="173"/>
      <c r="DKB33" s="173"/>
      <c r="DKC33" s="173"/>
      <c r="DKD33" s="173"/>
      <c r="DKE33" s="173"/>
      <c r="DKF33" s="173"/>
      <c r="DKG33" s="173"/>
      <c r="DKH33" s="173"/>
      <c r="DKI33" s="173"/>
      <c r="DKJ33" s="173"/>
      <c r="DKK33" s="173"/>
      <c r="DKL33" s="173"/>
      <c r="DKM33" s="173"/>
      <c r="DKN33" s="173"/>
      <c r="DKO33" s="173"/>
      <c r="DKP33" s="173"/>
      <c r="DKQ33" s="173"/>
      <c r="DKR33" s="173"/>
      <c r="DKS33" s="173"/>
      <c r="DKT33" s="173"/>
      <c r="DKU33" s="173"/>
      <c r="DKV33" s="173"/>
      <c r="DKW33" s="173"/>
      <c r="DKX33" s="173"/>
      <c r="DKY33" s="173"/>
      <c r="DKZ33" s="173"/>
      <c r="DLA33" s="173"/>
      <c r="DLB33" s="173"/>
      <c r="DLC33" s="173"/>
      <c r="DLD33" s="173"/>
      <c r="DLE33" s="173"/>
      <c r="DLF33" s="173"/>
      <c r="DLG33" s="173"/>
      <c r="DLH33" s="173"/>
      <c r="DLI33" s="173"/>
      <c r="DLJ33" s="173"/>
      <c r="DLK33" s="173"/>
      <c r="DLL33" s="173"/>
      <c r="DLM33" s="173"/>
      <c r="DLN33" s="173"/>
      <c r="DLO33" s="173"/>
      <c r="DLP33" s="173"/>
      <c r="DLQ33" s="173"/>
      <c r="DLR33" s="173"/>
      <c r="DLS33" s="173"/>
      <c r="DLT33" s="173"/>
      <c r="DLU33" s="173"/>
      <c r="DLV33" s="173"/>
      <c r="DLW33" s="173"/>
      <c r="DLX33" s="173"/>
      <c r="DLY33" s="173"/>
      <c r="DLZ33" s="173"/>
      <c r="DMA33" s="173"/>
      <c r="DMB33" s="173"/>
      <c r="DMC33" s="173"/>
      <c r="DMD33" s="173"/>
      <c r="DME33" s="173"/>
      <c r="DMF33" s="173"/>
      <c r="DMG33" s="173"/>
      <c r="DMH33" s="173"/>
      <c r="DMI33" s="173"/>
      <c r="DMJ33" s="173"/>
      <c r="DMK33" s="173"/>
      <c r="DML33" s="173"/>
      <c r="DMM33" s="173"/>
      <c r="DMN33" s="173"/>
      <c r="DMO33" s="173"/>
      <c r="DMP33" s="173"/>
      <c r="DMQ33" s="173"/>
      <c r="DMR33" s="173"/>
      <c r="DMS33" s="173"/>
      <c r="DMT33" s="173"/>
      <c r="DMU33" s="173"/>
      <c r="DMV33" s="173"/>
      <c r="DMW33" s="173"/>
      <c r="DMX33" s="173"/>
      <c r="DMY33" s="173"/>
      <c r="DMZ33" s="173"/>
      <c r="DNA33" s="173"/>
      <c r="DNB33" s="173"/>
      <c r="DNC33" s="173"/>
      <c r="DND33" s="173"/>
      <c r="DNE33" s="173"/>
      <c r="DNF33" s="173"/>
      <c r="DNG33" s="173"/>
      <c r="DNH33" s="173"/>
      <c r="DNI33" s="173"/>
      <c r="DNJ33" s="173"/>
      <c r="DNK33" s="173"/>
      <c r="DNL33" s="173"/>
      <c r="DNM33" s="173"/>
      <c r="DNN33" s="173"/>
      <c r="DNO33" s="173"/>
      <c r="DNP33" s="173"/>
      <c r="DNQ33" s="173"/>
      <c r="DNR33" s="173"/>
      <c r="DNS33" s="173"/>
      <c r="DNT33" s="173"/>
      <c r="DNU33" s="173"/>
      <c r="DNV33" s="173"/>
      <c r="DNW33" s="173"/>
      <c r="DNX33" s="173"/>
      <c r="DNY33" s="173"/>
      <c r="DNZ33" s="173"/>
      <c r="DOA33" s="173"/>
      <c r="DOB33" s="173"/>
      <c r="DOC33" s="173"/>
      <c r="DOD33" s="173"/>
      <c r="DOE33" s="173"/>
      <c r="DOF33" s="173"/>
      <c r="DOG33" s="173"/>
      <c r="DOH33" s="173"/>
      <c r="DOI33" s="173"/>
      <c r="DOJ33" s="173"/>
      <c r="DOK33" s="173"/>
      <c r="DOL33" s="173"/>
      <c r="DOM33" s="173"/>
      <c r="DON33" s="173"/>
      <c r="DOO33" s="173"/>
      <c r="DOP33" s="173"/>
      <c r="DOQ33" s="173"/>
      <c r="DOR33" s="173"/>
      <c r="DOS33" s="173"/>
      <c r="DOT33" s="173"/>
      <c r="DOU33" s="173"/>
      <c r="DOV33" s="173"/>
      <c r="DOW33" s="173"/>
      <c r="DOX33" s="173"/>
      <c r="DOY33" s="173"/>
      <c r="DOZ33" s="173"/>
      <c r="DPA33" s="173"/>
      <c r="DPB33" s="173"/>
      <c r="DPC33" s="173"/>
      <c r="DPD33" s="173"/>
      <c r="DPE33" s="173"/>
      <c r="DPF33" s="173"/>
      <c r="DPG33" s="173"/>
      <c r="DPH33" s="173"/>
      <c r="DPI33" s="173"/>
      <c r="DPJ33" s="173"/>
      <c r="DPK33" s="173"/>
      <c r="DPL33" s="173"/>
      <c r="DPM33" s="173"/>
      <c r="DPN33" s="173"/>
      <c r="DPO33" s="173"/>
      <c r="DPP33" s="173"/>
      <c r="DPQ33" s="173"/>
      <c r="DPR33" s="173"/>
      <c r="DPS33" s="173"/>
      <c r="DPT33" s="173"/>
      <c r="DPU33" s="173"/>
      <c r="DPV33" s="173"/>
      <c r="DPW33" s="173"/>
      <c r="DPX33" s="173"/>
      <c r="DPY33" s="173"/>
      <c r="DPZ33" s="173"/>
      <c r="DQA33" s="173"/>
      <c r="DQB33" s="173"/>
      <c r="DQC33" s="173"/>
      <c r="DQD33" s="173"/>
      <c r="DQE33" s="173"/>
      <c r="DQF33" s="173"/>
      <c r="DQG33" s="173"/>
      <c r="DQH33" s="173"/>
      <c r="DQI33" s="173"/>
      <c r="DQJ33" s="173"/>
      <c r="DQK33" s="173"/>
      <c r="DQL33" s="173"/>
      <c r="DQM33" s="173"/>
      <c r="DQN33" s="173"/>
      <c r="DQO33" s="173"/>
      <c r="DQP33" s="173"/>
      <c r="DQQ33" s="173"/>
      <c r="DQR33" s="173"/>
      <c r="DQS33" s="173"/>
      <c r="DQT33" s="173"/>
      <c r="DQU33" s="173"/>
      <c r="DQV33" s="173"/>
      <c r="DQW33" s="173"/>
      <c r="DQX33" s="173"/>
      <c r="DQY33" s="173"/>
      <c r="DQZ33" s="173"/>
      <c r="DRA33" s="173"/>
      <c r="DRB33" s="173"/>
      <c r="DRC33" s="173"/>
      <c r="DRD33" s="173"/>
      <c r="DRE33" s="173"/>
      <c r="DRF33" s="173"/>
      <c r="DRG33" s="173"/>
      <c r="DRH33" s="173"/>
      <c r="DRI33" s="173"/>
      <c r="DRJ33" s="173"/>
      <c r="DRK33" s="173"/>
      <c r="DRL33" s="173"/>
      <c r="DRM33" s="173"/>
      <c r="DRN33" s="173"/>
      <c r="DRO33" s="173"/>
      <c r="DRP33" s="173"/>
      <c r="DRQ33" s="173"/>
      <c r="DRR33" s="173"/>
      <c r="DRS33" s="173"/>
      <c r="DRT33" s="173"/>
      <c r="DRU33" s="173"/>
      <c r="DRV33" s="173"/>
      <c r="DRW33" s="173"/>
      <c r="DRX33" s="173"/>
      <c r="DRY33" s="173"/>
      <c r="DRZ33" s="173"/>
      <c r="DSA33" s="173"/>
      <c r="DSB33" s="173"/>
      <c r="DSC33" s="173"/>
      <c r="DSD33" s="173"/>
      <c r="DSE33" s="173"/>
      <c r="DSF33" s="173"/>
      <c r="DSG33" s="173"/>
      <c r="DSH33" s="173"/>
      <c r="DSI33" s="173"/>
      <c r="DSJ33" s="173"/>
      <c r="DSK33" s="173"/>
      <c r="DSL33" s="173"/>
      <c r="DSM33" s="173"/>
      <c r="DSN33" s="173"/>
      <c r="DSO33" s="173"/>
      <c r="DSP33" s="173"/>
      <c r="DSQ33" s="173"/>
      <c r="DSR33" s="173"/>
      <c r="DSS33" s="173"/>
      <c r="DST33" s="173"/>
      <c r="DSU33" s="173"/>
      <c r="DSV33" s="173"/>
      <c r="DSW33" s="173"/>
      <c r="DSX33" s="173"/>
      <c r="DSY33" s="173"/>
      <c r="DSZ33" s="173"/>
      <c r="DTA33" s="173"/>
      <c r="DTB33" s="173"/>
      <c r="DTC33" s="173"/>
      <c r="DTD33" s="173"/>
      <c r="DTE33" s="173"/>
      <c r="DTF33" s="173"/>
      <c r="DTG33" s="173"/>
      <c r="DTH33" s="173"/>
      <c r="DTI33" s="173"/>
      <c r="DTJ33" s="173"/>
      <c r="DTK33" s="173"/>
      <c r="DTL33" s="173"/>
      <c r="DTM33" s="173"/>
      <c r="DTN33" s="173"/>
      <c r="DTO33" s="173"/>
      <c r="DTP33" s="173"/>
      <c r="DTQ33" s="173"/>
      <c r="DTR33" s="173"/>
      <c r="DTS33" s="173"/>
      <c r="DTT33" s="173"/>
      <c r="DTU33" s="173"/>
      <c r="DTV33" s="173"/>
      <c r="DTW33" s="173"/>
      <c r="DTX33" s="173"/>
      <c r="DTY33" s="173"/>
      <c r="DTZ33" s="173"/>
      <c r="DUA33" s="173"/>
      <c r="DUB33" s="173"/>
      <c r="DUC33" s="173"/>
      <c r="DUD33" s="173"/>
      <c r="DUE33" s="173"/>
      <c r="DUF33" s="173"/>
      <c r="DUG33" s="173"/>
      <c r="DUH33" s="173"/>
      <c r="DUI33" s="173"/>
      <c r="DUJ33" s="173"/>
      <c r="DUK33" s="173"/>
      <c r="DUL33" s="173"/>
      <c r="DUM33" s="173"/>
      <c r="DUN33" s="173"/>
      <c r="DUO33" s="173"/>
      <c r="DUP33" s="173"/>
      <c r="DUQ33" s="173"/>
      <c r="DUR33" s="173"/>
      <c r="DUS33" s="173"/>
      <c r="DUT33" s="173"/>
      <c r="DUU33" s="173"/>
      <c r="DUV33" s="173"/>
      <c r="DUW33" s="173"/>
      <c r="DUX33" s="173"/>
      <c r="DUY33" s="173"/>
      <c r="DUZ33" s="173"/>
      <c r="DVA33" s="173"/>
      <c r="DVB33" s="173"/>
      <c r="DVC33" s="173"/>
      <c r="DVD33" s="173"/>
      <c r="DVE33" s="173"/>
      <c r="DVF33" s="173"/>
      <c r="DVG33" s="173"/>
      <c r="DVH33" s="173"/>
      <c r="DVI33" s="173"/>
      <c r="DVJ33" s="173"/>
      <c r="DVK33" s="173"/>
      <c r="DVL33" s="173"/>
      <c r="DVM33" s="173"/>
      <c r="DVN33" s="173"/>
      <c r="DVO33" s="173"/>
      <c r="DVP33" s="173"/>
      <c r="DVQ33" s="173"/>
      <c r="DVR33" s="173"/>
      <c r="DVS33" s="173"/>
      <c r="DVT33" s="173"/>
      <c r="DVU33" s="173"/>
      <c r="DVV33" s="173"/>
      <c r="DVW33" s="173"/>
      <c r="DVX33" s="173"/>
      <c r="DVY33" s="173"/>
      <c r="DVZ33" s="173"/>
      <c r="DWA33" s="173"/>
      <c r="DWB33" s="173"/>
      <c r="DWC33" s="173"/>
      <c r="DWD33" s="173"/>
      <c r="DWE33" s="173"/>
      <c r="DWF33" s="173"/>
      <c r="DWG33" s="173"/>
      <c r="DWH33" s="173"/>
      <c r="DWI33" s="173"/>
      <c r="DWJ33" s="173"/>
      <c r="DWK33" s="173"/>
      <c r="DWL33" s="173"/>
      <c r="DWM33" s="173"/>
      <c r="DWN33" s="173"/>
      <c r="DWO33" s="173"/>
      <c r="DWP33" s="173"/>
      <c r="DWQ33" s="173"/>
      <c r="DWR33" s="173"/>
      <c r="DWS33" s="173"/>
      <c r="DWT33" s="173"/>
      <c r="DWU33" s="173"/>
      <c r="DWV33" s="173"/>
      <c r="DWW33" s="173"/>
      <c r="DWX33" s="173"/>
      <c r="DWY33" s="173"/>
      <c r="DWZ33" s="173"/>
      <c r="DXA33" s="173"/>
      <c r="DXB33" s="173"/>
      <c r="DXC33" s="173"/>
      <c r="DXD33" s="173"/>
      <c r="DXE33" s="173"/>
      <c r="DXF33" s="173"/>
      <c r="DXG33" s="173"/>
      <c r="DXH33" s="173"/>
      <c r="DXI33" s="173"/>
      <c r="DXJ33" s="173"/>
      <c r="DXK33" s="173"/>
      <c r="DXL33" s="173"/>
      <c r="DXM33" s="173"/>
      <c r="DXN33" s="173"/>
      <c r="DXO33" s="173"/>
      <c r="DXP33" s="173"/>
      <c r="DXQ33" s="173"/>
      <c r="DXR33" s="173"/>
      <c r="DXS33" s="173"/>
      <c r="DXT33" s="173"/>
      <c r="DXU33" s="173"/>
      <c r="DXV33" s="173"/>
      <c r="DXW33" s="173"/>
      <c r="DXX33" s="173"/>
      <c r="DXY33" s="173"/>
      <c r="DXZ33" s="173"/>
      <c r="DYA33" s="173"/>
      <c r="DYB33" s="173"/>
      <c r="DYC33" s="173"/>
      <c r="DYD33" s="173"/>
      <c r="DYE33" s="173"/>
      <c r="DYF33" s="173"/>
      <c r="DYG33" s="173"/>
      <c r="DYH33" s="173"/>
      <c r="DYI33" s="173"/>
      <c r="DYJ33" s="173"/>
      <c r="DYK33" s="173"/>
      <c r="DYL33" s="173"/>
      <c r="DYM33" s="173"/>
      <c r="DYN33" s="173"/>
      <c r="DYO33" s="173"/>
      <c r="DYP33" s="173"/>
      <c r="DYQ33" s="173"/>
      <c r="DYR33" s="173"/>
      <c r="DYS33" s="173"/>
      <c r="DYT33" s="173"/>
      <c r="DYU33" s="173"/>
      <c r="DYV33" s="173"/>
      <c r="DYW33" s="173"/>
      <c r="DYX33" s="173"/>
      <c r="DYY33" s="173"/>
      <c r="DYZ33" s="173"/>
      <c r="DZA33" s="173"/>
      <c r="DZB33" s="173"/>
      <c r="DZC33" s="173"/>
      <c r="DZD33" s="173"/>
      <c r="DZE33" s="173"/>
      <c r="DZF33" s="173"/>
      <c r="DZG33" s="173"/>
      <c r="DZH33" s="173"/>
      <c r="DZI33" s="173"/>
      <c r="DZJ33" s="173"/>
      <c r="DZK33" s="173"/>
      <c r="DZL33" s="173"/>
      <c r="DZM33" s="173"/>
      <c r="DZN33" s="173"/>
      <c r="DZO33" s="173"/>
      <c r="DZP33" s="173"/>
      <c r="DZQ33" s="173"/>
      <c r="DZR33" s="173"/>
      <c r="DZS33" s="173"/>
      <c r="DZT33" s="173"/>
      <c r="DZU33" s="173"/>
      <c r="DZV33" s="173"/>
      <c r="DZW33" s="173"/>
      <c r="DZX33" s="173"/>
      <c r="DZY33" s="173"/>
      <c r="DZZ33" s="173"/>
      <c r="EAA33" s="173"/>
      <c r="EAB33" s="173"/>
      <c r="EAC33" s="173"/>
      <c r="EAD33" s="173"/>
      <c r="EAE33" s="173"/>
      <c r="EAF33" s="173"/>
      <c r="EAG33" s="173"/>
      <c r="EAH33" s="173"/>
      <c r="EAI33" s="173"/>
      <c r="EAJ33" s="173"/>
      <c r="EAK33" s="173"/>
      <c r="EAL33" s="173"/>
      <c r="EAM33" s="173"/>
      <c r="EAN33" s="173"/>
      <c r="EAO33" s="173"/>
      <c r="EAP33" s="173"/>
      <c r="EAQ33" s="173"/>
      <c r="EAR33" s="173"/>
      <c r="EAS33" s="173"/>
      <c r="EAT33" s="173"/>
      <c r="EAU33" s="173"/>
      <c r="EAV33" s="173"/>
      <c r="EAW33" s="173"/>
      <c r="EAX33" s="173"/>
      <c r="EAY33" s="173"/>
      <c r="EAZ33" s="173"/>
      <c r="EBA33" s="173"/>
      <c r="EBB33" s="173"/>
      <c r="EBC33" s="173"/>
      <c r="EBD33" s="173"/>
      <c r="EBE33" s="173"/>
      <c r="EBF33" s="173"/>
      <c r="EBG33" s="173"/>
      <c r="EBH33" s="173"/>
      <c r="EBI33" s="173"/>
      <c r="EBJ33" s="173"/>
      <c r="EBK33" s="173"/>
      <c r="EBL33" s="173"/>
      <c r="EBM33" s="173"/>
      <c r="EBN33" s="173"/>
      <c r="EBO33" s="173"/>
      <c r="EBP33" s="173"/>
      <c r="EBQ33" s="173"/>
      <c r="EBR33" s="173"/>
      <c r="EBS33" s="173"/>
      <c r="EBT33" s="173"/>
      <c r="EBU33" s="173"/>
      <c r="EBV33" s="173"/>
      <c r="EBW33" s="173"/>
      <c r="EBX33" s="173"/>
      <c r="EBY33" s="173"/>
      <c r="EBZ33" s="173"/>
      <c r="ECA33" s="173"/>
      <c r="ECB33" s="173"/>
      <c r="ECC33" s="173"/>
      <c r="ECD33" s="173"/>
      <c r="ECE33" s="173"/>
      <c r="ECF33" s="173"/>
      <c r="ECG33" s="173"/>
      <c r="ECH33" s="173"/>
      <c r="ECI33" s="173"/>
      <c r="ECJ33" s="173"/>
      <c r="ECK33" s="173"/>
      <c r="ECL33" s="173"/>
      <c r="ECM33" s="173"/>
      <c r="ECN33" s="173"/>
      <c r="ECO33" s="173"/>
      <c r="ECP33" s="173"/>
      <c r="ECQ33" s="173"/>
      <c r="ECR33" s="173"/>
      <c r="ECS33" s="173"/>
      <c r="ECT33" s="173"/>
      <c r="ECU33" s="173"/>
      <c r="ECV33" s="173"/>
      <c r="ECW33" s="173"/>
      <c r="ECX33" s="173"/>
      <c r="ECY33" s="173"/>
      <c r="ECZ33" s="173"/>
      <c r="EDA33" s="173"/>
      <c r="EDB33" s="173"/>
      <c r="EDC33" s="173"/>
      <c r="EDD33" s="173"/>
      <c r="EDE33" s="173"/>
      <c r="EDF33" s="173"/>
      <c r="EDG33" s="173"/>
      <c r="EDH33" s="173"/>
      <c r="EDI33" s="173"/>
      <c r="EDJ33" s="173"/>
      <c r="EDK33" s="173"/>
      <c r="EDL33" s="173"/>
      <c r="EDM33" s="173"/>
      <c r="EDN33" s="173"/>
      <c r="EDO33" s="173"/>
      <c r="EDP33" s="173"/>
      <c r="EDQ33" s="173"/>
      <c r="EDR33" s="173"/>
      <c r="EDS33" s="173"/>
      <c r="EDT33" s="173"/>
      <c r="EDU33" s="173"/>
      <c r="EDV33" s="173"/>
      <c r="EDW33" s="173"/>
      <c r="EDX33" s="173"/>
      <c r="EDY33" s="173"/>
      <c r="EDZ33" s="173"/>
      <c r="EEA33" s="173"/>
      <c r="EEB33" s="173"/>
      <c r="EEC33" s="173"/>
      <c r="EED33" s="173"/>
      <c r="EEE33" s="173"/>
      <c r="EEF33" s="173"/>
      <c r="EEG33" s="173"/>
      <c r="EEH33" s="173"/>
      <c r="EEI33" s="173"/>
      <c r="EEJ33" s="173"/>
      <c r="EEK33" s="173"/>
      <c r="EEL33" s="173"/>
      <c r="EEM33" s="173"/>
      <c r="EEN33" s="173"/>
      <c r="EEO33" s="173"/>
      <c r="EEP33" s="173"/>
      <c r="EEQ33" s="173"/>
      <c r="EER33" s="173"/>
      <c r="EES33" s="173"/>
      <c r="EET33" s="173"/>
      <c r="EEU33" s="173"/>
      <c r="EEV33" s="173"/>
      <c r="EEW33" s="173"/>
      <c r="EEX33" s="173"/>
      <c r="EEY33" s="173"/>
      <c r="EEZ33" s="173"/>
      <c r="EFA33" s="173"/>
      <c r="EFB33" s="173"/>
      <c r="EFC33" s="173"/>
      <c r="EFD33" s="173"/>
      <c r="EFE33" s="173"/>
      <c r="EFF33" s="173"/>
      <c r="EFG33" s="173"/>
      <c r="EFH33" s="173"/>
      <c r="EFI33" s="173"/>
      <c r="EFJ33" s="173"/>
      <c r="EFK33" s="173"/>
      <c r="EFL33" s="173"/>
      <c r="EFM33" s="173"/>
      <c r="EFN33" s="173"/>
      <c r="EFO33" s="173"/>
      <c r="EFP33" s="173"/>
      <c r="EFQ33" s="173"/>
      <c r="EFR33" s="173"/>
      <c r="EFS33" s="173"/>
      <c r="EFT33" s="173"/>
      <c r="EFU33" s="173"/>
      <c r="EFV33" s="173"/>
      <c r="EFW33" s="173"/>
      <c r="EFX33" s="173"/>
      <c r="EFY33" s="173"/>
      <c r="EFZ33" s="173"/>
      <c r="EGA33" s="173"/>
      <c r="EGB33" s="173"/>
      <c r="EGC33" s="173"/>
      <c r="EGD33" s="173"/>
      <c r="EGE33" s="173"/>
      <c r="EGF33" s="173"/>
      <c r="EGG33" s="173"/>
      <c r="EGH33" s="173"/>
      <c r="EGI33" s="173"/>
      <c r="EGJ33" s="173"/>
      <c r="EGK33" s="173"/>
      <c r="EGL33" s="173"/>
      <c r="EGM33" s="173"/>
      <c r="EGN33" s="173"/>
      <c r="EGO33" s="173"/>
      <c r="EGP33" s="173"/>
      <c r="EGQ33" s="173"/>
      <c r="EGR33" s="173"/>
      <c r="EGS33" s="173"/>
      <c r="EGT33" s="173"/>
      <c r="EGU33" s="173"/>
      <c r="EGV33" s="173"/>
      <c r="EGW33" s="173"/>
      <c r="EGX33" s="173"/>
      <c r="EGY33" s="173"/>
      <c r="EGZ33" s="173"/>
      <c r="EHA33" s="173"/>
      <c r="EHB33" s="173"/>
      <c r="EHC33" s="173"/>
      <c r="EHD33" s="173"/>
      <c r="EHE33" s="173"/>
      <c r="EHF33" s="173"/>
      <c r="EHG33" s="173"/>
      <c r="EHH33" s="173"/>
      <c r="EHI33" s="173"/>
      <c r="EHJ33" s="173"/>
      <c r="EHK33" s="173"/>
      <c r="EHL33" s="173"/>
      <c r="EHM33" s="173"/>
      <c r="EHN33" s="173"/>
      <c r="EHO33" s="173"/>
      <c r="EHP33" s="173"/>
      <c r="EHQ33" s="173"/>
      <c r="EHR33" s="173"/>
      <c r="EHS33" s="173"/>
      <c r="EHT33" s="173"/>
      <c r="EHU33" s="173"/>
      <c r="EHV33" s="173"/>
      <c r="EHW33" s="173"/>
      <c r="EHX33" s="173"/>
      <c r="EHY33" s="173"/>
      <c r="EHZ33" s="173"/>
      <c r="EIA33" s="173"/>
      <c r="EIB33" s="173"/>
      <c r="EIC33" s="173"/>
      <c r="EID33" s="173"/>
      <c r="EIE33" s="173"/>
      <c r="EIF33" s="173"/>
      <c r="EIG33" s="173"/>
      <c r="EIH33" s="173"/>
      <c r="EII33" s="173"/>
      <c r="EIJ33" s="173"/>
      <c r="EIK33" s="173"/>
      <c r="EIL33" s="173"/>
      <c r="EIM33" s="173"/>
      <c r="EIN33" s="173"/>
      <c r="EIO33" s="173"/>
      <c r="EIP33" s="173"/>
      <c r="EIQ33" s="173"/>
      <c r="EIR33" s="173"/>
      <c r="EIS33" s="173"/>
      <c r="EIT33" s="173"/>
      <c r="EIU33" s="173"/>
      <c r="EIV33" s="173"/>
      <c r="EIW33" s="173"/>
      <c r="EIX33" s="173"/>
      <c r="EIY33" s="173"/>
      <c r="EIZ33" s="173"/>
      <c r="EJA33" s="173"/>
      <c r="EJB33" s="173"/>
      <c r="EJC33" s="173"/>
      <c r="EJD33" s="173"/>
      <c r="EJE33" s="173"/>
      <c r="EJF33" s="173"/>
      <c r="EJG33" s="173"/>
      <c r="EJH33" s="173"/>
      <c r="EJI33" s="173"/>
      <c r="EJJ33" s="173"/>
      <c r="EJK33" s="173"/>
      <c r="EJL33" s="173"/>
      <c r="EJM33" s="173"/>
      <c r="EJN33" s="173"/>
      <c r="EJO33" s="173"/>
      <c r="EJP33" s="173"/>
      <c r="EJQ33" s="173"/>
      <c r="EJR33" s="173"/>
      <c r="EJS33" s="173"/>
      <c r="EJT33" s="173"/>
      <c r="EJU33" s="173"/>
      <c r="EJV33" s="173"/>
      <c r="EJW33" s="173"/>
      <c r="EJX33" s="173"/>
      <c r="EJY33" s="173"/>
      <c r="EJZ33" s="173"/>
      <c r="EKA33" s="173"/>
      <c r="EKB33" s="173"/>
      <c r="EKC33" s="173"/>
      <c r="EKD33" s="173"/>
      <c r="EKE33" s="173"/>
      <c r="EKF33" s="173"/>
      <c r="EKG33" s="173"/>
      <c r="EKH33" s="173"/>
      <c r="EKI33" s="173"/>
      <c r="EKJ33" s="173"/>
      <c r="EKK33" s="173"/>
      <c r="EKL33" s="173"/>
      <c r="EKM33" s="173"/>
      <c r="EKN33" s="173"/>
      <c r="EKO33" s="173"/>
      <c r="EKP33" s="173"/>
      <c r="EKQ33" s="173"/>
      <c r="EKR33" s="173"/>
      <c r="EKS33" s="173"/>
      <c r="EKT33" s="173"/>
      <c r="EKU33" s="173"/>
      <c r="EKV33" s="173"/>
      <c r="EKW33" s="173"/>
      <c r="EKX33" s="173"/>
      <c r="EKY33" s="173"/>
      <c r="EKZ33" s="173"/>
      <c r="ELA33" s="173"/>
      <c r="ELB33" s="173"/>
      <c r="ELC33" s="173"/>
      <c r="ELD33" s="173"/>
      <c r="ELE33" s="173"/>
      <c r="ELF33" s="173"/>
      <c r="ELG33" s="173"/>
      <c r="ELH33" s="173"/>
      <c r="ELI33" s="173"/>
      <c r="ELJ33" s="173"/>
      <c r="ELK33" s="173"/>
      <c r="ELL33" s="173"/>
      <c r="ELM33" s="173"/>
      <c r="ELN33" s="173"/>
      <c r="ELO33" s="173"/>
      <c r="ELP33" s="173"/>
      <c r="ELQ33" s="173"/>
      <c r="ELR33" s="173"/>
      <c r="ELS33" s="173"/>
      <c r="ELT33" s="173"/>
      <c r="ELU33" s="173"/>
      <c r="ELV33" s="173"/>
      <c r="ELW33" s="173"/>
      <c r="ELX33" s="173"/>
      <c r="ELY33" s="173"/>
      <c r="ELZ33" s="173"/>
      <c r="EMA33" s="173"/>
      <c r="EMB33" s="173"/>
      <c r="EMC33" s="173"/>
      <c r="EMD33" s="173"/>
      <c r="EME33" s="173"/>
      <c r="EMF33" s="173"/>
      <c r="EMG33" s="173"/>
      <c r="EMH33" s="173"/>
      <c r="EMI33" s="173"/>
      <c r="EMJ33" s="173"/>
      <c r="EMK33" s="173"/>
      <c r="EML33" s="173"/>
      <c r="EMM33" s="173"/>
      <c r="EMN33" s="173"/>
      <c r="EMO33" s="173"/>
      <c r="EMP33" s="173"/>
      <c r="EMQ33" s="173"/>
      <c r="EMR33" s="173"/>
      <c r="EMS33" s="173"/>
      <c r="EMT33" s="173"/>
      <c r="EMU33" s="173"/>
      <c r="EMV33" s="173"/>
      <c r="EMW33" s="173"/>
      <c r="EMX33" s="173"/>
      <c r="EMY33" s="173"/>
      <c r="EMZ33" s="173"/>
      <c r="ENA33" s="173"/>
      <c r="ENB33" s="173"/>
      <c r="ENC33" s="173"/>
      <c r="END33" s="173"/>
      <c r="ENE33" s="173"/>
      <c r="ENF33" s="173"/>
      <c r="ENG33" s="173"/>
      <c r="ENH33" s="173"/>
      <c r="ENI33" s="173"/>
      <c r="ENJ33" s="173"/>
      <c r="ENK33" s="173"/>
      <c r="ENL33" s="173"/>
      <c r="ENM33" s="173"/>
      <c r="ENN33" s="173"/>
      <c r="ENO33" s="173"/>
      <c r="ENP33" s="173"/>
      <c r="ENQ33" s="173"/>
      <c r="ENR33" s="173"/>
      <c r="ENS33" s="173"/>
      <c r="ENT33" s="173"/>
      <c r="ENU33" s="173"/>
      <c r="ENV33" s="173"/>
      <c r="ENW33" s="173"/>
      <c r="ENX33" s="173"/>
      <c r="ENY33" s="173"/>
      <c r="ENZ33" s="173"/>
      <c r="EOA33" s="173"/>
      <c r="EOB33" s="173"/>
      <c r="EOC33" s="173"/>
      <c r="EOD33" s="173"/>
      <c r="EOE33" s="173"/>
      <c r="EOF33" s="173"/>
      <c r="EOG33" s="173"/>
      <c r="EOH33" s="173"/>
      <c r="EOI33" s="173"/>
      <c r="EOJ33" s="173"/>
      <c r="EOK33" s="173"/>
      <c r="EOL33" s="173"/>
      <c r="EOM33" s="173"/>
      <c r="EON33" s="173"/>
      <c r="EOO33" s="173"/>
      <c r="EOP33" s="173"/>
      <c r="EOQ33" s="173"/>
      <c r="EOR33" s="173"/>
      <c r="EOS33" s="173"/>
      <c r="EOT33" s="173"/>
      <c r="EOU33" s="173"/>
      <c r="EOV33" s="173"/>
      <c r="EOW33" s="173"/>
      <c r="EOX33" s="173"/>
      <c r="EOY33" s="173"/>
      <c r="EOZ33" s="173"/>
      <c r="EPA33" s="173"/>
      <c r="EPB33" s="173"/>
      <c r="EPC33" s="173"/>
      <c r="EPD33" s="173"/>
      <c r="EPE33" s="173"/>
      <c r="EPF33" s="173"/>
      <c r="EPG33" s="173"/>
      <c r="EPH33" s="173"/>
      <c r="EPI33" s="173"/>
      <c r="EPJ33" s="173"/>
      <c r="EPK33" s="173"/>
      <c r="EPL33" s="173"/>
      <c r="EPM33" s="173"/>
      <c r="EPN33" s="173"/>
      <c r="EPO33" s="173"/>
      <c r="EPP33" s="173"/>
      <c r="EPQ33" s="173"/>
      <c r="EPR33" s="173"/>
      <c r="EPS33" s="173"/>
      <c r="EPT33" s="173"/>
      <c r="EPU33" s="173"/>
      <c r="EPV33" s="173"/>
      <c r="EPW33" s="173"/>
      <c r="EPX33" s="173"/>
      <c r="EPY33" s="173"/>
      <c r="EPZ33" s="173"/>
      <c r="EQA33" s="173"/>
      <c r="EQB33" s="173"/>
      <c r="EQC33" s="173"/>
      <c r="EQD33" s="173"/>
      <c r="EQE33" s="173"/>
      <c r="EQF33" s="173"/>
      <c r="EQG33" s="173"/>
      <c r="EQH33" s="173"/>
      <c r="EQI33" s="173"/>
      <c r="EQJ33" s="173"/>
      <c r="EQK33" s="173"/>
      <c r="EQL33" s="173"/>
      <c r="EQM33" s="173"/>
      <c r="EQN33" s="173"/>
      <c r="EQO33" s="173"/>
      <c r="EQP33" s="173"/>
      <c r="EQQ33" s="173"/>
      <c r="EQR33" s="173"/>
      <c r="EQS33" s="173"/>
      <c r="EQT33" s="173"/>
      <c r="EQU33" s="173"/>
      <c r="EQV33" s="173"/>
      <c r="EQW33" s="173"/>
      <c r="EQX33" s="173"/>
      <c r="EQY33" s="173"/>
      <c r="EQZ33" s="173"/>
      <c r="ERA33" s="173"/>
      <c r="ERB33" s="173"/>
      <c r="ERC33" s="173"/>
      <c r="ERD33" s="173"/>
      <c r="ERE33" s="173"/>
      <c r="ERF33" s="173"/>
      <c r="ERG33" s="173"/>
      <c r="ERH33" s="173"/>
      <c r="ERI33" s="173"/>
      <c r="ERJ33" s="173"/>
      <c r="ERK33" s="173"/>
      <c r="ERL33" s="173"/>
      <c r="ERM33" s="173"/>
      <c r="ERN33" s="173"/>
      <c r="ERO33" s="173"/>
      <c r="ERP33" s="173"/>
      <c r="ERQ33" s="173"/>
      <c r="ERR33" s="173"/>
      <c r="ERS33" s="173"/>
      <c r="ERT33" s="173"/>
      <c r="ERU33" s="173"/>
      <c r="ERV33" s="173"/>
      <c r="ERW33" s="173"/>
      <c r="ERX33" s="173"/>
      <c r="ERY33" s="173"/>
      <c r="ERZ33" s="173"/>
      <c r="ESA33" s="173"/>
      <c r="ESB33" s="173"/>
      <c r="ESC33" s="173"/>
      <c r="ESD33" s="173"/>
      <c r="ESE33" s="173"/>
      <c r="ESF33" s="173"/>
      <c r="ESG33" s="173"/>
      <c r="ESH33" s="173"/>
      <c r="ESI33" s="173"/>
      <c r="ESJ33" s="173"/>
      <c r="ESK33" s="173"/>
      <c r="ESL33" s="173"/>
      <c r="ESM33" s="173"/>
      <c r="ESN33" s="173"/>
      <c r="ESO33" s="173"/>
      <c r="ESP33" s="173"/>
      <c r="ESQ33" s="173"/>
      <c r="ESR33" s="173"/>
      <c r="ESS33" s="173"/>
      <c r="EST33" s="173"/>
      <c r="ESU33" s="173"/>
      <c r="ESV33" s="173"/>
      <c r="ESW33" s="173"/>
      <c r="ESX33" s="173"/>
      <c r="ESY33" s="173"/>
      <c r="ESZ33" s="173"/>
      <c r="ETA33" s="173"/>
      <c r="ETB33" s="173"/>
      <c r="ETC33" s="173"/>
      <c r="ETD33" s="173"/>
      <c r="ETE33" s="173"/>
      <c r="ETF33" s="173"/>
      <c r="ETG33" s="173"/>
      <c r="ETH33" s="173"/>
      <c r="ETI33" s="173"/>
      <c r="ETJ33" s="173"/>
      <c r="ETK33" s="173"/>
      <c r="ETL33" s="173"/>
      <c r="ETM33" s="173"/>
      <c r="ETN33" s="173"/>
      <c r="ETO33" s="173"/>
      <c r="ETP33" s="173"/>
      <c r="ETQ33" s="173"/>
      <c r="ETR33" s="173"/>
      <c r="ETS33" s="173"/>
      <c r="ETT33" s="173"/>
      <c r="ETU33" s="173"/>
      <c r="ETV33" s="173"/>
      <c r="ETW33" s="173"/>
      <c r="ETX33" s="173"/>
      <c r="ETY33" s="173"/>
      <c r="ETZ33" s="173"/>
      <c r="EUA33" s="173"/>
      <c r="EUB33" s="173"/>
      <c r="EUC33" s="173"/>
      <c r="EUD33" s="173"/>
      <c r="EUE33" s="173"/>
      <c r="EUF33" s="173"/>
      <c r="EUG33" s="173"/>
      <c r="EUH33" s="173"/>
      <c r="EUI33" s="173"/>
      <c r="EUJ33" s="173"/>
      <c r="EUK33" s="173"/>
      <c r="EUL33" s="173"/>
      <c r="EUM33" s="173"/>
      <c r="EUN33" s="173"/>
      <c r="EUO33" s="173"/>
      <c r="EUP33" s="173"/>
      <c r="EUQ33" s="173"/>
      <c r="EUR33" s="173"/>
      <c r="EUS33" s="173"/>
      <c r="EUT33" s="173"/>
      <c r="EUU33" s="173"/>
      <c r="EUV33" s="173"/>
      <c r="EUW33" s="173"/>
      <c r="EUX33" s="173"/>
      <c r="EUY33" s="173"/>
      <c r="EUZ33" s="173"/>
      <c r="EVA33" s="173"/>
      <c r="EVB33" s="173"/>
      <c r="EVC33" s="173"/>
      <c r="EVD33" s="173"/>
      <c r="EVE33" s="173"/>
      <c r="EVF33" s="173"/>
      <c r="EVG33" s="173"/>
      <c r="EVH33" s="173"/>
      <c r="EVI33" s="173"/>
      <c r="EVJ33" s="173"/>
      <c r="EVK33" s="173"/>
      <c r="EVL33" s="173"/>
      <c r="EVM33" s="173"/>
      <c r="EVN33" s="173"/>
      <c r="EVO33" s="173"/>
      <c r="EVP33" s="173"/>
      <c r="EVQ33" s="173"/>
      <c r="EVR33" s="173"/>
      <c r="EVS33" s="173"/>
      <c r="EVT33" s="173"/>
      <c r="EVU33" s="173"/>
      <c r="EVV33" s="173"/>
      <c r="EVW33" s="173"/>
      <c r="EVX33" s="173"/>
      <c r="EVY33" s="173"/>
      <c r="EVZ33" s="173"/>
      <c r="EWA33" s="173"/>
      <c r="EWB33" s="173"/>
      <c r="EWC33" s="173"/>
      <c r="EWD33" s="173"/>
      <c r="EWE33" s="173"/>
      <c r="EWF33" s="173"/>
      <c r="EWG33" s="173"/>
      <c r="EWH33" s="173"/>
      <c r="EWI33" s="173"/>
      <c r="EWJ33" s="173"/>
      <c r="EWK33" s="173"/>
      <c r="EWL33" s="173"/>
      <c r="EWM33" s="173"/>
      <c r="EWN33" s="173"/>
      <c r="EWO33" s="173"/>
      <c r="EWP33" s="173"/>
      <c r="EWQ33" s="173"/>
      <c r="EWR33" s="173"/>
      <c r="EWS33" s="173"/>
      <c r="EWT33" s="173"/>
      <c r="EWU33" s="173"/>
      <c r="EWV33" s="173"/>
      <c r="EWW33" s="173"/>
      <c r="EWX33" s="173"/>
      <c r="EWY33" s="173"/>
      <c r="EWZ33" s="173"/>
      <c r="EXA33" s="173"/>
      <c r="EXB33" s="173"/>
      <c r="EXC33" s="173"/>
      <c r="EXD33" s="173"/>
      <c r="EXE33" s="173"/>
      <c r="EXF33" s="173"/>
      <c r="EXG33" s="173"/>
      <c r="EXH33" s="173"/>
      <c r="EXI33" s="173"/>
      <c r="EXJ33" s="173"/>
      <c r="EXK33" s="173"/>
      <c r="EXL33" s="173"/>
      <c r="EXM33" s="173"/>
      <c r="EXN33" s="173"/>
      <c r="EXO33" s="173"/>
      <c r="EXP33" s="173"/>
      <c r="EXQ33" s="173"/>
      <c r="EXR33" s="173"/>
      <c r="EXS33" s="173"/>
      <c r="EXT33" s="173"/>
      <c r="EXU33" s="173"/>
      <c r="EXV33" s="173"/>
      <c r="EXW33" s="173"/>
      <c r="EXX33" s="173"/>
      <c r="EXY33" s="173"/>
      <c r="EXZ33" s="173"/>
      <c r="EYA33" s="173"/>
      <c r="EYB33" s="173"/>
      <c r="EYC33" s="173"/>
      <c r="EYD33" s="173"/>
      <c r="EYE33" s="173"/>
      <c r="EYF33" s="173"/>
      <c r="EYG33" s="173"/>
      <c r="EYH33" s="173"/>
      <c r="EYI33" s="173"/>
      <c r="EYJ33" s="173"/>
      <c r="EYK33" s="173"/>
      <c r="EYL33" s="173"/>
      <c r="EYM33" s="173"/>
      <c r="EYN33" s="173"/>
      <c r="EYO33" s="173"/>
      <c r="EYP33" s="173"/>
      <c r="EYQ33" s="173"/>
      <c r="EYR33" s="173"/>
      <c r="EYS33" s="173"/>
      <c r="EYT33" s="173"/>
      <c r="EYU33" s="173"/>
      <c r="EYV33" s="173"/>
      <c r="EYW33" s="173"/>
      <c r="EYX33" s="173"/>
      <c r="EYY33" s="173"/>
      <c r="EYZ33" s="173"/>
      <c r="EZA33" s="173"/>
      <c r="EZB33" s="173"/>
      <c r="EZC33" s="173"/>
      <c r="EZD33" s="173"/>
      <c r="EZE33" s="173"/>
      <c r="EZF33" s="173"/>
      <c r="EZG33" s="173"/>
      <c r="EZH33" s="173"/>
      <c r="EZI33" s="173"/>
      <c r="EZJ33" s="173"/>
      <c r="EZK33" s="173"/>
      <c r="EZL33" s="173"/>
      <c r="EZM33" s="173"/>
      <c r="EZN33" s="173"/>
      <c r="EZO33" s="173"/>
      <c r="EZP33" s="173"/>
      <c r="EZQ33" s="173"/>
      <c r="EZR33" s="173"/>
      <c r="EZS33" s="173"/>
      <c r="EZT33" s="173"/>
      <c r="EZU33" s="173"/>
      <c r="EZV33" s="173"/>
      <c r="EZW33" s="173"/>
      <c r="EZX33" s="173"/>
      <c r="EZY33" s="173"/>
      <c r="EZZ33" s="173"/>
      <c r="FAA33" s="173"/>
      <c r="FAB33" s="173"/>
      <c r="FAC33" s="173"/>
      <c r="FAD33" s="173"/>
      <c r="FAE33" s="173"/>
      <c r="FAF33" s="173"/>
      <c r="FAG33" s="173"/>
      <c r="FAH33" s="173"/>
      <c r="FAI33" s="173"/>
      <c r="FAJ33" s="173"/>
      <c r="FAK33" s="173"/>
      <c r="FAL33" s="173"/>
      <c r="FAM33" s="173"/>
      <c r="FAN33" s="173"/>
      <c r="FAO33" s="173"/>
      <c r="FAP33" s="173"/>
      <c r="FAQ33" s="173"/>
      <c r="FAR33" s="173"/>
      <c r="FAS33" s="173"/>
      <c r="FAT33" s="173"/>
      <c r="FAU33" s="173"/>
      <c r="FAV33" s="173"/>
      <c r="FAW33" s="173"/>
      <c r="FAX33" s="173"/>
      <c r="FAY33" s="173"/>
      <c r="FAZ33" s="173"/>
      <c r="FBA33" s="173"/>
      <c r="FBB33" s="173"/>
      <c r="FBC33" s="173"/>
      <c r="FBD33" s="173"/>
      <c r="FBE33" s="173"/>
      <c r="FBF33" s="173"/>
      <c r="FBG33" s="173"/>
      <c r="FBH33" s="173"/>
      <c r="FBI33" s="173"/>
      <c r="FBJ33" s="173"/>
      <c r="FBK33" s="173"/>
      <c r="FBL33" s="173"/>
      <c r="FBM33" s="173"/>
      <c r="FBN33" s="173"/>
      <c r="FBO33" s="173"/>
      <c r="FBP33" s="173"/>
      <c r="FBQ33" s="173"/>
      <c r="FBR33" s="173"/>
      <c r="FBS33" s="173"/>
      <c r="FBT33" s="173"/>
      <c r="FBU33" s="173"/>
      <c r="FBV33" s="173"/>
      <c r="FBW33" s="173"/>
      <c r="FBX33" s="173"/>
      <c r="FBY33" s="173"/>
      <c r="FBZ33" s="173"/>
      <c r="FCA33" s="173"/>
      <c r="FCB33" s="173"/>
      <c r="FCC33" s="173"/>
      <c r="FCD33" s="173"/>
      <c r="FCE33" s="173"/>
      <c r="FCF33" s="173"/>
      <c r="FCG33" s="173"/>
      <c r="FCH33" s="173"/>
      <c r="FCI33" s="173"/>
      <c r="FCJ33" s="173"/>
      <c r="FCK33" s="173"/>
      <c r="FCL33" s="173"/>
      <c r="FCM33" s="173"/>
      <c r="FCN33" s="173"/>
      <c r="FCO33" s="173"/>
      <c r="FCP33" s="173"/>
      <c r="FCQ33" s="173"/>
      <c r="FCR33" s="173"/>
      <c r="FCS33" s="173"/>
      <c r="FCT33" s="173"/>
      <c r="FCU33" s="173"/>
      <c r="FCV33" s="173"/>
      <c r="FCW33" s="173"/>
      <c r="FCX33" s="173"/>
      <c r="FCY33" s="173"/>
      <c r="FCZ33" s="173"/>
      <c r="FDA33" s="173"/>
      <c r="FDB33" s="173"/>
      <c r="FDC33" s="173"/>
      <c r="FDD33" s="173"/>
      <c r="FDE33" s="173"/>
      <c r="FDF33" s="173"/>
      <c r="FDG33" s="173"/>
      <c r="FDH33" s="173"/>
      <c r="FDI33" s="173"/>
      <c r="FDJ33" s="173"/>
      <c r="FDK33" s="173"/>
      <c r="FDL33" s="173"/>
      <c r="FDM33" s="173"/>
      <c r="FDN33" s="173"/>
      <c r="FDO33" s="173"/>
      <c r="FDP33" s="173"/>
      <c r="FDQ33" s="173"/>
      <c r="FDR33" s="173"/>
      <c r="FDS33" s="173"/>
      <c r="FDT33" s="173"/>
      <c r="FDU33" s="173"/>
      <c r="FDV33" s="173"/>
      <c r="FDW33" s="173"/>
      <c r="FDX33" s="173"/>
      <c r="FDY33" s="173"/>
      <c r="FDZ33" s="173"/>
      <c r="FEA33" s="173"/>
      <c r="FEB33" s="173"/>
      <c r="FEC33" s="173"/>
      <c r="FED33" s="173"/>
      <c r="FEE33" s="173"/>
      <c r="FEF33" s="173"/>
      <c r="FEG33" s="173"/>
      <c r="FEH33" s="173"/>
      <c r="FEI33" s="173"/>
      <c r="FEJ33" s="173"/>
      <c r="FEK33" s="173"/>
      <c r="FEL33" s="173"/>
      <c r="FEM33" s="173"/>
      <c r="FEN33" s="173"/>
      <c r="FEO33" s="173"/>
      <c r="FEP33" s="173"/>
      <c r="FEQ33" s="173"/>
      <c r="FER33" s="173"/>
      <c r="FES33" s="173"/>
      <c r="FET33" s="173"/>
      <c r="FEU33" s="173"/>
      <c r="FEV33" s="173"/>
      <c r="FEW33" s="173"/>
      <c r="FEX33" s="173"/>
      <c r="FEY33" s="173"/>
      <c r="FEZ33" s="173"/>
      <c r="FFA33" s="173"/>
      <c r="FFB33" s="173"/>
      <c r="FFC33" s="173"/>
      <c r="FFD33" s="173"/>
      <c r="FFE33" s="173"/>
      <c r="FFF33" s="173"/>
      <c r="FFG33" s="173"/>
      <c r="FFH33" s="173"/>
      <c r="FFI33" s="173"/>
      <c r="FFJ33" s="173"/>
      <c r="FFK33" s="173"/>
      <c r="FFL33" s="173"/>
      <c r="FFM33" s="173"/>
      <c r="FFN33" s="173"/>
      <c r="FFO33" s="173"/>
      <c r="FFP33" s="173"/>
      <c r="FFQ33" s="173"/>
      <c r="FFR33" s="173"/>
      <c r="FFS33" s="173"/>
      <c r="FFT33" s="173"/>
      <c r="FFU33" s="173"/>
      <c r="FFV33" s="173"/>
      <c r="FFW33" s="173"/>
      <c r="FFX33" s="173"/>
      <c r="FFY33" s="173"/>
      <c r="FFZ33" s="173"/>
      <c r="FGA33" s="173"/>
      <c r="FGB33" s="173"/>
      <c r="FGC33" s="173"/>
      <c r="FGD33" s="173"/>
      <c r="FGE33" s="173"/>
      <c r="FGF33" s="173"/>
      <c r="FGG33" s="173"/>
      <c r="FGH33" s="173"/>
      <c r="FGI33" s="173"/>
      <c r="FGJ33" s="173"/>
      <c r="FGK33" s="173"/>
      <c r="FGL33" s="173"/>
      <c r="FGM33" s="173"/>
      <c r="FGN33" s="173"/>
      <c r="FGO33" s="173"/>
      <c r="FGP33" s="173"/>
      <c r="FGQ33" s="173"/>
      <c r="FGR33" s="173"/>
      <c r="FGS33" s="173"/>
      <c r="FGT33" s="173"/>
      <c r="FGU33" s="173"/>
      <c r="FGV33" s="173"/>
      <c r="FGW33" s="173"/>
      <c r="FGX33" s="173"/>
      <c r="FGY33" s="173"/>
      <c r="FGZ33" s="173"/>
      <c r="FHA33" s="173"/>
      <c r="FHB33" s="173"/>
      <c r="FHC33" s="173"/>
      <c r="FHD33" s="173"/>
      <c r="FHE33" s="173"/>
      <c r="FHF33" s="173"/>
      <c r="FHG33" s="173"/>
      <c r="FHH33" s="173"/>
      <c r="FHI33" s="173"/>
      <c r="FHJ33" s="173"/>
      <c r="FHK33" s="173"/>
      <c r="FHL33" s="173"/>
      <c r="FHM33" s="173"/>
      <c r="FHN33" s="173"/>
      <c r="FHO33" s="173"/>
      <c r="FHP33" s="173"/>
      <c r="FHQ33" s="173"/>
      <c r="FHR33" s="173"/>
      <c r="FHS33" s="173"/>
      <c r="FHT33" s="173"/>
      <c r="FHU33" s="173"/>
      <c r="FHV33" s="173"/>
      <c r="FHW33" s="173"/>
      <c r="FHX33" s="173"/>
      <c r="FHY33" s="173"/>
      <c r="FHZ33" s="173"/>
      <c r="FIA33" s="173"/>
      <c r="FIB33" s="173"/>
      <c r="FIC33" s="173"/>
      <c r="FID33" s="173"/>
      <c r="FIE33" s="173"/>
      <c r="FIF33" s="173"/>
      <c r="FIG33" s="173"/>
      <c r="FIH33" s="173"/>
      <c r="FII33" s="173"/>
      <c r="FIJ33" s="173"/>
      <c r="FIK33" s="173"/>
      <c r="FIL33" s="173"/>
      <c r="FIM33" s="173"/>
      <c r="FIN33" s="173"/>
      <c r="FIO33" s="173"/>
      <c r="FIP33" s="173"/>
      <c r="FIQ33" s="173"/>
      <c r="FIR33" s="173"/>
      <c r="FIS33" s="173"/>
      <c r="FIT33" s="173"/>
      <c r="FIU33" s="173"/>
      <c r="FIV33" s="173"/>
      <c r="FIW33" s="173"/>
      <c r="FIX33" s="173"/>
      <c r="FIY33" s="173"/>
      <c r="FIZ33" s="173"/>
      <c r="FJA33" s="173"/>
      <c r="FJB33" s="173"/>
      <c r="FJC33" s="173"/>
      <c r="FJD33" s="173"/>
      <c r="FJE33" s="173"/>
      <c r="FJF33" s="173"/>
      <c r="FJG33" s="173"/>
      <c r="FJH33" s="173"/>
      <c r="FJI33" s="173"/>
      <c r="FJJ33" s="173"/>
      <c r="FJK33" s="173"/>
      <c r="FJL33" s="173"/>
      <c r="FJM33" s="173"/>
      <c r="FJN33" s="173"/>
      <c r="FJO33" s="173"/>
      <c r="FJP33" s="173"/>
      <c r="FJQ33" s="173"/>
      <c r="FJR33" s="173"/>
      <c r="FJS33" s="173"/>
      <c r="FJT33" s="173"/>
      <c r="FJU33" s="173"/>
      <c r="FJV33" s="173"/>
      <c r="FJW33" s="173"/>
      <c r="FJX33" s="173"/>
      <c r="FJY33" s="173"/>
      <c r="FJZ33" s="173"/>
      <c r="FKA33" s="173"/>
      <c r="FKB33" s="173"/>
      <c r="FKC33" s="173"/>
      <c r="FKD33" s="173"/>
      <c r="FKE33" s="173"/>
      <c r="FKF33" s="173"/>
      <c r="FKG33" s="173"/>
      <c r="FKH33" s="173"/>
      <c r="FKI33" s="173"/>
      <c r="FKJ33" s="173"/>
      <c r="FKK33" s="173"/>
      <c r="FKL33" s="173"/>
      <c r="FKM33" s="173"/>
      <c r="FKN33" s="173"/>
      <c r="FKO33" s="173"/>
      <c r="FKP33" s="173"/>
      <c r="FKQ33" s="173"/>
      <c r="FKR33" s="173"/>
      <c r="FKS33" s="173"/>
      <c r="FKT33" s="173"/>
      <c r="FKU33" s="173"/>
      <c r="FKV33" s="173"/>
      <c r="FKW33" s="173"/>
      <c r="FKX33" s="173"/>
      <c r="FKY33" s="173"/>
      <c r="FKZ33" s="173"/>
      <c r="FLA33" s="173"/>
      <c r="FLB33" s="173"/>
      <c r="FLC33" s="173"/>
      <c r="FLD33" s="173"/>
      <c r="FLE33" s="173"/>
      <c r="FLF33" s="173"/>
      <c r="FLG33" s="173"/>
      <c r="FLH33" s="173"/>
      <c r="FLI33" s="173"/>
      <c r="FLJ33" s="173"/>
      <c r="FLK33" s="173"/>
      <c r="FLL33" s="173"/>
      <c r="FLM33" s="173"/>
      <c r="FLN33" s="173"/>
      <c r="FLO33" s="173"/>
      <c r="FLP33" s="173"/>
      <c r="FLQ33" s="173"/>
      <c r="FLR33" s="173"/>
      <c r="FLS33" s="173"/>
      <c r="FLT33" s="173"/>
      <c r="FLU33" s="173"/>
      <c r="FLV33" s="173"/>
      <c r="FLW33" s="173"/>
      <c r="FLX33" s="173"/>
      <c r="FLY33" s="173"/>
      <c r="FLZ33" s="173"/>
      <c r="FMA33" s="173"/>
      <c r="FMB33" s="173"/>
      <c r="FMC33" s="173"/>
      <c r="FMD33" s="173"/>
      <c r="FME33" s="173"/>
      <c r="FMF33" s="173"/>
      <c r="FMG33" s="173"/>
      <c r="FMH33" s="173"/>
      <c r="FMI33" s="173"/>
      <c r="FMJ33" s="173"/>
      <c r="FMK33" s="173"/>
      <c r="FML33" s="173"/>
      <c r="FMM33" s="173"/>
      <c r="FMN33" s="173"/>
      <c r="FMO33" s="173"/>
      <c r="FMP33" s="173"/>
      <c r="FMQ33" s="173"/>
      <c r="FMR33" s="173"/>
      <c r="FMS33" s="173"/>
      <c r="FMT33" s="173"/>
      <c r="FMU33" s="173"/>
      <c r="FMV33" s="173"/>
      <c r="FMW33" s="173"/>
      <c r="FMX33" s="173"/>
      <c r="FMY33" s="173"/>
      <c r="FMZ33" s="173"/>
      <c r="FNA33" s="173"/>
      <c r="FNB33" s="173"/>
      <c r="FNC33" s="173"/>
      <c r="FND33" s="173"/>
      <c r="FNE33" s="173"/>
      <c r="FNF33" s="173"/>
      <c r="FNG33" s="173"/>
      <c r="FNH33" s="173"/>
      <c r="FNI33" s="173"/>
      <c r="FNJ33" s="173"/>
      <c r="FNK33" s="173"/>
      <c r="FNL33" s="173"/>
      <c r="FNM33" s="173"/>
      <c r="FNN33" s="173"/>
      <c r="FNO33" s="173"/>
      <c r="FNP33" s="173"/>
      <c r="FNQ33" s="173"/>
      <c r="FNR33" s="173"/>
      <c r="FNS33" s="173"/>
      <c r="FNT33" s="173"/>
      <c r="FNU33" s="173"/>
      <c r="FNV33" s="173"/>
      <c r="FNW33" s="173"/>
      <c r="FNX33" s="173"/>
      <c r="FNY33" s="173"/>
      <c r="FNZ33" s="173"/>
      <c r="FOA33" s="173"/>
      <c r="FOB33" s="173"/>
      <c r="FOC33" s="173"/>
      <c r="FOD33" s="173"/>
      <c r="FOE33" s="173"/>
      <c r="FOF33" s="173"/>
      <c r="FOG33" s="173"/>
      <c r="FOH33" s="173"/>
      <c r="FOI33" s="173"/>
      <c r="FOJ33" s="173"/>
      <c r="FOK33" s="173"/>
      <c r="FOL33" s="173"/>
      <c r="FOM33" s="173"/>
      <c r="FON33" s="173"/>
      <c r="FOO33" s="173"/>
      <c r="FOP33" s="173"/>
      <c r="FOQ33" s="173"/>
      <c r="FOR33" s="173"/>
      <c r="FOS33" s="173"/>
      <c r="FOT33" s="173"/>
      <c r="FOU33" s="173"/>
      <c r="FOV33" s="173"/>
      <c r="FOW33" s="173"/>
      <c r="FOX33" s="173"/>
      <c r="FOY33" s="173"/>
      <c r="FOZ33" s="173"/>
      <c r="FPA33" s="173"/>
      <c r="FPB33" s="173"/>
      <c r="FPC33" s="173"/>
      <c r="FPD33" s="173"/>
      <c r="FPE33" s="173"/>
      <c r="FPF33" s="173"/>
      <c r="FPG33" s="173"/>
      <c r="FPH33" s="173"/>
      <c r="FPI33" s="173"/>
      <c r="FPJ33" s="173"/>
      <c r="FPK33" s="173"/>
      <c r="FPL33" s="173"/>
      <c r="FPM33" s="173"/>
      <c r="FPN33" s="173"/>
      <c r="FPO33" s="173"/>
      <c r="FPP33" s="173"/>
      <c r="FPQ33" s="173"/>
      <c r="FPR33" s="173"/>
      <c r="FPS33" s="173"/>
      <c r="FPT33" s="173"/>
      <c r="FPU33" s="173"/>
      <c r="FPV33" s="173"/>
      <c r="FPW33" s="173"/>
      <c r="FPX33" s="173"/>
      <c r="FPY33" s="173"/>
      <c r="FPZ33" s="173"/>
      <c r="FQA33" s="173"/>
      <c r="FQB33" s="173"/>
      <c r="FQC33" s="173"/>
      <c r="FQD33" s="173"/>
      <c r="FQE33" s="173"/>
      <c r="FQF33" s="173"/>
      <c r="FQG33" s="173"/>
      <c r="FQH33" s="173"/>
      <c r="FQI33" s="173"/>
      <c r="FQJ33" s="173"/>
      <c r="FQK33" s="173"/>
      <c r="FQL33" s="173"/>
      <c r="FQM33" s="173"/>
      <c r="FQN33" s="173"/>
      <c r="FQO33" s="173"/>
      <c r="FQP33" s="173"/>
      <c r="FQQ33" s="173"/>
      <c r="FQR33" s="173"/>
      <c r="FQS33" s="173"/>
      <c r="FQT33" s="173"/>
      <c r="FQU33" s="173"/>
      <c r="FQV33" s="173"/>
      <c r="FQW33" s="173"/>
      <c r="FQX33" s="173"/>
      <c r="FQY33" s="173"/>
      <c r="FQZ33" s="173"/>
      <c r="FRA33" s="173"/>
      <c r="FRB33" s="173"/>
      <c r="FRC33" s="173"/>
      <c r="FRD33" s="173"/>
      <c r="FRE33" s="173"/>
      <c r="FRF33" s="173"/>
      <c r="FRG33" s="173"/>
      <c r="FRH33" s="173"/>
      <c r="FRI33" s="173"/>
      <c r="FRJ33" s="173"/>
      <c r="FRK33" s="173"/>
      <c r="FRL33" s="173"/>
      <c r="FRM33" s="173"/>
      <c r="FRN33" s="173"/>
      <c r="FRO33" s="173"/>
      <c r="FRP33" s="173"/>
      <c r="FRQ33" s="173"/>
      <c r="FRR33" s="173"/>
      <c r="FRS33" s="173"/>
      <c r="FRT33" s="173"/>
      <c r="FRU33" s="173"/>
      <c r="FRV33" s="173"/>
      <c r="FRW33" s="173"/>
      <c r="FRX33" s="173"/>
      <c r="FRY33" s="173"/>
      <c r="FRZ33" s="173"/>
      <c r="FSA33" s="173"/>
      <c r="FSB33" s="173"/>
      <c r="FSC33" s="173"/>
      <c r="FSD33" s="173"/>
      <c r="FSE33" s="173"/>
      <c r="FSF33" s="173"/>
      <c r="FSG33" s="173"/>
      <c r="FSH33" s="173"/>
      <c r="FSI33" s="173"/>
      <c r="FSJ33" s="173"/>
      <c r="FSK33" s="173"/>
      <c r="FSL33" s="173"/>
      <c r="FSM33" s="173"/>
      <c r="FSN33" s="173"/>
      <c r="FSO33" s="173"/>
      <c r="FSP33" s="173"/>
      <c r="FSQ33" s="173"/>
      <c r="FSR33" s="173"/>
      <c r="FSS33" s="173"/>
      <c r="FST33" s="173"/>
      <c r="FSU33" s="173"/>
      <c r="FSV33" s="173"/>
      <c r="FSW33" s="173"/>
      <c r="FSX33" s="173"/>
      <c r="FSY33" s="173"/>
      <c r="FSZ33" s="173"/>
      <c r="FTA33" s="173"/>
      <c r="FTB33" s="173"/>
      <c r="FTC33" s="173"/>
      <c r="FTD33" s="173"/>
      <c r="FTE33" s="173"/>
      <c r="FTF33" s="173"/>
      <c r="FTG33" s="173"/>
      <c r="FTH33" s="173"/>
      <c r="FTI33" s="173"/>
      <c r="FTJ33" s="173"/>
      <c r="FTK33" s="173"/>
      <c r="FTL33" s="173"/>
      <c r="FTM33" s="173"/>
      <c r="FTN33" s="173"/>
      <c r="FTO33" s="173"/>
      <c r="FTP33" s="173"/>
      <c r="FTQ33" s="173"/>
      <c r="FTR33" s="173"/>
      <c r="FTS33" s="173"/>
      <c r="FTT33" s="173"/>
      <c r="FTU33" s="173"/>
      <c r="FTV33" s="173"/>
      <c r="FTW33" s="173"/>
      <c r="FTX33" s="173"/>
      <c r="FTY33" s="173"/>
      <c r="FTZ33" s="173"/>
      <c r="FUA33" s="173"/>
      <c r="FUB33" s="173"/>
      <c r="FUC33" s="173"/>
      <c r="FUD33" s="173"/>
      <c r="FUE33" s="173"/>
      <c r="FUF33" s="173"/>
      <c r="FUG33" s="173"/>
      <c r="FUH33" s="173"/>
      <c r="FUI33" s="173"/>
      <c r="FUJ33" s="173"/>
      <c r="FUK33" s="173"/>
      <c r="FUL33" s="173"/>
      <c r="FUM33" s="173"/>
      <c r="FUN33" s="173"/>
      <c r="FUO33" s="173"/>
      <c r="FUP33" s="173"/>
      <c r="FUQ33" s="173"/>
      <c r="FUR33" s="173"/>
      <c r="FUS33" s="173"/>
      <c r="FUT33" s="173"/>
      <c r="FUU33" s="173"/>
      <c r="FUV33" s="173"/>
      <c r="FUW33" s="173"/>
      <c r="FUX33" s="173"/>
      <c r="FUY33" s="173"/>
      <c r="FUZ33" s="173"/>
      <c r="FVA33" s="173"/>
      <c r="FVB33" s="173"/>
      <c r="FVC33" s="173"/>
      <c r="FVD33" s="173"/>
      <c r="FVE33" s="173"/>
      <c r="FVF33" s="173"/>
      <c r="FVG33" s="173"/>
      <c r="FVH33" s="173"/>
      <c r="FVI33" s="173"/>
      <c r="FVJ33" s="173"/>
      <c r="FVK33" s="173"/>
      <c r="FVL33" s="173"/>
      <c r="FVM33" s="173"/>
      <c r="FVN33" s="173"/>
      <c r="FVO33" s="173"/>
      <c r="FVP33" s="173"/>
      <c r="FVQ33" s="173"/>
      <c r="FVR33" s="173"/>
      <c r="FVS33" s="173"/>
      <c r="FVT33" s="173"/>
      <c r="FVU33" s="173"/>
      <c r="FVV33" s="173"/>
      <c r="FVW33" s="173"/>
      <c r="FVX33" s="173"/>
      <c r="FVY33" s="173"/>
      <c r="FVZ33" s="173"/>
      <c r="FWA33" s="173"/>
      <c r="FWB33" s="173"/>
      <c r="FWC33" s="173"/>
      <c r="FWD33" s="173"/>
      <c r="FWE33" s="173"/>
      <c r="FWF33" s="173"/>
      <c r="FWG33" s="173"/>
      <c r="FWH33" s="173"/>
      <c r="FWI33" s="173"/>
      <c r="FWJ33" s="173"/>
      <c r="FWK33" s="173"/>
      <c r="FWL33" s="173"/>
      <c r="FWM33" s="173"/>
      <c r="FWN33" s="173"/>
      <c r="FWO33" s="173"/>
      <c r="FWP33" s="173"/>
      <c r="FWQ33" s="173"/>
      <c r="FWR33" s="173"/>
      <c r="FWS33" s="173"/>
      <c r="FWT33" s="173"/>
      <c r="FWU33" s="173"/>
      <c r="FWV33" s="173"/>
      <c r="FWW33" s="173"/>
      <c r="FWX33" s="173"/>
      <c r="FWY33" s="173"/>
      <c r="FWZ33" s="173"/>
      <c r="FXA33" s="173"/>
      <c r="FXB33" s="173"/>
      <c r="FXC33" s="173"/>
      <c r="FXD33" s="173"/>
      <c r="FXE33" s="173"/>
      <c r="FXF33" s="173"/>
      <c r="FXG33" s="173"/>
      <c r="FXH33" s="173"/>
      <c r="FXI33" s="173"/>
      <c r="FXJ33" s="173"/>
      <c r="FXK33" s="173"/>
      <c r="FXL33" s="173"/>
      <c r="FXM33" s="173"/>
      <c r="FXN33" s="173"/>
      <c r="FXO33" s="173"/>
      <c r="FXP33" s="173"/>
      <c r="FXQ33" s="173"/>
      <c r="FXR33" s="173"/>
      <c r="FXS33" s="173"/>
      <c r="FXT33" s="173"/>
      <c r="FXU33" s="173"/>
      <c r="FXV33" s="173"/>
      <c r="FXW33" s="173"/>
      <c r="FXX33" s="173"/>
      <c r="FXY33" s="173"/>
      <c r="FXZ33" s="173"/>
      <c r="FYA33" s="173"/>
      <c r="FYB33" s="173"/>
      <c r="FYC33" s="173"/>
      <c r="FYD33" s="173"/>
      <c r="FYE33" s="173"/>
      <c r="FYF33" s="173"/>
      <c r="FYG33" s="173"/>
      <c r="FYH33" s="173"/>
      <c r="FYI33" s="173"/>
      <c r="FYJ33" s="173"/>
      <c r="FYK33" s="173"/>
      <c r="FYL33" s="173"/>
      <c r="FYM33" s="173"/>
      <c r="FYN33" s="173"/>
      <c r="FYO33" s="173"/>
      <c r="FYP33" s="173"/>
      <c r="FYQ33" s="173"/>
      <c r="FYR33" s="173"/>
      <c r="FYS33" s="173"/>
      <c r="FYT33" s="173"/>
      <c r="FYU33" s="173"/>
      <c r="FYV33" s="173"/>
      <c r="FYW33" s="173"/>
      <c r="FYX33" s="173"/>
      <c r="FYY33" s="173"/>
      <c r="FYZ33" s="173"/>
      <c r="FZA33" s="173"/>
      <c r="FZB33" s="173"/>
      <c r="FZC33" s="173"/>
      <c r="FZD33" s="173"/>
      <c r="FZE33" s="173"/>
      <c r="FZF33" s="173"/>
      <c r="FZG33" s="173"/>
      <c r="FZH33" s="173"/>
      <c r="FZI33" s="173"/>
      <c r="FZJ33" s="173"/>
      <c r="FZK33" s="173"/>
      <c r="FZL33" s="173"/>
      <c r="FZM33" s="173"/>
      <c r="FZN33" s="173"/>
      <c r="FZO33" s="173"/>
      <c r="FZP33" s="173"/>
      <c r="FZQ33" s="173"/>
      <c r="FZR33" s="173"/>
      <c r="FZS33" s="173"/>
      <c r="FZT33" s="173"/>
      <c r="FZU33" s="173"/>
      <c r="FZV33" s="173"/>
      <c r="FZW33" s="173"/>
      <c r="FZX33" s="173"/>
      <c r="FZY33" s="173"/>
      <c r="FZZ33" s="173"/>
      <c r="GAA33" s="173"/>
      <c r="GAB33" s="173"/>
      <c r="GAC33" s="173"/>
      <c r="GAD33" s="173"/>
      <c r="GAE33" s="173"/>
      <c r="GAF33" s="173"/>
      <c r="GAG33" s="173"/>
      <c r="GAH33" s="173"/>
      <c r="GAI33" s="173"/>
      <c r="GAJ33" s="173"/>
      <c r="GAK33" s="173"/>
      <c r="GAL33" s="173"/>
      <c r="GAM33" s="173"/>
      <c r="GAN33" s="173"/>
      <c r="GAO33" s="173"/>
      <c r="GAP33" s="173"/>
      <c r="GAQ33" s="173"/>
      <c r="GAR33" s="173"/>
      <c r="GAS33" s="173"/>
      <c r="GAT33" s="173"/>
      <c r="GAU33" s="173"/>
      <c r="GAV33" s="173"/>
      <c r="GAW33" s="173"/>
      <c r="GAX33" s="173"/>
      <c r="GAY33" s="173"/>
      <c r="GAZ33" s="173"/>
      <c r="GBA33" s="173"/>
      <c r="GBB33" s="173"/>
      <c r="GBC33" s="173"/>
      <c r="GBD33" s="173"/>
      <c r="GBE33" s="173"/>
      <c r="GBF33" s="173"/>
      <c r="GBG33" s="173"/>
      <c r="GBH33" s="173"/>
      <c r="GBI33" s="173"/>
      <c r="GBJ33" s="173"/>
      <c r="GBK33" s="173"/>
      <c r="GBL33" s="173"/>
      <c r="GBM33" s="173"/>
      <c r="GBN33" s="173"/>
      <c r="GBO33" s="173"/>
      <c r="GBP33" s="173"/>
      <c r="GBQ33" s="173"/>
      <c r="GBR33" s="173"/>
      <c r="GBS33" s="173"/>
      <c r="GBT33" s="173"/>
      <c r="GBU33" s="173"/>
      <c r="GBV33" s="173"/>
      <c r="GBW33" s="173"/>
      <c r="GBX33" s="173"/>
      <c r="GBY33" s="173"/>
      <c r="GBZ33" s="173"/>
      <c r="GCA33" s="173"/>
      <c r="GCB33" s="173"/>
      <c r="GCC33" s="173"/>
      <c r="GCD33" s="173"/>
      <c r="GCE33" s="173"/>
      <c r="GCF33" s="173"/>
      <c r="GCG33" s="173"/>
      <c r="GCH33" s="173"/>
      <c r="GCI33" s="173"/>
      <c r="GCJ33" s="173"/>
      <c r="GCK33" s="173"/>
      <c r="GCL33" s="173"/>
      <c r="GCM33" s="173"/>
      <c r="GCN33" s="173"/>
      <c r="GCO33" s="173"/>
      <c r="GCP33" s="173"/>
      <c r="GCQ33" s="173"/>
      <c r="GCR33" s="173"/>
      <c r="GCS33" s="173"/>
      <c r="GCT33" s="173"/>
      <c r="GCU33" s="173"/>
      <c r="GCV33" s="173"/>
      <c r="GCW33" s="173"/>
      <c r="GCX33" s="173"/>
      <c r="GCY33" s="173"/>
      <c r="GCZ33" s="173"/>
      <c r="GDA33" s="173"/>
      <c r="GDB33" s="173"/>
      <c r="GDC33" s="173"/>
      <c r="GDD33" s="173"/>
      <c r="GDE33" s="173"/>
      <c r="GDF33" s="173"/>
      <c r="GDG33" s="173"/>
      <c r="GDH33" s="173"/>
      <c r="GDI33" s="173"/>
      <c r="GDJ33" s="173"/>
      <c r="GDK33" s="173"/>
      <c r="GDL33" s="173"/>
      <c r="GDM33" s="173"/>
      <c r="GDN33" s="173"/>
      <c r="GDO33" s="173"/>
      <c r="GDP33" s="173"/>
      <c r="GDQ33" s="173"/>
      <c r="GDR33" s="173"/>
      <c r="GDS33" s="173"/>
      <c r="GDT33" s="173"/>
      <c r="GDU33" s="173"/>
      <c r="GDV33" s="173"/>
      <c r="GDW33" s="173"/>
      <c r="GDX33" s="173"/>
      <c r="GDY33" s="173"/>
      <c r="GDZ33" s="173"/>
      <c r="GEA33" s="173"/>
      <c r="GEB33" s="173"/>
      <c r="GEC33" s="173"/>
      <c r="GED33" s="173"/>
      <c r="GEE33" s="173"/>
      <c r="GEF33" s="173"/>
      <c r="GEG33" s="173"/>
      <c r="GEH33" s="173"/>
      <c r="GEI33" s="173"/>
      <c r="GEJ33" s="173"/>
      <c r="GEK33" s="173"/>
      <c r="GEL33" s="173"/>
      <c r="GEM33" s="173"/>
      <c r="GEN33" s="173"/>
      <c r="GEO33" s="173"/>
      <c r="GEP33" s="173"/>
      <c r="GEQ33" s="173"/>
      <c r="GER33" s="173"/>
      <c r="GES33" s="173"/>
      <c r="GET33" s="173"/>
      <c r="GEU33" s="173"/>
      <c r="GEV33" s="173"/>
      <c r="GEW33" s="173"/>
      <c r="GEX33" s="173"/>
      <c r="GEY33" s="173"/>
      <c r="GEZ33" s="173"/>
      <c r="GFA33" s="173"/>
      <c r="GFB33" s="173"/>
      <c r="GFC33" s="173"/>
      <c r="GFD33" s="173"/>
      <c r="GFE33" s="173"/>
      <c r="GFF33" s="173"/>
      <c r="GFG33" s="173"/>
      <c r="GFH33" s="173"/>
      <c r="GFI33" s="173"/>
      <c r="GFJ33" s="173"/>
      <c r="GFK33" s="173"/>
      <c r="GFL33" s="173"/>
      <c r="GFM33" s="173"/>
      <c r="GFN33" s="173"/>
      <c r="GFO33" s="173"/>
      <c r="GFP33" s="173"/>
      <c r="GFQ33" s="173"/>
      <c r="GFR33" s="173"/>
      <c r="GFS33" s="173"/>
      <c r="GFT33" s="173"/>
      <c r="GFU33" s="173"/>
      <c r="GFV33" s="173"/>
      <c r="GFW33" s="173"/>
      <c r="GFX33" s="173"/>
      <c r="GFY33" s="173"/>
      <c r="GFZ33" s="173"/>
      <c r="GGA33" s="173"/>
      <c r="GGB33" s="173"/>
      <c r="GGC33" s="173"/>
      <c r="GGD33" s="173"/>
      <c r="GGE33" s="173"/>
      <c r="GGF33" s="173"/>
      <c r="GGG33" s="173"/>
      <c r="GGH33" s="173"/>
      <c r="GGI33" s="173"/>
      <c r="GGJ33" s="173"/>
      <c r="GGK33" s="173"/>
      <c r="GGL33" s="173"/>
      <c r="GGM33" s="173"/>
      <c r="GGN33" s="173"/>
      <c r="GGO33" s="173"/>
      <c r="GGP33" s="173"/>
      <c r="GGQ33" s="173"/>
      <c r="GGR33" s="173"/>
      <c r="GGS33" s="173"/>
      <c r="GGT33" s="173"/>
      <c r="GGU33" s="173"/>
      <c r="GGV33" s="173"/>
      <c r="GGW33" s="173"/>
      <c r="GGX33" s="173"/>
      <c r="GGY33" s="173"/>
      <c r="GGZ33" s="173"/>
      <c r="GHA33" s="173"/>
      <c r="GHB33" s="173"/>
      <c r="GHC33" s="173"/>
      <c r="GHD33" s="173"/>
      <c r="GHE33" s="173"/>
      <c r="GHF33" s="173"/>
      <c r="GHG33" s="173"/>
      <c r="GHH33" s="173"/>
      <c r="GHI33" s="173"/>
      <c r="GHJ33" s="173"/>
      <c r="GHK33" s="173"/>
      <c r="GHL33" s="173"/>
      <c r="GHM33" s="173"/>
      <c r="GHN33" s="173"/>
      <c r="GHO33" s="173"/>
      <c r="GHP33" s="173"/>
      <c r="GHQ33" s="173"/>
      <c r="GHR33" s="173"/>
      <c r="GHS33" s="173"/>
      <c r="GHT33" s="173"/>
      <c r="GHU33" s="173"/>
      <c r="GHV33" s="173"/>
      <c r="GHW33" s="173"/>
      <c r="GHX33" s="173"/>
      <c r="GHY33" s="173"/>
      <c r="GHZ33" s="173"/>
      <c r="GIA33" s="173"/>
      <c r="GIB33" s="173"/>
      <c r="GIC33" s="173"/>
      <c r="GID33" s="173"/>
      <c r="GIE33" s="173"/>
      <c r="GIF33" s="173"/>
      <c r="GIG33" s="173"/>
      <c r="GIH33" s="173"/>
      <c r="GII33" s="173"/>
      <c r="GIJ33" s="173"/>
      <c r="GIK33" s="173"/>
      <c r="GIL33" s="173"/>
      <c r="GIM33" s="173"/>
      <c r="GIN33" s="173"/>
      <c r="GIO33" s="173"/>
      <c r="GIP33" s="173"/>
      <c r="GIQ33" s="173"/>
      <c r="GIR33" s="173"/>
      <c r="GIS33" s="173"/>
      <c r="GIT33" s="173"/>
      <c r="GIU33" s="173"/>
      <c r="GIV33" s="173"/>
      <c r="GIW33" s="173"/>
      <c r="GIX33" s="173"/>
      <c r="GIY33" s="173"/>
      <c r="GIZ33" s="173"/>
      <c r="GJA33" s="173"/>
      <c r="GJB33" s="173"/>
      <c r="GJC33" s="173"/>
      <c r="GJD33" s="173"/>
      <c r="GJE33" s="173"/>
      <c r="GJF33" s="173"/>
      <c r="GJG33" s="173"/>
      <c r="GJH33" s="173"/>
      <c r="GJI33" s="173"/>
      <c r="GJJ33" s="173"/>
      <c r="GJK33" s="173"/>
      <c r="GJL33" s="173"/>
      <c r="GJM33" s="173"/>
      <c r="GJN33" s="173"/>
      <c r="GJO33" s="173"/>
      <c r="GJP33" s="173"/>
      <c r="GJQ33" s="173"/>
      <c r="GJR33" s="173"/>
      <c r="GJS33" s="173"/>
      <c r="GJT33" s="173"/>
      <c r="GJU33" s="173"/>
      <c r="GJV33" s="173"/>
      <c r="GJW33" s="173"/>
      <c r="GJX33" s="173"/>
      <c r="GJY33" s="173"/>
      <c r="GJZ33" s="173"/>
      <c r="GKA33" s="173"/>
      <c r="GKB33" s="173"/>
      <c r="GKC33" s="173"/>
      <c r="GKD33" s="173"/>
      <c r="GKE33" s="173"/>
      <c r="GKF33" s="173"/>
      <c r="GKG33" s="173"/>
      <c r="GKH33" s="173"/>
      <c r="GKI33" s="173"/>
      <c r="GKJ33" s="173"/>
      <c r="GKK33" s="173"/>
      <c r="GKL33" s="173"/>
      <c r="GKM33" s="173"/>
      <c r="GKN33" s="173"/>
      <c r="GKO33" s="173"/>
      <c r="GKP33" s="173"/>
      <c r="GKQ33" s="173"/>
      <c r="GKR33" s="173"/>
      <c r="GKS33" s="173"/>
      <c r="GKT33" s="173"/>
      <c r="GKU33" s="173"/>
      <c r="GKV33" s="173"/>
      <c r="GKW33" s="173"/>
      <c r="GKX33" s="173"/>
      <c r="GKY33" s="173"/>
      <c r="GKZ33" s="173"/>
      <c r="GLA33" s="173"/>
      <c r="GLB33" s="173"/>
      <c r="GLC33" s="173"/>
      <c r="GLD33" s="173"/>
      <c r="GLE33" s="173"/>
      <c r="GLF33" s="173"/>
      <c r="GLG33" s="173"/>
      <c r="GLH33" s="173"/>
      <c r="GLI33" s="173"/>
      <c r="GLJ33" s="173"/>
      <c r="GLK33" s="173"/>
      <c r="GLL33" s="173"/>
      <c r="GLM33" s="173"/>
      <c r="GLN33" s="173"/>
      <c r="GLO33" s="173"/>
      <c r="GLP33" s="173"/>
      <c r="GLQ33" s="173"/>
      <c r="GLR33" s="173"/>
      <c r="GLS33" s="173"/>
      <c r="GLT33" s="173"/>
      <c r="GLU33" s="173"/>
      <c r="GLV33" s="173"/>
      <c r="GLW33" s="173"/>
      <c r="GLX33" s="173"/>
      <c r="GLY33" s="173"/>
      <c r="GLZ33" s="173"/>
      <c r="GMA33" s="173"/>
      <c r="GMB33" s="173"/>
      <c r="GMC33" s="173"/>
      <c r="GMD33" s="173"/>
      <c r="GME33" s="173"/>
      <c r="GMF33" s="173"/>
      <c r="GMG33" s="173"/>
      <c r="GMH33" s="173"/>
      <c r="GMI33" s="173"/>
      <c r="GMJ33" s="173"/>
      <c r="GMK33" s="173"/>
      <c r="GML33" s="173"/>
      <c r="GMM33" s="173"/>
      <c r="GMN33" s="173"/>
      <c r="GMO33" s="173"/>
      <c r="GMP33" s="173"/>
      <c r="GMQ33" s="173"/>
      <c r="GMR33" s="173"/>
      <c r="GMS33" s="173"/>
      <c r="GMT33" s="173"/>
      <c r="GMU33" s="173"/>
      <c r="GMV33" s="173"/>
      <c r="GMW33" s="173"/>
      <c r="GMX33" s="173"/>
      <c r="GMY33" s="173"/>
      <c r="GMZ33" s="173"/>
      <c r="GNA33" s="173"/>
      <c r="GNB33" s="173"/>
      <c r="GNC33" s="173"/>
      <c r="GND33" s="173"/>
      <c r="GNE33" s="173"/>
      <c r="GNF33" s="173"/>
      <c r="GNG33" s="173"/>
      <c r="GNH33" s="173"/>
      <c r="GNI33" s="173"/>
      <c r="GNJ33" s="173"/>
      <c r="GNK33" s="173"/>
      <c r="GNL33" s="173"/>
      <c r="GNM33" s="173"/>
      <c r="GNN33" s="173"/>
      <c r="GNO33" s="173"/>
      <c r="GNP33" s="173"/>
      <c r="GNQ33" s="173"/>
      <c r="GNR33" s="173"/>
      <c r="GNS33" s="173"/>
      <c r="GNT33" s="173"/>
      <c r="GNU33" s="173"/>
      <c r="GNV33" s="173"/>
      <c r="GNW33" s="173"/>
      <c r="GNX33" s="173"/>
      <c r="GNY33" s="173"/>
      <c r="GNZ33" s="173"/>
      <c r="GOA33" s="173"/>
      <c r="GOB33" s="173"/>
      <c r="GOC33" s="173"/>
      <c r="GOD33" s="173"/>
      <c r="GOE33" s="173"/>
      <c r="GOF33" s="173"/>
      <c r="GOG33" s="173"/>
      <c r="GOH33" s="173"/>
      <c r="GOI33" s="173"/>
      <c r="GOJ33" s="173"/>
      <c r="GOK33" s="173"/>
      <c r="GOL33" s="173"/>
      <c r="GOM33" s="173"/>
      <c r="GON33" s="173"/>
      <c r="GOO33" s="173"/>
      <c r="GOP33" s="173"/>
      <c r="GOQ33" s="173"/>
      <c r="GOR33" s="173"/>
      <c r="GOS33" s="173"/>
      <c r="GOT33" s="173"/>
      <c r="GOU33" s="173"/>
      <c r="GOV33" s="173"/>
      <c r="GOW33" s="173"/>
      <c r="GOX33" s="173"/>
      <c r="GOY33" s="173"/>
      <c r="GOZ33" s="173"/>
      <c r="GPA33" s="173"/>
      <c r="GPB33" s="173"/>
      <c r="GPC33" s="173"/>
      <c r="GPD33" s="173"/>
      <c r="GPE33" s="173"/>
      <c r="GPF33" s="173"/>
      <c r="GPG33" s="173"/>
      <c r="GPH33" s="173"/>
      <c r="GPI33" s="173"/>
      <c r="GPJ33" s="173"/>
      <c r="GPK33" s="173"/>
      <c r="GPL33" s="173"/>
      <c r="GPM33" s="173"/>
      <c r="GPN33" s="173"/>
      <c r="GPO33" s="173"/>
      <c r="GPP33" s="173"/>
      <c r="GPQ33" s="173"/>
      <c r="GPR33" s="173"/>
      <c r="GPS33" s="173"/>
      <c r="GPT33" s="173"/>
      <c r="GPU33" s="173"/>
      <c r="GPV33" s="173"/>
      <c r="GPW33" s="173"/>
      <c r="GPX33" s="173"/>
      <c r="GPY33" s="173"/>
      <c r="GPZ33" s="173"/>
      <c r="GQA33" s="173"/>
      <c r="GQB33" s="173"/>
      <c r="GQC33" s="173"/>
      <c r="GQD33" s="173"/>
      <c r="GQE33" s="173"/>
      <c r="GQF33" s="173"/>
      <c r="GQG33" s="173"/>
      <c r="GQH33" s="173"/>
      <c r="GQI33" s="173"/>
      <c r="GQJ33" s="173"/>
      <c r="GQK33" s="173"/>
      <c r="GQL33" s="173"/>
      <c r="GQM33" s="173"/>
      <c r="GQN33" s="173"/>
      <c r="GQO33" s="173"/>
      <c r="GQP33" s="173"/>
      <c r="GQQ33" s="173"/>
      <c r="GQR33" s="173"/>
      <c r="GQS33" s="173"/>
      <c r="GQT33" s="173"/>
      <c r="GQU33" s="173"/>
      <c r="GQV33" s="173"/>
      <c r="GQW33" s="173"/>
      <c r="GQX33" s="173"/>
      <c r="GQY33" s="173"/>
      <c r="GQZ33" s="173"/>
      <c r="GRA33" s="173"/>
      <c r="GRB33" s="173"/>
      <c r="GRC33" s="173"/>
      <c r="GRD33" s="173"/>
      <c r="GRE33" s="173"/>
      <c r="GRF33" s="173"/>
      <c r="GRG33" s="173"/>
      <c r="GRH33" s="173"/>
      <c r="GRI33" s="173"/>
      <c r="GRJ33" s="173"/>
      <c r="GRK33" s="173"/>
      <c r="GRL33" s="173"/>
      <c r="GRM33" s="173"/>
      <c r="GRN33" s="173"/>
      <c r="GRO33" s="173"/>
      <c r="GRP33" s="173"/>
      <c r="GRQ33" s="173"/>
      <c r="GRR33" s="173"/>
      <c r="GRS33" s="173"/>
      <c r="GRT33" s="173"/>
      <c r="GRU33" s="173"/>
      <c r="GRV33" s="173"/>
      <c r="GRW33" s="173"/>
      <c r="GRX33" s="173"/>
      <c r="GRY33" s="173"/>
      <c r="GRZ33" s="173"/>
      <c r="GSA33" s="173"/>
      <c r="GSB33" s="173"/>
      <c r="GSC33" s="173"/>
      <c r="GSD33" s="173"/>
      <c r="GSE33" s="173"/>
      <c r="GSF33" s="173"/>
      <c r="GSG33" s="173"/>
      <c r="GSH33" s="173"/>
      <c r="GSI33" s="173"/>
      <c r="GSJ33" s="173"/>
      <c r="GSK33" s="173"/>
      <c r="GSL33" s="173"/>
      <c r="GSM33" s="173"/>
      <c r="GSN33" s="173"/>
      <c r="GSO33" s="173"/>
      <c r="GSP33" s="173"/>
      <c r="GSQ33" s="173"/>
      <c r="GSR33" s="173"/>
      <c r="GSS33" s="173"/>
      <c r="GST33" s="173"/>
      <c r="GSU33" s="173"/>
      <c r="GSV33" s="173"/>
      <c r="GSW33" s="173"/>
      <c r="GSX33" s="173"/>
      <c r="GSY33" s="173"/>
      <c r="GSZ33" s="173"/>
      <c r="GTA33" s="173"/>
      <c r="GTB33" s="173"/>
      <c r="GTC33" s="173"/>
      <c r="GTD33" s="173"/>
      <c r="GTE33" s="173"/>
      <c r="GTF33" s="173"/>
      <c r="GTG33" s="173"/>
      <c r="GTH33" s="173"/>
      <c r="GTI33" s="173"/>
      <c r="GTJ33" s="173"/>
      <c r="GTK33" s="173"/>
      <c r="GTL33" s="173"/>
      <c r="GTM33" s="173"/>
      <c r="GTN33" s="173"/>
      <c r="GTO33" s="173"/>
      <c r="GTP33" s="173"/>
      <c r="GTQ33" s="173"/>
      <c r="GTR33" s="173"/>
      <c r="GTS33" s="173"/>
      <c r="GTT33" s="173"/>
      <c r="GTU33" s="173"/>
      <c r="GTV33" s="173"/>
      <c r="GTW33" s="173"/>
      <c r="GTX33" s="173"/>
      <c r="GTY33" s="173"/>
      <c r="GTZ33" s="173"/>
      <c r="GUA33" s="173"/>
      <c r="GUB33" s="173"/>
      <c r="GUC33" s="173"/>
      <c r="GUD33" s="173"/>
      <c r="GUE33" s="173"/>
      <c r="GUF33" s="173"/>
      <c r="GUG33" s="173"/>
      <c r="GUH33" s="173"/>
      <c r="GUI33" s="173"/>
      <c r="GUJ33" s="173"/>
      <c r="GUK33" s="173"/>
      <c r="GUL33" s="173"/>
      <c r="GUM33" s="173"/>
      <c r="GUN33" s="173"/>
      <c r="GUO33" s="173"/>
      <c r="GUP33" s="173"/>
      <c r="GUQ33" s="173"/>
      <c r="GUR33" s="173"/>
      <c r="GUS33" s="173"/>
      <c r="GUT33" s="173"/>
      <c r="GUU33" s="173"/>
      <c r="GUV33" s="173"/>
      <c r="GUW33" s="173"/>
      <c r="GUX33" s="173"/>
      <c r="GUY33" s="173"/>
      <c r="GUZ33" s="173"/>
      <c r="GVA33" s="173"/>
      <c r="GVB33" s="173"/>
      <c r="GVC33" s="173"/>
      <c r="GVD33" s="173"/>
      <c r="GVE33" s="173"/>
      <c r="GVF33" s="173"/>
      <c r="GVG33" s="173"/>
      <c r="GVH33" s="173"/>
      <c r="GVI33" s="173"/>
      <c r="GVJ33" s="173"/>
      <c r="GVK33" s="173"/>
      <c r="GVL33" s="173"/>
      <c r="GVM33" s="173"/>
      <c r="GVN33" s="173"/>
      <c r="GVO33" s="173"/>
      <c r="GVP33" s="173"/>
      <c r="GVQ33" s="173"/>
      <c r="GVR33" s="173"/>
      <c r="GVS33" s="173"/>
      <c r="GVT33" s="173"/>
      <c r="GVU33" s="173"/>
      <c r="GVV33" s="173"/>
      <c r="GVW33" s="173"/>
      <c r="GVX33" s="173"/>
      <c r="GVY33" s="173"/>
      <c r="GVZ33" s="173"/>
      <c r="GWA33" s="173"/>
      <c r="GWB33" s="173"/>
      <c r="GWC33" s="173"/>
      <c r="GWD33" s="173"/>
      <c r="GWE33" s="173"/>
      <c r="GWF33" s="173"/>
      <c r="GWG33" s="173"/>
      <c r="GWH33" s="173"/>
      <c r="GWI33" s="173"/>
      <c r="GWJ33" s="173"/>
      <c r="GWK33" s="173"/>
      <c r="GWL33" s="173"/>
      <c r="GWM33" s="173"/>
      <c r="GWN33" s="173"/>
      <c r="GWO33" s="173"/>
      <c r="GWP33" s="173"/>
      <c r="GWQ33" s="173"/>
      <c r="GWR33" s="173"/>
      <c r="GWS33" s="173"/>
      <c r="GWT33" s="173"/>
      <c r="GWU33" s="173"/>
      <c r="GWV33" s="173"/>
      <c r="GWW33" s="173"/>
      <c r="GWX33" s="173"/>
      <c r="GWY33" s="173"/>
      <c r="GWZ33" s="173"/>
      <c r="GXA33" s="173"/>
      <c r="GXB33" s="173"/>
      <c r="GXC33" s="173"/>
      <c r="GXD33" s="173"/>
      <c r="GXE33" s="173"/>
      <c r="GXF33" s="173"/>
      <c r="GXG33" s="173"/>
      <c r="GXH33" s="173"/>
      <c r="GXI33" s="173"/>
      <c r="GXJ33" s="173"/>
      <c r="GXK33" s="173"/>
      <c r="GXL33" s="173"/>
      <c r="GXM33" s="173"/>
      <c r="GXN33" s="173"/>
      <c r="GXO33" s="173"/>
      <c r="GXP33" s="173"/>
      <c r="GXQ33" s="173"/>
      <c r="GXR33" s="173"/>
      <c r="GXS33" s="173"/>
      <c r="GXT33" s="173"/>
      <c r="GXU33" s="173"/>
      <c r="GXV33" s="173"/>
      <c r="GXW33" s="173"/>
      <c r="GXX33" s="173"/>
      <c r="GXY33" s="173"/>
      <c r="GXZ33" s="173"/>
      <c r="GYA33" s="173"/>
      <c r="GYB33" s="173"/>
      <c r="GYC33" s="173"/>
      <c r="GYD33" s="173"/>
      <c r="GYE33" s="173"/>
      <c r="GYF33" s="173"/>
      <c r="GYG33" s="173"/>
      <c r="GYH33" s="173"/>
      <c r="GYI33" s="173"/>
      <c r="GYJ33" s="173"/>
      <c r="GYK33" s="173"/>
      <c r="GYL33" s="173"/>
      <c r="GYM33" s="173"/>
      <c r="GYN33" s="173"/>
      <c r="GYO33" s="173"/>
      <c r="GYP33" s="173"/>
      <c r="GYQ33" s="173"/>
      <c r="GYR33" s="173"/>
      <c r="GYS33" s="173"/>
      <c r="GYT33" s="173"/>
      <c r="GYU33" s="173"/>
      <c r="GYV33" s="173"/>
      <c r="GYW33" s="173"/>
      <c r="GYX33" s="173"/>
      <c r="GYY33" s="173"/>
      <c r="GYZ33" s="173"/>
      <c r="GZA33" s="173"/>
      <c r="GZB33" s="173"/>
      <c r="GZC33" s="173"/>
      <c r="GZD33" s="173"/>
      <c r="GZE33" s="173"/>
      <c r="GZF33" s="173"/>
      <c r="GZG33" s="173"/>
      <c r="GZH33" s="173"/>
      <c r="GZI33" s="173"/>
      <c r="GZJ33" s="173"/>
      <c r="GZK33" s="173"/>
      <c r="GZL33" s="173"/>
      <c r="GZM33" s="173"/>
      <c r="GZN33" s="173"/>
      <c r="GZO33" s="173"/>
      <c r="GZP33" s="173"/>
      <c r="GZQ33" s="173"/>
      <c r="GZR33" s="173"/>
      <c r="GZS33" s="173"/>
      <c r="GZT33" s="173"/>
      <c r="GZU33" s="173"/>
      <c r="GZV33" s="173"/>
      <c r="GZW33" s="173"/>
      <c r="GZX33" s="173"/>
      <c r="GZY33" s="173"/>
      <c r="GZZ33" s="173"/>
      <c r="HAA33" s="173"/>
      <c r="HAB33" s="173"/>
      <c r="HAC33" s="173"/>
      <c r="HAD33" s="173"/>
      <c r="HAE33" s="173"/>
      <c r="HAF33" s="173"/>
      <c r="HAG33" s="173"/>
      <c r="HAH33" s="173"/>
      <c r="HAI33" s="173"/>
      <c r="HAJ33" s="173"/>
      <c r="HAK33" s="173"/>
      <c r="HAL33" s="173"/>
      <c r="HAM33" s="173"/>
      <c r="HAN33" s="173"/>
      <c r="HAO33" s="173"/>
      <c r="HAP33" s="173"/>
      <c r="HAQ33" s="173"/>
      <c r="HAR33" s="173"/>
      <c r="HAS33" s="173"/>
      <c r="HAT33" s="173"/>
      <c r="HAU33" s="173"/>
      <c r="HAV33" s="173"/>
      <c r="HAW33" s="173"/>
      <c r="HAX33" s="173"/>
      <c r="HAY33" s="173"/>
      <c r="HAZ33" s="173"/>
      <c r="HBA33" s="173"/>
      <c r="HBB33" s="173"/>
      <c r="HBC33" s="173"/>
      <c r="HBD33" s="173"/>
      <c r="HBE33" s="173"/>
      <c r="HBF33" s="173"/>
      <c r="HBG33" s="173"/>
      <c r="HBH33" s="173"/>
      <c r="HBI33" s="173"/>
      <c r="HBJ33" s="173"/>
      <c r="HBK33" s="173"/>
      <c r="HBL33" s="173"/>
      <c r="HBM33" s="173"/>
      <c r="HBN33" s="173"/>
      <c r="HBO33" s="173"/>
      <c r="HBP33" s="173"/>
      <c r="HBQ33" s="173"/>
      <c r="HBR33" s="173"/>
      <c r="HBS33" s="173"/>
      <c r="HBT33" s="173"/>
      <c r="HBU33" s="173"/>
      <c r="HBV33" s="173"/>
      <c r="HBW33" s="173"/>
      <c r="HBX33" s="173"/>
      <c r="HBY33" s="173"/>
      <c r="HBZ33" s="173"/>
      <c r="HCA33" s="173"/>
      <c r="HCB33" s="173"/>
      <c r="HCC33" s="173"/>
      <c r="HCD33" s="173"/>
      <c r="HCE33" s="173"/>
      <c r="HCF33" s="173"/>
      <c r="HCG33" s="173"/>
      <c r="HCH33" s="173"/>
      <c r="HCI33" s="173"/>
      <c r="HCJ33" s="173"/>
      <c r="HCK33" s="173"/>
      <c r="HCL33" s="173"/>
      <c r="HCM33" s="173"/>
      <c r="HCN33" s="173"/>
      <c r="HCO33" s="173"/>
      <c r="HCP33" s="173"/>
      <c r="HCQ33" s="173"/>
      <c r="HCR33" s="173"/>
      <c r="HCS33" s="173"/>
      <c r="HCT33" s="173"/>
      <c r="HCU33" s="173"/>
      <c r="HCV33" s="173"/>
      <c r="HCW33" s="173"/>
      <c r="HCX33" s="173"/>
      <c r="HCY33" s="173"/>
      <c r="HCZ33" s="173"/>
      <c r="HDA33" s="173"/>
      <c r="HDB33" s="173"/>
      <c r="HDC33" s="173"/>
      <c r="HDD33" s="173"/>
      <c r="HDE33" s="173"/>
      <c r="HDF33" s="173"/>
      <c r="HDG33" s="173"/>
      <c r="HDH33" s="173"/>
      <c r="HDI33" s="173"/>
      <c r="HDJ33" s="173"/>
      <c r="HDK33" s="173"/>
      <c r="HDL33" s="173"/>
      <c r="HDM33" s="173"/>
      <c r="HDN33" s="173"/>
      <c r="HDO33" s="173"/>
      <c r="HDP33" s="173"/>
      <c r="HDQ33" s="173"/>
      <c r="HDR33" s="173"/>
      <c r="HDS33" s="173"/>
      <c r="HDT33" s="173"/>
      <c r="HDU33" s="173"/>
      <c r="HDV33" s="173"/>
      <c r="HDW33" s="173"/>
      <c r="HDX33" s="173"/>
      <c r="HDY33" s="173"/>
      <c r="HDZ33" s="173"/>
      <c r="HEA33" s="173"/>
      <c r="HEB33" s="173"/>
      <c r="HEC33" s="173"/>
      <c r="HED33" s="173"/>
      <c r="HEE33" s="173"/>
      <c r="HEF33" s="173"/>
      <c r="HEG33" s="173"/>
      <c r="HEH33" s="173"/>
      <c r="HEI33" s="173"/>
      <c r="HEJ33" s="173"/>
      <c r="HEK33" s="173"/>
      <c r="HEL33" s="173"/>
      <c r="HEM33" s="173"/>
      <c r="HEN33" s="173"/>
      <c r="HEO33" s="173"/>
      <c r="HEP33" s="173"/>
      <c r="HEQ33" s="173"/>
      <c r="HER33" s="173"/>
      <c r="HES33" s="173"/>
      <c r="HET33" s="173"/>
      <c r="HEU33" s="173"/>
      <c r="HEV33" s="173"/>
      <c r="HEW33" s="173"/>
      <c r="HEX33" s="173"/>
      <c r="HEY33" s="173"/>
      <c r="HEZ33" s="173"/>
      <c r="HFA33" s="173"/>
      <c r="HFB33" s="173"/>
      <c r="HFC33" s="173"/>
      <c r="HFD33" s="173"/>
      <c r="HFE33" s="173"/>
      <c r="HFF33" s="173"/>
      <c r="HFG33" s="173"/>
      <c r="HFH33" s="173"/>
      <c r="HFI33" s="173"/>
      <c r="HFJ33" s="173"/>
      <c r="HFK33" s="173"/>
      <c r="HFL33" s="173"/>
      <c r="HFM33" s="173"/>
      <c r="HFN33" s="173"/>
      <c r="HFO33" s="173"/>
      <c r="HFP33" s="173"/>
      <c r="HFQ33" s="173"/>
      <c r="HFR33" s="173"/>
      <c r="HFS33" s="173"/>
      <c r="HFT33" s="173"/>
      <c r="HFU33" s="173"/>
      <c r="HFV33" s="173"/>
      <c r="HFW33" s="173"/>
      <c r="HFX33" s="173"/>
      <c r="HFY33" s="173"/>
      <c r="HFZ33" s="173"/>
      <c r="HGA33" s="173"/>
      <c r="HGB33" s="173"/>
      <c r="HGC33" s="173"/>
      <c r="HGD33" s="173"/>
      <c r="HGE33" s="173"/>
      <c r="HGF33" s="173"/>
      <c r="HGG33" s="173"/>
      <c r="HGH33" s="173"/>
      <c r="HGI33" s="173"/>
      <c r="HGJ33" s="173"/>
      <c r="HGK33" s="173"/>
      <c r="HGL33" s="173"/>
      <c r="HGM33" s="173"/>
      <c r="HGN33" s="173"/>
      <c r="HGO33" s="173"/>
      <c r="HGP33" s="173"/>
      <c r="HGQ33" s="173"/>
      <c r="HGR33" s="173"/>
      <c r="HGS33" s="173"/>
      <c r="HGT33" s="173"/>
      <c r="HGU33" s="173"/>
      <c r="HGV33" s="173"/>
      <c r="HGW33" s="173"/>
      <c r="HGX33" s="173"/>
      <c r="HGY33" s="173"/>
      <c r="HGZ33" s="173"/>
      <c r="HHA33" s="173"/>
      <c r="HHB33" s="173"/>
      <c r="HHC33" s="173"/>
      <c r="HHD33" s="173"/>
      <c r="HHE33" s="173"/>
      <c r="HHF33" s="173"/>
      <c r="HHG33" s="173"/>
      <c r="HHH33" s="173"/>
      <c r="HHI33" s="173"/>
      <c r="HHJ33" s="173"/>
      <c r="HHK33" s="173"/>
      <c r="HHL33" s="173"/>
      <c r="HHM33" s="173"/>
      <c r="HHN33" s="173"/>
      <c r="HHO33" s="173"/>
      <c r="HHP33" s="173"/>
      <c r="HHQ33" s="173"/>
      <c r="HHR33" s="173"/>
      <c r="HHS33" s="173"/>
      <c r="HHT33" s="173"/>
      <c r="HHU33" s="173"/>
      <c r="HHV33" s="173"/>
      <c r="HHW33" s="173"/>
      <c r="HHX33" s="173"/>
      <c r="HHY33" s="173"/>
      <c r="HHZ33" s="173"/>
      <c r="HIA33" s="173"/>
      <c r="HIB33" s="173"/>
      <c r="HIC33" s="173"/>
      <c r="HID33" s="173"/>
      <c r="HIE33" s="173"/>
      <c r="HIF33" s="173"/>
      <c r="HIG33" s="173"/>
      <c r="HIH33" s="173"/>
      <c r="HII33" s="173"/>
      <c r="HIJ33" s="173"/>
      <c r="HIK33" s="173"/>
      <c r="HIL33" s="173"/>
      <c r="HIM33" s="173"/>
      <c r="HIN33" s="173"/>
      <c r="HIO33" s="173"/>
      <c r="HIP33" s="173"/>
      <c r="HIQ33" s="173"/>
      <c r="HIR33" s="173"/>
      <c r="HIS33" s="173"/>
      <c r="HIT33" s="173"/>
      <c r="HIU33" s="173"/>
      <c r="HIV33" s="173"/>
      <c r="HIW33" s="173"/>
      <c r="HIX33" s="173"/>
      <c r="HIY33" s="173"/>
      <c r="HIZ33" s="173"/>
      <c r="HJA33" s="173"/>
      <c r="HJB33" s="173"/>
      <c r="HJC33" s="173"/>
      <c r="HJD33" s="173"/>
      <c r="HJE33" s="173"/>
      <c r="HJF33" s="173"/>
      <c r="HJG33" s="173"/>
      <c r="HJH33" s="173"/>
      <c r="HJI33" s="173"/>
      <c r="HJJ33" s="173"/>
      <c r="HJK33" s="173"/>
      <c r="HJL33" s="173"/>
      <c r="HJM33" s="173"/>
      <c r="HJN33" s="173"/>
      <c r="HJO33" s="173"/>
      <c r="HJP33" s="173"/>
      <c r="HJQ33" s="173"/>
      <c r="HJR33" s="173"/>
      <c r="HJS33" s="173"/>
      <c r="HJT33" s="173"/>
      <c r="HJU33" s="173"/>
      <c r="HJV33" s="173"/>
      <c r="HJW33" s="173"/>
      <c r="HJX33" s="173"/>
      <c r="HJY33" s="173"/>
      <c r="HJZ33" s="173"/>
      <c r="HKA33" s="173"/>
      <c r="HKB33" s="173"/>
      <c r="HKC33" s="173"/>
      <c r="HKD33" s="173"/>
      <c r="HKE33" s="173"/>
      <c r="HKF33" s="173"/>
      <c r="HKG33" s="173"/>
      <c r="HKH33" s="173"/>
      <c r="HKI33" s="173"/>
      <c r="HKJ33" s="173"/>
      <c r="HKK33" s="173"/>
      <c r="HKL33" s="173"/>
      <c r="HKM33" s="173"/>
      <c r="HKN33" s="173"/>
      <c r="HKO33" s="173"/>
      <c r="HKP33" s="173"/>
      <c r="HKQ33" s="173"/>
      <c r="HKR33" s="173"/>
      <c r="HKS33" s="173"/>
      <c r="HKT33" s="173"/>
      <c r="HKU33" s="173"/>
      <c r="HKV33" s="173"/>
      <c r="HKW33" s="173"/>
      <c r="HKX33" s="173"/>
      <c r="HKY33" s="173"/>
      <c r="HKZ33" s="173"/>
      <c r="HLA33" s="173"/>
      <c r="HLB33" s="173"/>
      <c r="HLC33" s="173"/>
      <c r="HLD33" s="173"/>
      <c r="HLE33" s="173"/>
      <c r="HLF33" s="173"/>
      <c r="HLG33" s="173"/>
      <c r="HLH33" s="173"/>
      <c r="HLI33" s="173"/>
      <c r="HLJ33" s="173"/>
      <c r="HLK33" s="173"/>
      <c r="HLL33" s="173"/>
      <c r="HLM33" s="173"/>
      <c r="HLN33" s="173"/>
      <c r="HLO33" s="173"/>
      <c r="HLP33" s="173"/>
      <c r="HLQ33" s="173"/>
      <c r="HLR33" s="173"/>
      <c r="HLS33" s="173"/>
      <c r="HLT33" s="173"/>
      <c r="HLU33" s="173"/>
      <c r="HLV33" s="173"/>
      <c r="HLW33" s="173"/>
      <c r="HLX33" s="173"/>
      <c r="HLY33" s="173"/>
      <c r="HLZ33" s="173"/>
      <c r="HMA33" s="173"/>
      <c r="HMB33" s="173"/>
      <c r="HMC33" s="173"/>
      <c r="HMD33" s="173"/>
      <c r="HME33" s="173"/>
      <c r="HMF33" s="173"/>
      <c r="HMG33" s="173"/>
      <c r="HMH33" s="173"/>
      <c r="HMI33" s="173"/>
      <c r="HMJ33" s="173"/>
      <c r="HMK33" s="173"/>
      <c r="HML33" s="173"/>
      <c r="HMM33" s="173"/>
      <c r="HMN33" s="173"/>
      <c r="HMO33" s="173"/>
      <c r="HMP33" s="173"/>
      <c r="HMQ33" s="173"/>
      <c r="HMR33" s="173"/>
      <c r="HMS33" s="173"/>
      <c r="HMT33" s="173"/>
      <c r="HMU33" s="173"/>
      <c r="HMV33" s="173"/>
      <c r="HMW33" s="173"/>
      <c r="HMX33" s="173"/>
      <c r="HMY33" s="173"/>
      <c r="HMZ33" s="173"/>
      <c r="HNA33" s="173"/>
      <c r="HNB33" s="173"/>
      <c r="HNC33" s="173"/>
      <c r="HND33" s="173"/>
      <c r="HNE33" s="173"/>
      <c r="HNF33" s="173"/>
      <c r="HNG33" s="173"/>
      <c r="HNH33" s="173"/>
      <c r="HNI33" s="173"/>
      <c r="HNJ33" s="173"/>
      <c r="HNK33" s="173"/>
      <c r="HNL33" s="173"/>
      <c r="HNM33" s="173"/>
      <c r="HNN33" s="173"/>
      <c r="HNO33" s="173"/>
      <c r="HNP33" s="173"/>
      <c r="HNQ33" s="173"/>
      <c r="HNR33" s="173"/>
      <c r="HNS33" s="173"/>
      <c r="HNT33" s="173"/>
      <c r="HNU33" s="173"/>
      <c r="HNV33" s="173"/>
      <c r="HNW33" s="173"/>
      <c r="HNX33" s="173"/>
      <c r="HNY33" s="173"/>
      <c r="HNZ33" s="173"/>
      <c r="HOA33" s="173"/>
      <c r="HOB33" s="173"/>
      <c r="HOC33" s="173"/>
      <c r="HOD33" s="173"/>
      <c r="HOE33" s="173"/>
      <c r="HOF33" s="173"/>
      <c r="HOG33" s="173"/>
      <c r="HOH33" s="173"/>
      <c r="HOI33" s="173"/>
      <c r="HOJ33" s="173"/>
      <c r="HOK33" s="173"/>
      <c r="HOL33" s="173"/>
      <c r="HOM33" s="173"/>
      <c r="HON33" s="173"/>
      <c r="HOO33" s="173"/>
      <c r="HOP33" s="173"/>
      <c r="HOQ33" s="173"/>
      <c r="HOR33" s="173"/>
      <c r="HOS33" s="173"/>
      <c r="HOT33" s="173"/>
      <c r="HOU33" s="173"/>
      <c r="HOV33" s="173"/>
      <c r="HOW33" s="173"/>
      <c r="HOX33" s="173"/>
      <c r="HOY33" s="173"/>
      <c r="HOZ33" s="173"/>
      <c r="HPA33" s="173"/>
      <c r="HPB33" s="173"/>
      <c r="HPC33" s="173"/>
      <c r="HPD33" s="173"/>
      <c r="HPE33" s="173"/>
      <c r="HPF33" s="173"/>
      <c r="HPG33" s="173"/>
      <c r="HPH33" s="173"/>
      <c r="HPI33" s="173"/>
      <c r="HPJ33" s="173"/>
      <c r="HPK33" s="173"/>
      <c r="HPL33" s="173"/>
      <c r="HPM33" s="173"/>
      <c r="HPN33" s="173"/>
      <c r="HPO33" s="173"/>
      <c r="HPP33" s="173"/>
      <c r="HPQ33" s="173"/>
      <c r="HPR33" s="173"/>
      <c r="HPS33" s="173"/>
      <c r="HPT33" s="173"/>
      <c r="HPU33" s="173"/>
      <c r="HPV33" s="173"/>
      <c r="HPW33" s="173"/>
      <c r="HPX33" s="173"/>
      <c r="HPY33" s="173"/>
      <c r="HPZ33" s="173"/>
      <c r="HQA33" s="173"/>
      <c r="HQB33" s="173"/>
      <c r="HQC33" s="173"/>
      <c r="HQD33" s="173"/>
      <c r="HQE33" s="173"/>
      <c r="HQF33" s="173"/>
      <c r="HQG33" s="173"/>
      <c r="HQH33" s="173"/>
      <c r="HQI33" s="173"/>
      <c r="HQJ33" s="173"/>
      <c r="HQK33" s="173"/>
      <c r="HQL33" s="173"/>
      <c r="HQM33" s="173"/>
      <c r="HQN33" s="173"/>
      <c r="HQO33" s="173"/>
      <c r="HQP33" s="173"/>
      <c r="HQQ33" s="173"/>
      <c r="HQR33" s="173"/>
      <c r="HQS33" s="173"/>
      <c r="HQT33" s="173"/>
      <c r="HQU33" s="173"/>
      <c r="HQV33" s="173"/>
      <c r="HQW33" s="173"/>
      <c r="HQX33" s="173"/>
      <c r="HQY33" s="173"/>
      <c r="HQZ33" s="173"/>
      <c r="HRA33" s="173"/>
      <c r="HRB33" s="173"/>
      <c r="HRC33" s="173"/>
      <c r="HRD33" s="173"/>
      <c r="HRE33" s="173"/>
      <c r="HRF33" s="173"/>
      <c r="HRG33" s="173"/>
      <c r="HRH33" s="173"/>
      <c r="HRI33" s="173"/>
      <c r="HRJ33" s="173"/>
      <c r="HRK33" s="173"/>
      <c r="HRL33" s="173"/>
      <c r="HRM33" s="173"/>
      <c r="HRN33" s="173"/>
      <c r="HRO33" s="173"/>
      <c r="HRP33" s="173"/>
      <c r="HRQ33" s="173"/>
      <c r="HRR33" s="173"/>
      <c r="HRS33" s="173"/>
      <c r="HRT33" s="173"/>
      <c r="HRU33" s="173"/>
      <c r="HRV33" s="173"/>
      <c r="HRW33" s="173"/>
      <c r="HRX33" s="173"/>
      <c r="HRY33" s="173"/>
      <c r="HRZ33" s="173"/>
      <c r="HSA33" s="173"/>
      <c r="HSB33" s="173"/>
      <c r="HSC33" s="173"/>
      <c r="HSD33" s="173"/>
      <c r="HSE33" s="173"/>
      <c r="HSF33" s="173"/>
      <c r="HSG33" s="173"/>
      <c r="HSH33" s="173"/>
      <c r="HSI33" s="173"/>
      <c r="HSJ33" s="173"/>
      <c r="HSK33" s="173"/>
      <c r="HSL33" s="173"/>
      <c r="HSM33" s="173"/>
      <c r="HSN33" s="173"/>
      <c r="HSO33" s="173"/>
      <c r="HSP33" s="173"/>
      <c r="HSQ33" s="173"/>
      <c r="HSR33" s="173"/>
      <c r="HSS33" s="173"/>
      <c r="HST33" s="173"/>
      <c r="HSU33" s="173"/>
      <c r="HSV33" s="173"/>
      <c r="HSW33" s="173"/>
      <c r="HSX33" s="173"/>
      <c r="HSY33" s="173"/>
      <c r="HSZ33" s="173"/>
      <c r="HTA33" s="173"/>
      <c r="HTB33" s="173"/>
      <c r="HTC33" s="173"/>
      <c r="HTD33" s="173"/>
      <c r="HTE33" s="173"/>
      <c r="HTF33" s="173"/>
      <c r="HTG33" s="173"/>
      <c r="HTH33" s="173"/>
      <c r="HTI33" s="173"/>
      <c r="HTJ33" s="173"/>
      <c r="HTK33" s="173"/>
      <c r="HTL33" s="173"/>
      <c r="HTM33" s="173"/>
      <c r="HTN33" s="173"/>
      <c r="HTO33" s="173"/>
      <c r="HTP33" s="173"/>
      <c r="HTQ33" s="173"/>
      <c r="HTR33" s="173"/>
      <c r="HTS33" s="173"/>
      <c r="HTT33" s="173"/>
      <c r="HTU33" s="173"/>
      <c r="HTV33" s="173"/>
      <c r="HTW33" s="173"/>
      <c r="HTX33" s="173"/>
      <c r="HTY33" s="173"/>
      <c r="HTZ33" s="173"/>
      <c r="HUA33" s="173"/>
      <c r="HUB33" s="173"/>
      <c r="HUC33" s="173"/>
      <c r="HUD33" s="173"/>
      <c r="HUE33" s="173"/>
      <c r="HUF33" s="173"/>
      <c r="HUG33" s="173"/>
      <c r="HUH33" s="173"/>
      <c r="HUI33" s="173"/>
      <c r="HUJ33" s="173"/>
      <c r="HUK33" s="173"/>
      <c r="HUL33" s="173"/>
      <c r="HUM33" s="173"/>
      <c r="HUN33" s="173"/>
      <c r="HUO33" s="173"/>
      <c r="HUP33" s="173"/>
      <c r="HUQ33" s="173"/>
      <c r="HUR33" s="173"/>
      <c r="HUS33" s="173"/>
      <c r="HUT33" s="173"/>
      <c r="HUU33" s="173"/>
      <c r="HUV33" s="173"/>
      <c r="HUW33" s="173"/>
      <c r="HUX33" s="173"/>
      <c r="HUY33" s="173"/>
      <c r="HUZ33" s="173"/>
      <c r="HVA33" s="173"/>
      <c r="HVB33" s="173"/>
      <c r="HVC33" s="173"/>
      <c r="HVD33" s="173"/>
      <c r="HVE33" s="173"/>
      <c r="HVF33" s="173"/>
      <c r="HVG33" s="173"/>
      <c r="HVH33" s="173"/>
      <c r="HVI33" s="173"/>
      <c r="HVJ33" s="173"/>
      <c r="HVK33" s="173"/>
      <c r="HVL33" s="173"/>
      <c r="HVM33" s="173"/>
      <c r="HVN33" s="173"/>
      <c r="HVO33" s="173"/>
      <c r="HVP33" s="173"/>
      <c r="HVQ33" s="173"/>
      <c r="HVR33" s="173"/>
      <c r="HVS33" s="173"/>
      <c r="HVT33" s="173"/>
      <c r="HVU33" s="173"/>
      <c r="HVV33" s="173"/>
      <c r="HVW33" s="173"/>
      <c r="HVX33" s="173"/>
      <c r="HVY33" s="173"/>
      <c r="HVZ33" s="173"/>
      <c r="HWA33" s="173"/>
      <c r="HWB33" s="173"/>
      <c r="HWC33" s="173"/>
      <c r="HWD33" s="173"/>
      <c r="HWE33" s="173"/>
      <c r="HWF33" s="173"/>
      <c r="HWG33" s="173"/>
      <c r="HWH33" s="173"/>
      <c r="HWI33" s="173"/>
      <c r="HWJ33" s="173"/>
      <c r="HWK33" s="173"/>
      <c r="HWL33" s="173"/>
      <c r="HWM33" s="173"/>
      <c r="HWN33" s="173"/>
      <c r="HWO33" s="173"/>
      <c r="HWP33" s="173"/>
      <c r="HWQ33" s="173"/>
      <c r="HWR33" s="173"/>
      <c r="HWS33" s="173"/>
      <c r="HWT33" s="173"/>
      <c r="HWU33" s="173"/>
      <c r="HWV33" s="173"/>
      <c r="HWW33" s="173"/>
      <c r="HWX33" s="173"/>
      <c r="HWY33" s="173"/>
      <c r="HWZ33" s="173"/>
      <c r="HXA33" s="173"/>
      <c r="HXB33" s="173"/>
      <c r="HXC33" s="173"/>
      <c r="HXD33" s="173"/>
      <c r="HXE33" s="173"/>
      <c r="HXF33" s="173"/>
      <c r="HXG33" s="173"/>
      <c r="HXH33" s="173"/>
      <c r="HXI33" s="173"/>
      <c r="HXJ33" s="173"/>
      <c r="HXK33" s="173"/>
      <c r="HXL33" s="173"/>
      <c r="HXM33" s="173"/>
      <c r="HXN33" s="173"/>
      <c r="HXO33" s="173"/>
      <c r="HXP33" s="173"/>
      <c r="HXQ33" s="173"/>
      <c r="HXR33" s="173"/>
      <c r="HXS33" s="173"/>
      <c r="HXT33" s="173"/>
      <c r="HXU33" s="173"/>
      <c r="HXV33" s="173"/>
      <c r="HXW33" s="173"/>
      <c r="HXX33" s="173"/>
      <c r="HXY33" s="173"/>
      <c r="HXZ33" s="173"/>
      <c r="HYA33" s="173"/>
      <c r="HYB33" s="173"/>
      <c r="HYC33" s="173"/>
      <c r="HYD33" s="173"/>
      <c r="HYE33" s="173"/>
      <c r="HYF33" s="173"/>
      <c r="HYG33" s="173"/>
      <c r="HYH33" s="173"/>
      <c r="HYI33" s="173"/>
      <c r="HYJ33" s="173"/>
      <c r="HYK33" s="173"/>
      <c r="HYL33" s="173"/>
      <c r="HYM33" s="173"/>
      <c r="HYN33" s="173"/>
      <c r="HYO33" s="173"/>
      <c r="HYP33" s="173"/>
      <c r="HYQ33" s="173"/>
      <c r="HYR33" s="173"/>
      <c r="HYS33" s="173"/>
      <c r="HYT33" s="173"/>
      <c r="HYU33" s="173"/>
      <c r="HYV33" s="173"/>
      <c r="HYW33" s="173"/>
      <c r="HYX33" s="173"/>
      <c r="HYY33" s="173"/>
      <c r="HYZ33" s="173"/>
      <c r="HZA33" s="173"/>
      <c r="HZB33" s="173"/>
      <c r="HZC33" s="173"/>
      <c r="HZD33" s="173"/>
      <c r="HZE33" s="173"/>
      <c r="HZF33" s="173"/>
      <c r="HZG33" s="173"/>
      <c r="HZH33" s="173"/>
      <c r="HZI33" s="173"/>
      <c r="HZJ33" s="173"/>
      <c r="HZK33" s="173"/>
      <c r="HZL33" s="173"/>
      <c r="HZM33" s="173"/>
      <c r="HZN33" s="173"/>
      <c r="HZO33" s="173"/>
      <c r="HZP33" s="173"/>
      <c r="HZQ33" s="173"/>
      <c r="HZR33" s="173"/>
      <c r="HZS33" s="173"/>
      <c r="HZT33" s="173"/>
      <c r="HZU33" s="173"/>
      <c r="HZV33" s="173"/>
      <c r="HZW33" s="173"/>
      <c r="HZX33" s="173"/>
      <c r="HZY33" s="173"/>
      <c r="HZZ33" s="173"/>
      <c r="IAA33" s="173"/>
      <c r="IAB33" s="173"/>
      <c r="IAC33" s="173"/>
      <c r="IAD33" s="173"/>
      <c r="IAE33" s="173"/>
      <c r="IAF33" s="173"/>
      <c r="IAG33" s="173"/>
      <c r="IAH33" s="173"/>
      <c r="IAI33" s="173"/>
      <c r="IAJ33" s="173"/>
      <c r="IAK33" s="173"/>
      <c r="IAL33" s="173"/>
      <c r="IAM33" s="173"/>
      <c r="IAN33" s="173"/>
      <c r="IAO33" s="173"/>
      <c r="IAP33" s="173"/>
      <c r="IAQ33" s="173"/>
      <c r="IAR33" s="173"/>
      <c r="IAS33" s="173"/>
      <c r="IAT33" s="173"/>
      <c r="IAU33" s="173"/>
      <c r="IAV33" s="173"/>
      <c r="IAW33" s="173"/>
      <c r="IAX33" s="173"/>
      <c r="IAY33" s="173"/>
      <c r="IAZ33" s="173"/>
      <c r="IBA33" s="173"/>
      <c r="IBB33" s="173"/>
      <c r="IBC33" s="173"/>
      <c r="IBD33" s="173"/>
      <c r="IBE33" s="173"/>
      <c r="IBF33" s="173"/>
      <c r="IBG33" s="173"/>
      <c r="IBH33" s="173"/>
      <c r="IBI33" s="173"/>
      <c r="IBJ33" s="173"/>
      <c r="IBK33" s="173"/>
      <c r="IBL33" s="173"/>
      <c r="IBM33" s="173"/>
      <c r="IBN33" s="173"/>
      <c r="IBO33" s="173"/>
      <c r="IBP33" s="173"/>
      <c r="IBQ33" s="173"/>
      <c r="IBR33" s="173"/>
      <c r="IBS33" s="173"/>
      <c r="IBT33" s="173"/>
      <c r="IBU33" s="173"/>
      <c r="IBV33" s="173"/>
      <c r="IBW33" s="173"/>
      <c r="IBX33" s="173"/>
      <c r="IBY33" s="173"/>
      <c r="IBZ33" s="173"/>
      <c r="ICA33" s="173"/>
      <c r="ICB33" s="173"/>
      <c r="ICC33" s="173"/>
      <c r="ICD33" s="173"/>
      <c r="ICE33" s="173"/>
      <c r="ICF33" s="173"/>
      <c r="ICG33" s="173"/>
      <c r="ICH33" s="173"/>
      <c r="ICI33" s="173"/>
      <c r="ICJ33" s="173"/>
      <c r="ICK33" s="173"/>
      <c r="ICL33" s="173"/>
      <c r="ICM33" s="173"/>
      <c r="ICN33" s="173"/>
      <c r="ICO33" s="173"/>
      <c r="ICP33" s="173"/>
      <c r="ICQ33" s="173"/>
      <c r="ICR33" s="173"/>
      <c r="ICS33" s="173"/>
      <c r="ICT33" s="173"/>
      <c r="ICU33" s="173"/>
      <c r="ICV33" s="173"/>
      <c r="ICW33" s="173"/>
      <c r="ICX33" s="173"/>
      <c r="ICY33" s="173"/>
      <c r="ICZ33" s="173"/>
      <c r="IDA33" s="173"/>
      <c r="IDB33" s="173"/>
      <c r="IDC33" s="173"/>
      <c r="IDD33" s="173"/>
      <c r="IDE33" s="173"/>
      <c r="IDF33" s="173"/>
      <c r="IDG33" s="173"/>
      <c r="IDH33" s="173"/>
      <c r="IDI33" s="173"/>
      <c r="IDJ33" s="173"/>
      <c r="IDK33" s="173"/>
      <c r="IDL33" s="173"/>
      <c r="IDM33" s="173"/>
      <c r="IDN33" s="173"/>
      <c r="IDO33" s="173"/>
      <c r="IDP33" s="173"/>
      <c r="IDQ33" s="173"/>
      <c r="IDR33" s="173"/>
      <c r="IDS33" s="173"/>
      <c r="IDT33" s="173"/>
      <c r="IDU33" s="173"/>
      <c r="IDV33" s="173"/>
      <c r="IDW33" s="173"/>
      <c r="IDX33" s="173"/>
      <c r="IDY33" s="173"/>
      <c r="IDZ33" s="173"/>
      <c r="IEA33" s="173"/>
      <c r="IEB33" s="173"/>
      <c r="IEC33" s="173"/>
      <c r="IED33" s="173"/>
      <c r="IEE33" s="173"/>
      <c r="IEF33" s="173"/>
      <c r="IEG33" s="173"/>
      <c r="IEH33" s="173"/>
      <c r="IEI33" s="173"/>
      <c r="IEJ33" s="173"/>
      <c r="IEK33" s="173"/>
      <c r="IEL33" s="173"/>
      <c r="IEM33" s="173"/>
      <c r="IEN33" s="173"/>
      <c r="IEO33" s="173"/>
      <c r="IEP33" s="173"/>
      <c r="IEQ33" s="173"/>
      <c r="IER33" s="173"/>
      <c r="IES33" s="173"/>
      <c r="IET33" s="173"/>
      <c r="IEU33" s="173"/>
      <c r="IEV33" s="173"/>
      <c r="IEW33" s="173"/>
      <c r="IEX33" s="173"/>
      <c r="IEY33" s="173"/>
      <c r="IEZ33" s="173"/>
      <c r="IFA33" s="173"/>
      <c r="IFB33" s="173"/>
      <c r="IFC33" s="173"/>
      <c r="IFD33" s="173"/>
      <c r="IFE33" s="173"/>
      <c r="IFF33" s="173"/>
      <c r="IFG33" s="173"/>
      <c r="IFH33" s="173"/>
      <c r="IFI33" s="173"/>
      <c r="IFJ33" s="173"/>
      <c r="IFK33" s="173"/>
      <c r="IFL33" s="173"/>
      <c r="IFM33" s="173"/>
      <c r="IFN33" s="173"/>
      <c r="IFO33" s="173"/>
      <c r="IFP33" s="173"/>
      <c r="IFQ33" s="173"/>
      <c r="IFR33" s="173"/>
      <c r="IFS33" s="173"/>
      <c r="IFT33" s="173"/>
      <c r="IFU33" s="173"/>
      <c r="IFV33" s="173"/>
      <c r="IFW33" s="173"/>
      <c r="IFX33" s="173"/>
      <c r="IFY33" s="173"/>
      <c r="IFZ33" s="173"/>
      <c r="IGA33" s="173"/>
      <c r="IGB33" s="173"/>
      <c r="IGC33" s="173"/>
      <c r="IGD33" s="173"/>
      <c r="IGE33" s="173"/>
      <c r="IGF33" s="173"/>
      <c r="IGG33" s="173"/>
      <c r="IGH33" s="173"/>
      <c r="IGI33" s="173"/>
      <c r="IGJ33" s="173"/>
      <c r="IGK33" s="173"/>
      <c r="IGL33" s="173"/>
      <c r="IGM33" s="173"/>
      <c r="IGN33" s="173"/>
      <c r="IGO33" s="173"/>
      <c r="IGP33" s="173"/>
      <c r="IGQ33" s="173"/>
      <c r="IGR33" s="173"/>
      <c r="IGS33" s="173"/>
      <c r="IGT33" s="173"/>
      <c r="IGU33" s="173"/>
      <c r="IGV33" s="173"/>
      <c r="IGW33" s="173"/>
      <c r="IGX33" s="173"/>
      <c r="IGY33" s="173"/>
      <c r="IGZ33" s="173"/>
      <c r="IHA33" s="173"/>
      <c r="IHB33" s="173"/>
      <c r="IHC33" s="173"/>
      <c r="IHD33" s="173"/>
      <c r="IHE33" s="173"/>
      <c r="IHF33" s="173"/>
      <c r="IHG33" s="173"/>
      <c r="IHH33" s="173"/>
      <c r="IHI33" s="173"/>
      <c r="IHJ33" s="173"/>
      <c r="IHK33" s="173"/>
      <c r="IHL33" s="173"/>
      <c r="IHM33" s="173"/>
      <c r="IHN33" s="173"/>
      <c r="IHO33" s="173"/>
      <c r="IHP33" s="173"/>
      <c r="IHQ33" s="173"/>
      <c r="IHR33" s="173"/>
      <c r="IHS33" s="173"/>
      <c r="IHT33" s="173"/>
      <c r="IHU33" s="173"/>
      <c r="IHV33" s="173"/>
      <c r="IHW33" s="173"/>
      <c r="IHX33" s="173"/>
      <c r="IHY33" s="173"/>
      <c r="IHZ33" s="173"/>
      <c r="IIA33" s="173"/>
      <c r="IIB33" s="173"/>
      <c r="IIC33" s="173"/>
      <c r="IID33" s="173"/>
      <c r="IIE33" s="173"/>
      <c r="IIF33" s="173"/>
      <c r="IIG33" s="173"/>
      <c r="IIH33" s="173"/>
      <c r="III33" s="173"/>
      <c r="IIJ33" s="173"/>
      <c r="IIK33" s="173"/>
      <c r="IIL33" s="173"/>
      <c r="IIM33" s="173"/>
      <c r="IIN33" s="173"/>
      <c r="IIO33" s="173"/>
      <c r="IIP33" s="173"/>
      <c r="IIQ33" s="173"/>
      <c r="IIR33" s="173"/>
      <c r="IIS33" s="173"/>
      <c r="IIT33" s="173"/>
      <c r="IIU33" s="173"/>
      <c r="IIV33" s="173"/>
      <c r="IIW33" s="173"/>
      <c r="IIX33" s="173"/>
      <c r="IIY33" s="173"/>
      <c r="IIZ33" s="173"/>
      <c r="IJA33" s="173"/>
      <c r="IJB33" s="173"/>
      <c r="IJC33" s="173"/>
      <c r="IJD33" s="173"/>
      <c r="IJE33" s="173"/>
      <c r="IJF33" s="173"/>
      <c r="IJG33" s="173"/>
      <c r="IJH33" s="173"/>
      <c r="IJI33" s="173"/>
      <c r="IJJ33" s="173"/>
      <c r="IJK33" s="173"/>
      <c r="IJL33" s="173"/>
      <c r="IJM33" s="173"/>
      <c r="IJN33" s="173"/>
      <c r="IJO33" s="173"/>
      <c r="IJP33" s="173"/>
      <c r="IJQ33" s="173"/>
      <c r="IJR33" s="173"/>
      <c r="IJS33" s="173"/>
      <c r="IJT33" s="173"/>
      <c r="IJU33" s="173"/>
      <c r="IJV33" s="173"/>
      <c r="IJW33" s="173"/>
      <c r="IJX33" s="173"/>
      <c r="IJY33" s="173"/>
      <c r="IJZ33" s="173"/>
      <c r="IKA33" s="173"/>
      <c r="IKB33" s="173"/>
      <c r="IKC33" s="173"/>
      <c r="IKD33" s="173"/>
      <c r="IKE33" s="173"/>
      <c r="IKF33" s="173"/>
      <c r="IKG33" s="173"/>
      <c r="IKH33" s="173"/>
      <c r="IKI33" s="173"/>
      <c r="IKJ33" s="173"/>
      <c r="IKK33" s="173"/>
      <c r="IKL33" s="173"/>
      <c r="IKM33" s="173"/>
      <c r="IKN33" s="173"/>
      <c r="IKO33" s="173"/>
      <c r="IKP33" s="173"/>
      <c r="IKQ33" s="173"/>
      <c r="IKR33" s="173"/>
      <c r="IKS33" s="173"/>
      <c r="IKT33" s="173"/>
      <c r="IKU33" s="173"/>
      <c r="IKV33" s="173"/>
      <c r="IKW33" s="173"/>
      <c r="IKX33" s="173"/>
      <c r="IKY33" s="173"/>
      <c r="IKZ33" s="173"/>
      <c r="ILA33" s="173"/>
      <c r="ILB33" s="173"/>
      <c r="ILC33" s="173"/>
      <c r="ILD33" s="173"/>
      <c r="ILE33" s="173"/>
      <c r="ILF33" s="173"/>
      <c r="ILG33" s="173"/>
      <c r="ILH33" s="173"/>
      <c r="ILI33" s="173"/>
      <c r="ILJ33" s="173"/>
      <c r="ILK33" s="173"/>
      <c r="ILL33" s="173"/>
      <c r="ILM33" s="173"/>
      <c r="ILN33" s="173"/>
      <c r="ILO33" s="173"/>
      <c r="ILP33" s="173"/>
      <c r="ILQ33" s="173"/>
      <c r="ILR33" s="173"/>
      <c r="ILS33" s="173"/>
      <c r="ILT33" s="173"/>
      <c r="ILU33" s="173"/>
      <c r="ILV33" s="173"/>
      <c r="ILW33" s="173"/>
      <c r="ILX33" s="173"/>
      <c r="ILY33" s="173"/>
      <c r="ILZ33" s="173"/>
      <c r="IMA33" s="173"/>
      <c r="IMB33" s="173"/>
      <c r="IMC33" s="173"/>
      <c r="IMD33" s="173"/>
      <c r="IME33" s="173"/>
      <c r="IMF33" s="173"/>
      <c r="IMG33" s="173"/>
      <c r="IMH33" s="173"/>
      <c r="IMI33" s="173"/>
      <c r="IMJ33" s="173"/>
      <c r="IMK33" s="173"/>
      <c r="IML33" s="173"/>
      <c r="IMM33" s="173"/>
      <c r="IMN33" s="173"/>
      <c r="IMO33" s="173"/>
      <c r="IMP33" s="173"/>
      <c r="IMQ33" s="173"/>
      <c r="IMR33" s="173"/>
      <c r="IMS33" s="173"/>
      <c r="IMT33" s="173"/>
      <c r="IMU33" s="173"/>
      <c r="IMV33" s="173"/>
      <c r="IMW33" s="173"/>
      <c r="IMX33" s="173"/>
      <c r="IMY33" s="173"/>
      <c r="IMZ33" s="173"/>
      <c r="INA33" s="173"/>
      <c r="INB33" s="173"/>
      <c r="INC33" s="173"/>
      <c r="IND33" s="173"/>
      <c r="INE33" s="173"/>
      <c r="INF33" s="173"/>
      <c r="ING33" s="173"/>
      <c r="INH33" s="173"/>
      <c r="INI33" s="173"/>
      <c r="INJ33" s="173"/>
      <c r="INK33" s="173"/>
      <c r="INL33" s="173"/>
      <c r="INM33" s="173"/>
      <c r="INN33" s="173"/>
      <c r="INO33" s="173"/>
      <c r="INP33" s="173"/>
      <c r="INQ33" s="173"/>
      <c r="INR33" s="173"/>
      <c r="INS33" s="173"/>
      <c r="INT33" s="173"/>
      <c r="INU33" s="173"/>
      <c r="INV33" s="173"/>
      <c r="INW33" s="173"/>
      <c r="INX33" s="173"/>
      <c r="INY33" s="173"/>
      <c r="INZ33" s="173"/>
      <c r="IOA33" s="173"/>
      <c r="IOB33" s="173"/>
      <c r="IOC33" s="173"/>
      <c r="IOD33" s="173"/>
      <c r="IOE33" s="173"/>
      <c r="IOF33" s="173"/>
      <c r="IOG33" s="173"/>
      <c r="IOH33" s="173"/>
      <c r="IOI33" s="173"/>
      <c r="IOJ33" s="173"/>
      <c r="IOK33" s="173"/>
      <c r="IOL33" s="173"/>
      <c r="IOM33" s="173"/>
      <c r="ION33" s="173"/>
      <c r="IOO33" s="173"/>
      <c r="IOP33" s="173"/>
      <c r="IOQ33" s="173"/>
      <c r="IOR33" s="173"/>
      <c r="IOS33" s="173"/>
      <c r="IOT33" s="173"/>
      <c r="IOU33" s="173"/>
      <c r="IOV33" s="173"/>
      <c r="IOW33" s="173"/>
      <c r="IOX33" s="173"/>
      <c r="IOY33" s="173"/>
      <c r="IOZ33" s="173"/>
      <c r="IPA33" s="173"/>
      <c r="IPB33" s="173"/>
      <c r="IPC33" s="173"/>
      <c r="IPD33" s="173"/>
      <c r="IPE33" s="173"/>
      <c r="IPF33" s="173"/>
      <c r="IPG33" s="173"/>
      <c r="IPH33" s="173"/>
      <c r="IPI33" s="173"/>
      <c r="IPJ33" s="173"/>
      <c r="IPK33" s="173"/>
      <c r="IPL33" s="173"/>
      <c r="IPM33" s="173"/>
      <c r="IPN33" s="173"/>
      <c r="IPO33" s="173"/>
      <c r="IPP33" s="173"/>
      <c r="IPQ33" s="173"/>
      <c r="IPR33" s="173"/>
      <c r="IPS33" s="173"/>
      <c r="IPT33" s="173"/>
      <c r="IPU33" s="173"/>
      <c r="IPV33" s="173"/>
      <c r="IPW33" s="173"/>
      <c r="IPX33" s="173"/>
      <c r="IPY33" s="173"/>
      <c r="IPZ33" s="173"/>
      <c r="IQA33" s="173"/>
      <c r="IQB33" s="173"/>
      <c r="IQC33" s="173"/>
      <c r="IQD33" s="173"/>
      <c r="IQE33" s="173"/>
      <c r="IQF33" s="173"/>
      <c r="IQG33" s="173"/>
      <c r="IQH33" s="173"/>
      <c r="IQI33" s="173"/>
      <c r="IQJ33" s="173"/>
      <c r="IQK33" s="173"/>
      <c r="IQL33" s="173"/>
      <c r="IQM33" s="173"/>
      <c r="IQN33" s="173"/>
      <c r="IQO33" s="173"/>
      <c r="IQP33" s="173"/>
      <c r="IQQ33" s="173"/>
      <c r="IQR33" s="173"/>
      <c r="IQS33" s="173"/>
      <c r="IQT33" s="173"/>
      <c r="IQU33" s="173"/>
      <c r="IQV33" s="173"/>
      <c r="IQW33" s="173"/>
      <c r="IQX33" s="173"/>
      <c r="IQY33" s="173"/>
      <c r="IQZ33" s="173"/>
      <c r="IRA33" s="173"/>
      <c r="IRB33" s="173"/>
      <c r="IRC33" s="173"/>
      <c r="IRD33" s="173"/>
      <c r="IRE33" s="173"/>
      <c r="IRF33" s="173"/>
      <c r="IRG33" s="173"/>
      <c r="IRH33" s="173"/>
      <c r="IRI33" s="173"/>
      <c r="IRJ33" s="173"/>
      <c r="IRK33" s="173"/>
      <c r="IRL33" s="173"/>
      <c r="IRM33" s="173"/>
      <c r="IRN33" s="173"/>
      <c r="IRO33" s="173"/>
      <c r="IRP33" s="173"/>
      <c r="IRQ33" s="173"/>
      <c r="IRR33" s="173"/>
      <c r="IRS33" s="173"/>
      <c r="IRT33" s="173"/>
      <c r="IRU33" s="173"/>
      <c r="IRV33" s="173"/>
      <c r="IRW33" s="173"/>
      <c r="IRX33" s="173"/>
      <c r="IRY33" s="173"/>
      <c r="IRZ33" s="173"/>
      <c r="ISA33" s="173"/>
      <c r="ISB33" s="173"/>
      <c r="ISC33" s="173"/>
      <c r="ISD33" s="173"/>
      <c r="ISE33" s="173"/>
      <c r="ISF33" s="173"/>
      <c r="ISG33" s="173"/>
      <c r="ISH33" s="173"/>
      <c r="ISI33" s="173"/>
      <c r="ISJ33" s="173"/>
      <c r="ISK33" s="173"/>
      <c r="ISL33" s="173"/>
      <c r="ISM33" s="173"/>
      <c r="ISN33" s="173"/>
      <c r="ISO33" s="173"/>
      <c r="ISP33" s="173"/>
      <c r="ISQ33" s="173"/>
      <c r="ISR33" s="173"/>
      <c r="ISS33" s="173"/>
      <c r="IST33" s="173"/>
      <c r="ISU33" s="173"/>
      <c r="ISV33" s="173"/>
      <c r="ISW33" s="173"/>
      <c r="ISX33" s="173"/>
      <c r="ISY33" s="173"/>
      <c r="ISZ33" s="173"/>
      <c r="ITA33" s="173"/>
      <c r="ITB33" s="173"/>
      <c r="ITC33" s="173"/>
      <c r="ITD33" s="173"/>
      <c r="ITE33" s="173"/>
      <c r="ITF33" s="173"/>
      <c r="ITG33" s="173"/>
      <c r="ITH33" s="173"/>
      <c r="ITI33" s="173"/>
      <c r="ITJ33" s="173"/>
      <c r="ITK33" s="173"/>
      <c r="ITL33" s="173"/>
      <c r="ITM33" s="173"/>
      <c r="ITN33" s="173"/>
      <c r="ITO33" s="173"/>
      <c r="ITP33" s="173"/>
      <c r="ITQ33" s="173"/>
      <c r="ITR33" s="173"/>
      <c r="ITS33" s="173"/>
      <c r="ITT33" s="173"/>
      <c r="ITU33" s="173"/>
      <c r="ITV33" s="173"/>
      <c r="ITW33" s="173"/>
      <c r="ITX33" s="173"/>
      <c r="ITY33" s="173"/>
      <c r="ITZ33" s="173"/>
      <c r="IUA33" s="173"/>
      <c r="IUB33" s="173"/>
      <c r="IUC33" s="173"/>
      <c r="IUD33" s="173"/>
      <c r="IUE33" s="173"/>
      <c r="IUF33" s="173"/>
      <c r="IUG33" s="173"/>
      <c r="IUH33" s="173"/>
      <c r="IUI33" s="173"/>
      <c r="IUJ33" s="173"/>
      <c r="IUK33" s="173"/>
      <c r="IUL33" s="173"/>
      <c r="IUM33" s="173"/>
      <c r="IUN33" s="173"/>
      <c r="IUO33" s="173"/>
      <c r="IUP33" s="173"/>
      <c r="IUQ33" s="173"/>
      <c r="IUR33" s="173"/>
      <c r="IUS33" s="173"/>
      <c r="IUT33" s="173"/>
      <c r="IUU33" s="173"/>
      <c r="IUV33" s="173"/>
      <c r="IUW33" s="173"/>
      <c r="IUX33" s="173"/>
      <c r="IUY33" s="173"/>
      <c r="IUZ33" s="173"/>
      <c r="IVA33" s="173"/>
      <c r="IVB33" s="173"/>
      <c r="IVC33" s="173"/>
      <c r="IVD33" s="173"/>
      <c r="IVE33" s="173"/>
      <c r="IVF33" s="173"/>
      <c r="IVG33" s="173"/>
      <c r="IVH33" s="173"/>
      <c r="IVI33" s="173"/>
      <c r="IVJ33" s="173"/>
      <c r="IVK33" s="173"/>
      <c r="IVL33" s="173"/>
      <c r="IVM33" s="173"/>
      <c r="IVN33" s="173"/>
      <c r="IVO33" s="173"/>
      <c r="IVP33" s="173"/>
      <c r="IVQ33" s="173"/>
      <c r="IVR33" s="173"/>
      <c r="IVS33" s="173"/>
      <c r="IVT33" s="173"/>
      <c r="IVU33" s="173"/>
      <c r="IVV33" s="173"/>
      <c r="IVW33" s="173"/>
      <c r="IVX33" s="173"/>
      <c r="IVY33" s="173"/>
      <c r="IVZ33" s="173"/>
      <c r="IWA33" s="173"/>
      <c r="IWB33" s="173"/>
      <c r="IWC33" s="173"/>
      <c r="IWD33" s="173"/>
      <c r="IWE33" s="173"/>
      <c r="IWF33" s="173"/>
      <c r="IWG33" s="173"/>
      <c r="IWH33" s="173"/>
      <c r="IWI33" s="173"/>
      <c r="IWJ33" s="173"/>
      <c r="IWK33" s="173"/>
      <c r="IWL33" s="173"/>
      <c r="IWM33" s="173"/>
      <c r="IWN33" s="173"/>
      <c r="IWO33" s="173"/>
      <c r="IWP33" s="173"/>
      <c r="IWQ33" s="173"/>
      <c r="IWR33" s="173"/>
      <c r="IWS33" s="173"/>
      <c r="IWT33" s="173"/>
      <c r="IWU33" s="173"/>
      <c r="IWV33" s="173"/>
      <c r="IWW33" s="173"/>
      <c r="IWX33" s="173"/>
      <c r="IWY33" s="173"/>
      <c r="IWZ33" s="173"/>
      <c r="IXA33" s="173"/>
      <c r="IXB33" s="173"/>
      <c r="IXC33" s="173"/>
      <c r="IXD33" s="173"/>
      <c r="IXE33" s="173"/>
      <c r="IXF33" s="173"/>
      <c r="IXG33" s="173"/>
      <c r="IXH33" s="173"/>
      <c r="IXI33" s="173"/>
      <c r="IXJ33" s="173"/>
      <c r="IXK33" s="173"/>
      <c r="IXL33" s="173"/>
      <c r="IXM33" s="173"/>
      <c r="IXN33" s="173"/>
      <c r="IXO33" s="173"/>
      <c r="IXP33" s="173"/>
      <c r="IXQ33" s="173"/>
      <c r="IXR33" s="173"/>
      <c r="IXS33" s="173"/>
      <c r="IXT33" s="173"/>
      <c r="IXU33" s="173"/>
      <c r="IXV33" s="173"/>
      <c r="IXW33" s="173"/>
      <c r="IXX33" s="173"/>
      <c r="IXY33" s="173"/>
      <c r="IXZ33" s="173"/>
      <c r="IYA33" s="173"/>
      <c r="IYB33" s="173"/>
      <c r="IYC33" s="173"/>
      <c r="IYD33" s="173"/>
      <c r="IYE33" s="173"/>
      <c r="IYF33" s="173"/>
      <c r="IYG33" s="173"/>
      <c r="IYH33" s="173"/>
      <c r="IYI33" s="173"/>
      <c r="IYJ33" s="173"/>
      <c r="IYK33" s="173"/>
      <c r="IYL33" s="173"/>
      <c r="IYM33" s="173"/>
      <c r="IYN33" s="173"/>
      <c r="IYO33" s="173"/>
      <c r="IYP33" s="173"/>
      <c r="IYQ33" s="173"/>
      <c r="IYR33" s="173"/>
      <c r="IYS33" s="173"/>
      <c r="IYT33" s="173"/>
      <c r="IYU33" s="173"/>
      <c r="IYV33" s="173"/>
      <c r="IYW33" s="173"/>
      <c r="IYX33" s="173"/>
      <c r="IYY33" s="173"/>
      <c r="IYZ33" s="173"/>
      <c r="IZA33" s="173"/>
      <c r="IZB33" s="173"/>
      <c r="IZC33" s="173"/>
      <c r="IZD33" s="173"/>
      <c r="IZE33" s="173"/>
      <c r="IZF33" s="173"/>
      <c r="IZG33" s="173"/>
      <c r="IZH33" s="173"/>
      <c r="IZI33" s="173"/>
      <c r="IZJ33" s="173"/>
      <c r="IZK33" s="173"/>
      <c r="IZL33" s="173"/>
      <c r="IZM33" s="173"/>
      <c r="IZN33" s="173"/>
      <c r="IZO33" s="173"/>
      <c r="IZP33" s="173"/>
      <c r="IZQ33" s="173"/>
      <c r="IZR33" s="173"/>
      <c r="IZS33" s="173"/>
      <c r="IZT33" s="173"/>
      <c r="IZU33" s="173"/>
      <c r="IZV33" s="173"/>
      <c r="IZW33" s="173"/>
      <c r="IZX33" s="173"/>
      <c r="IZY33" s="173"/>
      <c r="IZZ33" s="173"/>
      <c r="JAA33" s="173"/>
      <c r="JAB33" s="173"/>
      <c r="JAC33" s="173"/>
      <c r="JAD33" s="173"/>
      <c r="JAE33" s="173"/>
      <c r="JAF33" s="173"/>
      <c r="JAG33" s="173"/>
      <c r="JAH33" s="173"/>
      <c r="JAI33" s="173"/>
      <c r="JAJ33" s="173"/>
      <c r="JAK33" s="173"/>
      <c r="JAL33" s="173"/>
      <c r="JAM33" s="173"/>
      <c r="JAN33" s="173"/>
      <c r="JAO33" s="173"/>
      <c r="JAP33" s="173"/>
      <c r="JAQ33" s="173"/>
      <c r="JAR33" s="173"/>
      <c r="JAS33" s="173"/>
      <c r="JAT33" s="173"/>
      <c r="JAU33" s="173"/>
      <c r="JAV33" s="173"/>
      <c r="JAW33" s="173"/>
      <c r="JAX33" s="173"/>
      <c r="JAY33" s="173"/>
      <c r="JAZ33" s="173"/>
      <c r="JBA33" s="173"/>
      <c r="JBB33" s="173"/>
      <c r="JBC33" s="173"/>
      <c r="JBD33" s="173"/>
      <c r="JBE33" s="173"/>
      <c r="JBF33" s="173"/>
      <c r="JBG33" s="173"/>
      <c r="JBH33" s="173"/>
      <c r="JBI33" s="173"/>
      <c r="JBJ33" s="173"/>
      <c r="JBK33" s="173"/>
      <c r="JBL33" s="173"/>
      <c r="JBM33" s="173"/>
      <c r="JBN33" s="173"/>
      <c r="JBO33" s="173"/>
      <c r="JBP33" s="173"/>
      <c r="JBQ33" s="173"/>
      <c r="JBR33" s="173"/>
      <c r="JBS33" s="173"/>
      <c r="JBT33" s="173"/>
      <c r="JBU33" s="173"/>
      <c r="JBV33" s="173"/>
      <c r="JBW33" s="173"/>
      <c r="JBX33" s="173"/>
      <c r="JBY33" s="173"/>
      <c r="JBZ33" s="173"/>
      <c r="JCA33" s="173"/>
      <c r="JCB33" s="173"/>
      <c r="JCC33" s="173"/>
      <c r="JCD33" s="173"/>
      <c r="JCE33" s="173"/>
      <c r="JCF33" s="173"/>
      <c r="JCG33" s="173"/>
      <c r="JCH33" s="173"/>
      <c r="JCI33" s="173"/>
      <c r="JCJ33" s="173"/>
      <c r="JCK33" s="173"/>
      <c r="JCL33" s="173"/>
      <c r="JCM33" s="173"/>
      <c r="JCN33" s="173"/>
      <c r="JCO33" s="173"/>
      <c r="JCP33" s="173"/>
      <c r="JCQ33" s="173"/>
      <c r="JCR33" s="173"/>
      <c r="JCS33" s="173"/>
      <c r="JCT33" s="173"/>
      <c r="JCU33" s="173"/>
      <c r="JCV33" s="173"/>
      <c r="JCW33" s="173"/>
      <c r="JCX33" s="173"/>
      <c r="JCY33" s="173"/>
      <c r="JCZ33" s="173"/>
      <c r="JDA33" s="173"/>
      <c r="JDB33" s="173"/>
      <c r="JDC33" s="173"/>
      <c r="JDD33" s="173"/>
      <c r="JDE33" s="173"/>
      <c r="JDF33" s="173"/>
      <c r="JDG33" s="173"/>
      <c r="JDH33" s="173"/>
      <c r="JDI33" s="173"/>
      <c r="JDJ33" s="173"/>
      <c r="JDK33" s="173"/>
      <c r="JDL33" s="173"/>
      <c r="JDM33" s="173"/>
      <c r="JDN33" s="173"/>
      <c r="JDO33" s="173"/>
      <c r="JDP33" s="173"/>
      <c r="JDQ33" s="173"/>
      <c r="JDR33" s="173"/>
      <c r="JDS33" s="173"/>
      <c r="JDT33" s="173"/>
      <c r="JDU33" s="173"/>
      <c r="JDV33" s="173"/>
      <c r="JDW33" s="173"/>
      <c r="JDX33" s="173"/>
      <c r="JDY33" s="173"/>
      <c r="JDZ33" s="173"/>
      <c r="JEA33" s="173"/>
      <c r="JEB33" s="173"/>
      <c r="JEC33" s="173"/>
      <c r="JED33" s="173"/>
      <c r="JEE33" s="173"/>
      <c r="JEF33" s="173"/>
      <c r="JEG33" s="173"/>
      <c r="JEH33" s="173"/>
      <c r="JEI33" s="173"/>
      <c r="JEJ33" s="173"/>
      <c r="JEK33" s="173"/>
      <c r="JEL33" s="173"/>
      <c r="JEM33" s="173"/>
      <c r="JEN33" s="173"/>
      <c r="JEO33" s="173"/>
      <c r="JEP33" s="173"/>
      <c r="JEQ33" s="173"/>
      <c r="JER33" s="173"/>
      <c r="JES33" s="173"/>
      <c r="JET33" s="173"/>
      <c r="JEU33" s="173"/>
      <c r="JEV33" s="173"/>
      <c r="JEW33" s="173"/>
      <c r="JEX33" s="173"/>
      <c r="JEY33" s="173"/>
      <c r="JEZ33" s="173"/>
      <c r="JFA33" s="173"/>
      <c r="JFB33" s="173"/>
      <c r="JFC33" s="173"/>
      <c r="JFD33" s="173"/>
      <c r="JFE33" s="173"/>
      <c r="JFF33" s="173"/>
      <c r="JFG33" s="173"/>
      <c r="JFH33" s="173"/>
      <c r="JFI33" s="173"/>
      <c r="JFJ33" s="173"/>
      <c r="JFK33" s="173"/>
      <c r="JFL33" s="173"/>
      <c r="JFM33" s="173"/>
      <c r="JFN33" s="173"/>
      <c r="JFO33" s="173"/>
      <c r="JFP33" s="173"/>
      <c r="JFQ33" s="173"/>
      <c r="JFR33" s="173"/>
      <c r="JFS33" s="173"/>
      <c r="JFT33" s="173"/>
      <c r="JFU33" s="173"/>
      <c r="JFV33" s="173"/>
      <c r="JFW33" s="173"/>
      <c r="JFX33" s="173"/>
      <c r="JFY33" s="173"/>
      <c r="JFZ33" s="173"/>
      <c r="JGA33" s="173"/>
      <c r="JGB33" s="173"/>
      <c r="JGC33" s="173"/>
      <c r="JGD33" s="173"/>
      <c r="JGE33" s="173"/>
      <c r="JGF33" s="173"/>
      <c r="JGG33" s="173"/>
      <c r="JGH33" s="173"/>
      <c r="JGI33" s="173"/>
      <c r="JGJ33" s="173"/>
      <c r="JGK33" s="173"/>
      <c r="JGL33" s="173"/>
      <c r="JGM33" s="173"/>
      <c r="JGN33" s="173"/>
      <c r="JGO33" s="173"/>
      <c r="JGP33" s="173"/>
      <c r="JGQ33" s="173"/>
      <c r="JGR33" s="173"/>
      <c r="JGS33" s="173"/>
      <c r="JGT33" s="173"/>
      <c r="JGU33" s="173"/>
      <c r="JGV33" s="173"/>
      <c r="JGW33" s="173"/>
      <c r="JGX33" s="173"/>
      <c r="JGY33" s="173"/>
      <c r="JGZ33" s="173"/>
      <c r="JHA33" s="173"/>
      <c r="JHB33" s="173"/>
      <c r="JHC33" s="173"/>
      <c r="JHD33" s="173"/>
      <c r="JHE33" s="173"/>
      <c r="JHF33" s="173"/>
      <c r="JHG33" s="173"/>
      <c r="JHH33" s="173"/>
      <c r="JHI33" s="173"/>
      <c r="JHJ33" s="173"/>
      <c r="JHK33" s="173"/>
      <c r="JHL33" s="173"/>
      <c r="JHM33" s="173"/>
      <c r="JHN33" s="173"/>
      <c r="JHO33" s="173"/>
      <c r="JHP33" s="173"/>
      <c r="JHQ33" s="173"/>
      <c r="JHR33" s="173"/>
      <c r="JHS33" s="173"/>
      <c r="JHT33" s="173"/>
      <c r="JHU33" s="173"/>
      <c r="JHV33" s="173"/>
      <c r="JHW33" s="173"/>
      <c r="JHX33" s="173"/>
      <c r="JHY33" s="173"/>
      <c r="JHZ33" s="173"/>
      <c r="JIA33" s="173"/>
      <c r="JIB33" s="173"/>
      <c r="JIC33" s="173"/>
      <c r="JID33" s="173"/>
      <c r="JIE33" s="173"/>
      <c r="JIF33" s="173"/>
      <c r="JIG33" s="173"/>
      <c r="JIH33" s="173"/>
      <c r="JII33" s="173"/>
      <c r="JIJ33" s="173"/>
      <c r="JIK33" s="173"/>
      <c r="JIL33" s="173"/>
      <c r="JIM33" s="173"/>
      <c r="JIN33" s="173"/>
      <c r="JIO33" s="173"/>
      <c r="JIP33" s="173"/>
      <c r="JIQ33" s="173"/>
      <c r="JIR33" s="173"/>
      <c r="JIS33" s="173"/>
      <c r="JIT33" s="173"/>
      <c r="JIU33" s="173"/>
      <c r="JIV33" s="173"/>
      <c r="JIW33" s="173"/>
      <c r="JIX33" s="173"/>
      <c r="JIY33" s="173"/>
      <c r="JIZ33" s="173"/>
      <c r="JJA33" s="173"/>
      <c r="JJB33" s="173"/>
      <c r="JJC33" s="173"/>
      <c r="JJD33" s="173"/>
      <c r="JJE33" s="173"/>
      <c r="JJF33" s="173"/>
      <c r="JJG33" s="173"/>
      <c r="JJH33" s="173"/>
      <c r="JJI33" s="173"/>
      <c r="JJJ33" s="173"/>
      <c r="JJK33" s="173"/>
      <c r="JJL33" s="173"/>
      <c r="JJM33" s="173"/>
      <c r="JJN33" s="173"/>
      <c r="JJO33" s="173"/>
      <c r="JJP33" s="173"/>
      <c r="JJQ33" s="173"/>
      <c r="JJR33" s="173"/>
      <c r="JJS33" s="173"/>
      <c r="JJT33" s="173"/>
      <c r="JJU33" s="173"/>
      <c r="JJV33" s="173"/>
      <c r="JJW33" s="173"/>
      <c r="JJX33" s="173"/>
      <c r="JJY33" s="173"/>
      <c r="JJZ33" s="173"/>
      <c r="JKA33" s="173"/>
      <c r="JKB33" s="173"/>
      <c r="JKC33" s="173"/>
      <c r="JKD33" s="173"/>
      <c r="JKE33" s="173"/>
      <c r="JKF33" s="173"/>
      <c r="JKG33" s="173"/>
      <c r="JKH33" s="173"/>
      <c r="JKI33" s="173"/>
      <c r="JKJ33" s="173"/>
      <c r="JKK33" s="173"/>
      <c r="JKL33" s="173"/>
      <c r="JKM33" s="173"/>
      <c r="JKN33" s="173"/>
      <c r="JKO33" s="173"/>
      <c r="JKP33" s="173"/>
      <c r="JKQ33" s="173"/>
      <c r="JKR33" s="173"/>
      <c r="JKS33" s="173"/>
      <c r="JKT33" s="173"/>
      <c r="JKU33" s="173"/>
      <c r="JKV33" s="173"/>
      <c r="JKW33" s="173"/>
      <c r="JKX33" s="173"/>
      <c r="JKY33" s="173"/>
      <c r="JKZ33" s="173"/>
      <c r="JLA33" s="173"/>
      <c r="JLB33" s="173"/>
      <c r="JLC33" s="173"/>
      <c r="JLD33" s="173"/>
      <c r="JLE33" s="173"/>
      <c r="JLF33" s="173"/>
      <c r="JLG33" s="173"/>
      <c r="JLH33" s="173"/>
      <c r="JLI33" s="173"/>
      <c r="JLJ33" s="173"/>
      <c r="JLK33" s="173"/>
      <c r="JLL33" s="173"/>
      <c r="JLM33" s="173"/>
      <c r="JLN33" s="173"/>
      <c r="JLO33" s="173"/>
      <c r="JLP33" s="173"/>
      <c r="JLQ33" s="173"/>
      <c r="JLR33" s="173"/>
      <c r="JLS33" s="173"/>
      <c r="JLT33" s="173"/>
      <c r="JLU33" s="173"/>
      <c r="JLV33" s="173"/>
      <c r="JLW33" s="173"/>
      <c r="JLX33" s="173"/>
      <c r="JLY33" s="173"/>
      <c r="JLZ33" s="173"/>
      <c r="JMA33" s="173"/>
      <c r="JMB33" s="173"/>
      <c r="JMC33" s="173"/>
      <c r="JMD33" s="173"/>
      <c r="JME33" s="173"/>
      <c r="JMF33" s="173"/>
      <c r="JMG33" s="173"/>
      <c r="JMH33" s="173"/>
      <c r="JMI33" s="173"/>
      <c r="JMJ33" s="173"/>
      <c r="JMK33" s="173"/>
      <c r="JML33" s="173"/>
      <c r="JMM33" s="173"/>
      <c r="JMN33" s="173"/>
      <c r="JMO33" s="173"/>
      <c r="JMP33" s="173"/>
      <c r="JMQ33" s="173"/>
      <c r="JMR33" s="173"/>
      <c r="JMS33" s="173"/>
      <c r="JMT33" s="173"/>
      <c r="JMU33" s="173"/>
      <c r="JMV33" s="173"/>
      <c r="JMW33" s="173"/>
      <c r="JMX33" s="173"/>
      <c r="JMY33" s="173"/>
      <c r="JMZ33" s="173"/>
      <c r="JNA33" s="173"/>
      <c r="JNB33" s="173"/>
      <c r="JNC33" s="173"/>
      <c r="JND33" s="173"/>
      <c r="JNE33" s="173"/>
      <c r="JNF33" s="173"/>
      <c r="JNG33" s="173"/>
      <c r="JNH33" s="173"/>
      <c r="JNI33" s="173"/>
      <c r="JNJ33" s="173"/>
      <c r="JNK33" s="173"/>
      <c r="JNL33" s="173"/>
      <c r="JNM33" s="173"/>
      <c r="JNN33" s="173"/>
      <c r="JNO33" s="173"/>
      <c r="JNP33" s="173"/>
      <c r="JNQ33" s="173"/>
      <c r="JNR33" s="173"/>
      <c r="JNS33" s="173"/>
      <c r="JNT33" s="173"/>
      <c r="JNU33" s="173"/>
      <c r="JNV33" s="173"/>
      <c r="JNW33" s="173"/>
      <c r="JNX33" s="173"/>
      <c r="JNY33" s="173"/>
      <c r="JNZ33" s="173"/>
      <c r="JOA33" s="173"/>
      <c r="JOB33" s="173"/>
      <c r="JOC33" s="173"/>
      <c r="JOD33" s="173"/>
      <c r="JOE33" s="173"/>
      <c r="JOF33" s="173"/>
      <c r="JOG33" s="173"/>
      <c r="JOH33" s="173"/>
      <c r="JOI33" s="173"/>
      <c r="JOJ33" s="173"/>
      <c r="JOK33" s="173"/>
      <c r="JOL33" s="173"/>
      <c r="JOM33" s="173"/>
      <c r="JON33" s="173"/>
      <c r="JOO33" s="173"/>
      <c r="JOP33" s="173"/>
      <c r="JOQ33" s="173"/>
      <c r="JOR33" s="173"/>
      <c r="JOS33" s="173"/>
      <c r="JOT33" s="173"/>
      <c r="JOU33" s="173"/>
      <c r="JOV33" s="173"/>
      <c r="JOW33" s="173"/>
      <c r="JOX33" s="173"/>
      <c r="JOY33" s="173"/>
      <c r="JOZ33" s="173"/>
      <c r="JPA33" s="173"/>
      <c r="JPB33" s="173"/>
      <c r="JPC33" s="173"/>
      <c r="JPD33" s="173"/>
      <c r="JPE33" s="173"/>
      <c r="JPF33" s="173"/>
      <c r="JPG33" s="173"/>
      <c r="JPH33" s="173"/>
      <c r="JPI33" s="173"/>
      <c r="JPJ33" s="173"/>
      <c r="JPK33" s="173"/>
      <c r="JPL33" s="173"/>
      <c r="JPM33" s="173"/>
      <c r="JPN33" s="173"/>
      <c r="JPO33" s="173"/>
      <c r="JPP33" s="173"/>
      <c r="JPQ33" s="173"/>
      <c r="JPR33" s="173"/>
      <c r="JPS33" s="173"/>
      <c r="JPT33" s="173"/>
      <c r="JPU33" s="173"/>
      <c r="JPV33" s="173"/>
      <c r="JPW33" s="173"/>
      <c r="JPX33" s="173"/>
      <c r="JPY33" s="173"/>
      <c r="JPZ33" s="173"/>
      <c r="JQA33" s="173"/>
      <c r="JQB33" s="173"/>
      <c r="JQC33" s="173"/>
      <c r="JQD33" s="173"/>
      <c r="JQE33" s="173"/>
      <c r="JQF33" s="173"/>
      <c r="JQG33" s="173"/>
      <c r="JQH33" s="173"/>
      <c r="JQI33" s="173"/>
      <c r="JQJ33" s="173"/>
      <c r="JQK33" s="173"/>
      <c r="JQL33" s="173"/>
      <c r="JQM33" s="173"/>
      <c r="JQN33" s="173"/>
      <c r="JQO33" s="173"/>
      <c r="JQP33" s="173"/>
      <c r="JQQ33" s="173"/>
      <c r="JQR33" s="173"/>
      <c r="JQS33" s="173"/>
      <c r="JQT33" s="173"/>
      <c r="JQU33" s="173"/>
      <c r="JQV33" s="173"/>
      <c r="JQW33" s="173"/>
      <c r="JQX33" s="173"/>
      <c r="JQY33" s="173"/>
      <c r="JQZ33" s="173"/>
      <c r="JRA33" s="173"/>
      <c r="JRB33" s="173"/>
      <c r="JRC33" s="173"/>
      <c r="JRD33" s="173"/>
      <c r="JRE33" s="173"/>
      <c r="JRF33" s="173"/>
      <c r="JRG33" s="173"/>
      <c r="JRH33" s="173"/>
      <c r="JRI33" s="173"/>
      <c r="JRJ33" s="173"/>
      <c r="JRK33" s="173"/>
      <c r="JRL33" s="173"/>
      <c r="JRM33" s="173"/>
      <c r="JRN33" s="173"/>
      <c r="JRO33" s="173"/>
      <c r="JRP33" s="173"/>
      <c r="JRQ33" s="173"/>
      <c r="JRR33" s="173"/>
      <c r="JRS33" s="173"/>
      <c r="JRT33" s="173"/>
      <c r="JRU33" s="173"/>
      <c r="JRV33" s="173"/>
      <c r="JRW33" s="173"/>
      <c r="JRX33" s="173"/>
      <c r="JRY33" s="173"/>
      <c r="JRZ33" s="173"/>
      <c r="JSA33" s="173"/>
      <c r="JSB33" s="173"/>
      <c r="JSC33" s="173"/>
      <c r="JSD33" s="173"/>
      <c r="JSE33" s="173"/>
      <c r="JSF33" s="173"/>
      <c r="JSG33" s="173"/>
      <c r="JSH33" s="173"/>
      <c r="JSI33" s="173"/>
      <c r="JSJ33" s="173"/>
      <c r="JSK33" s="173"/>
      <c r="JSL33" s="173"/>
      <c r="JSM33" s="173"/>
      <c r="JSN33" s="173"/>
      <c r="JSO33" s="173"/>
      <c r="JSP33" s="173"/>
      <c r="JSQ33" s="173"/>
      <c r="JSR33" s="173"/>
      <c r="JSS33" s="173"/>
      <c r="JST33" s="173"/>
      <c r="JSU33" s="173"/>
      <c r="JSV33" s="173"/>
      <c r="JSW33" s="173"/>
      <c r="JSX33" s="173"/>
      <c r="JSY33" s="173"/>
      <c r="JSZ33" s="173"/>
      <c r="JTA33" s="173"/>
      <c r="JTB33" s="173"/>
      <c r="JTC33" s="173"/>
      <c r="JTD33" s="173"/>
      <c r="JTE33" s="173"/>
      <c r="JTF33" s="173"/>
      <c r="JTG33" s="173"/>
      <c r="JTH33" s="173"/>
      <c r="JTI33" s="173"/>
      <c r="JTJ33" s="173"/>
      <c r="JTK33" s="173"/>
      <c r="JTL33" s="173"/>
      <c r="JTM33" s="173"/>
      <c r="JTN33" s="173"/>
      <c r="JTO33" s="173"/>
      <c r="JTP33" s="173"/>
      <c r="JTQ33" s="173"/>
      <c r="JTR33" s="173"/>
      <c r="JTS33" s="173"/>
      <c r="JTT33" s="173"/>
      <c r="JTU33" s="173"/>
      <c r="JTV33" s="173"/>
      <c r="JTW33" s="173"/>
      <c r="JTX33" s="173"/>
      <c r="JTY33" s="173"/>
      <c r="JTZ33" s="173"/>
      <c r="JUA33" s="173"/>
      <c r="JUB33" s="173"/>
      <c r="JUC33" s="173"/>
      <c r="JUD33" s="173"/>
      <c r="JUE33" s="173"/>
      <c r="JUF33" s="173"/>
      <c r="JUG33" s="173"/>
      <c r="JUH33" s="173"/>
      <c r="JUI33" s="173"/>
      <c r="JUJ33" s="173"/>
      <c r="JUK33" s="173"/>
      <c r="JUL33" s="173"/>
      <c r="JUM33" s="173"/>
      <c r="JUN33" s="173"/>
      <c r="JUO33" s="173"/>
      <c r="JUP33" s="173"/>
      <c r="JUQ33" s="173"/>
      <c r="JUR33" s="173"/>
      <c r="JUS33" s="173"/>
      <c r="JUT33" s="173"/>
      <c r="JUU33" s="173"/>
      <c r="JUV33" s="173"/>
      <c r="JUW33" s="173"/>
      <c r="JUX33" s="173"/>
      <c r="JUY33" s="173"/>
      <c r="JUZ33" s="173"/>
      <c r="JVA33" s="173"/>
      <c r="JVB33" s="173"/>
      <c r="JVC33" s="173"/>
      <c r="JVD33" s="173"/>
      <c r="JVE33" s="173"/>
      <c r="JVF33" s="173"/>
      <c r="JVG33" s="173"/>
      <c r="JVH33" s="173"/>
      <c r="JVI33" s="173"/>
      <c r="JVJ33" s="173"/>
      <c r="JVK33" s="173"/>
      <c r="JVL33" s="173"/>
      <c r="JVM33" s="173"/>
      <c r="JVN33" s="173"/>
      <c r="JVO33" s="173"/>
      <c r="JVP33" s="173"/>
      <c r="JVQ33" s="173"/>
      <c r="JVR33" s="173"/>
      <c r="JVS33" s="173"/>
      <c r="JVT33" s="173"/>
      <c r="JVU33" s="173"/>
      <c r="JVV33" s="173"/>
      <c r="JVW33" s="173"/>
      <c r="JVX33" s="173"/>
      <c r="JVY33" s="173"/>
      <c r="JVZ33" s="173"/>
      <c r="JWA33" s="173"/>
      <c r="JWB33" s="173"/>
      <c r="JWC33" s="173"/>
      <c r="JWD33" s="173"/>
      <c r="JWE33" s="173"/>
      <c r="JWF33" s="173"/>
      <c r="JWG33" s="173"/>
      <c r="JWH33" s="173"/>
      <c r="JWI33" s="173"/>
      <c r="JWJ33" s="173"/>
      <c r="JWK33" s="173"/>
      <c r="JWL33" s="173"/>
      <c r="JWM33" s="173"/>
      <c r="JWN33" s="173"/>
      <c r="JWO33" s="173"/>
      <c r="JWP33" s="173"/>
      <c r="JWQ33" s="173"/>
      <c r="JWR33" s="173"/>
      <c r="JWS33" s="173"/>
      <c r="JWT33" s="173"/>
      <c r="JWU33" s="173"/>
      <c r="JWV33" s="173"/>
      <c r="JWW33" s="173"/>
      <c r="JWX33" s="173"/>
      <c r="JWY33" s="173"/>
      <c r="JWZ33" s="173"/>
      <c r="JXA33" s="173"/>
      <c r="JXB33" s="173"/>
      <c r="JXC33" s="173"/>
      <c r="JXD33" s="173"/>
      <c r="JXE33" s="173"/>
      <c r="JXF33" s="173"/>
      <c r="JXG33" s="173"/>
      <c r="JXH33" s="173"/>
      <c r="JXI33" s="173"/>
      <c r="JXJ33" s="173"/>
      <c r="JXK33" s="173"/>
      <c r="JXL33" s="173"/>
      <c r="JXM33" s="173"/>
      <c r="JXN33" s="173"/>
      <c r="JXO33" s="173"/>
      <c r="JXP33" s="173"/>
      <c r="JXQ33" s="173"/>
      <c r="JXR33" s="173"/>
      <c r="JXS33" s="173"/>
      <c r="JXT33" s="173"/>
      <c r="JXU33" s="173"/>
      <c r="JXV33" s="173"/>
      <c r="JXW33" s="173"/>
      <c r="JXX33" s="173"/>
      <c r="JXY33" s="173"/>
      <c r="JXZ33" s="173"/>
      <c r="JYA33" s="173"/>
      <c r="JYB33" s="173"/>
      <c r="JYC33" s="173"/>
      <c r="JYD33" s="173"/>
      <c r="JYE33" s="173"/>
      <c r="JYF33" s="173"/>
      <c r="JYG33" s="173"/>
      <c r="JYH33" s="173"/>
      <c r="JYI33" s="173"/>
      <c r="JYJ33" s="173"/>
      <c r="JYK33" s="173"/>
      <c r="JYL33" s="173"/>
      <c r="JYM33" s="173"/>
      <c r="JYN33" s="173"/>
      <c r="JYO33" s="173"/>
      <c r="JYP33" s="173"/>
      <c r="JYQ33" s="173"/>
      <c r="JYR33" s="173"/>
      <c r="JYS33" s="173"/>
      <c r="JYT33" s="173"/>
      <c r="JYU33" s="173"/>
      <c r="JYV33" s="173"/>
      <c r="JYW33" s="173"/>
      <c r="JYX33" s="173"/>
      <c r="JYY33" s="173"/>
      <c r="JYZ33" s="173"/>
      <c r="JZA33" s="173"/>
      <c r="JZB33" s="173"/>
      <c r="JZC33" s="173"/>
      <c r="JZD33" s="173"/>
      <c r="JZE33" s="173"/>
      <c r="JZF33" s="173"/>
      <c r="JZG33" s="173"/>
      <c r="JZH33" s="173"/>
      <c r="JZI33" s="173"/>
      <c r="JZJ33" s="173"/>
      <c r="JZK33" s="173"/>
      <c r="JZL33" s="173"/>
      <c r="JZM33" s="173"/>
      <c r="JZN33" s="173"/>
      <c r="JZO33" s="173"/>
      <c r="JZP33" s="173"/>
      <c r="JZQ33" s="173"/>
      <c r="JZR33" s="173"/>
      <c r="JZS33" s="173"/>
      <c r="JZT33" s="173"/>
      <c r="JZU33" s="173"/>
      <c r="JZV33" s="173"/>
      <c r="JZW33" s="173"/>
      <c r="JZX33" s="173"/>
      <c r="JZY33" s="173"/>
      <c r="JZZ33" s="173"/>
      <c r="KAA33" s="173"/>
      <c r="KAB33" s="173"/>
      <c r="KAC33" s="173"/>
      <c r="KAD33" s="173"/>
      <c r="KAE33" s="173"/>
      <c r="KAF33" s="173"/>
      <c r="KAG33" s="173"/>
      <c r="KAH33" s="173"/>
      <c r="KAI33" s="173"/>
      <c r="KAJ33" s="173"/>
      <c r="KAK33" s="173"/>
      <c r="KAL33" s="173"/>
      <c r="KAM33" s="173"/>
      <c r="KAN33" s="173"/>
      <c r="KAO33" s="173"/>
      <c r="KAP33" s="173"/>
      <c r="KAQ33" s="173"/>
      <c r="KAR33" s="173"/>
      <c r="KAS33" s="173"/>
      <c r="KAT33" s="173"/>
      <c r="KAU33" s="173"/>
      <c r="KAV33" s="173"/>
      <c r="KAW33" s="173"/>
      <c r="KAX33" s="173"/>
      <c r="KAY33" s="173"/>
      <c r="KAZ33" s="173"/>
      <c r="KBA33" s="173"/>
      <c r="KBB33" s="173"/>
      <c r="KBC33" s="173"/>
      <c r="KBD33" s="173"/>
      <c r="KBE33" s="173"/>
      <c r="KBF33" s="173"/>
      <c r="KBG33" s="173"/>
      <c r="KBH33" s="173"/>
      <c r="KBI33" s="173"/>
      <c r="KBJ33" s="173"/>
      <c r="KBK33" s="173"/>
      <c r="KBL33" s="173"/>
      <c r="KBM33" s="173"/>
      <c r="KBN33" s="173"/>
      <c r="KBO33" s="173"/>
      <c r="KBP33" s="173"/>
      <c r="KBQ33" s="173"/>
      <c r="KBR33" s="173"/>
      <c r="KBS33" s="173"/>
      <c r="KBT33" s="173"/>
      <c r="KBU33" s="173"/>
      <c r="KBV33" s="173"/>
      <c r="KBW33" s="173"/>
      <c r="KBX33" s="173"/>
      <c r="KBY33" s="173"/>
      <c r="KBZ33" s="173"/>
      <c r="KCA33" s="173"/>
      <c r="KCB33" s="173"/>
      <c r="KCC33" s="173"/>
      <c r="KCD33" s="173"/>
      <c r="KCE33" s="173"/>
      <c r="KCF33" s="173"/>
      <c r="KCG33" s="173"/>
      <c r="KCH33" s="173"/>
      <c r="KCI33" s="173"/>
      <c r="KCJ33" s="173"/>
      <c r="KCK33" s="173"/>
      <c r="KCL33" s="173"/>
      <c r="KCM33" s="173"/>
      <c r="KCN33" s="173"/>
      <c r="KCO33" s="173"/>
      <c r="KCP33" s="173"/>
      <c r="KCQ33" s="173"/>
      <c r="KCR33" s="173"/>
      <c r="KCS33" s="173"/>
      <c r="KCT33" s="173"/>
      <c r="KCU33" s="173"/>
      <c r="KCV33" s="173"/>
      <c r="KCW33" s="173"/>
      <c r="KCX33" s="173"/>
      <c r="KCY33" s="173"/>
      <c r="KCZ33" s="173"/>
      <c r="KDA33" s="173"/>
      <c r="KDB33" s="173"/>
      <c r="KDC33" s="173"/>
      <c r="KDD33" s="173"/>
      <c r="KDE33" s="173"/>
      <c r="KDF33" s="173"/>
      <c r="KDG33" s="173"/>
      <c r="KDH33" s="173"/>
      <c r="KDI33" s="173"/>
      <c r="KDJ33" s="173"/>
      <c r="KDK33" s="173"/>
      <c r="KDL33" s="173"/>
      <c r="KDM33" s="173"/>
      <c r="KDN33" s="173"/>
      <c r="KDO33" s="173"/>
      <c r="KDP33" s="173"/>
      <c r="KDQ33" s="173"/>
      <c r="KDR33" s="173"/>
      <c r="KDS33" s="173"/>
      <c r="KDT33" s="173"/>
      <c r="KDU33" s="173"/>
      <c r="KDV33" s="173"/>
      <c r="KDW33" s="173"/>
      <c r="KDX33" s="173"/>
      <c r="KDY33" s="173"/>
      <c r="KDZ33" s="173"/>
      <c r="KEA33" s="173"/>
      <c r="KEB33" s="173"/>
      <c r="KEC33" s="173"/>
      <c r="KED33" s="173"/>
      <c r="KEE33" s="173"/>
      <c r="KEF33" s="173"/>
      <c r="KEG33" s="173"/>
      <c r="KEH33" s="173"/>
      <c r="KEI33" s="173"/>
      <c r="KEJ33" s="173"/>
      <c r="KEK33" s="173"/>
      <c r="KEL33" s="173"/>
      <c r="KEM33" s="173"/>
      <c r="KEN33" s="173"/>
      <c r="KEO33" s="173"/>
      <c r="KEP33" s="173"/>
      <c r="KEQ33" s="173"/>
      <c r="KER33" s="173"/>
      <c r="KES33" s="173"/>
      <c r="KET33" s="173"/>
      <c r="KEU33" s="173"/>
      <c r="KEV33" s="173"/>
      <c r="KEW33" s="173"/>
      <c r="KEX33" s="173"/>
      <c r="KEY33" s="173"/>
      <c r="KEZ33" s="173"/>
      <c r="KFA33" s="173"/>
      <c r="KFB33" s="173"/>
      <c r="KFC33" s="173"/>
      <c r="KFD33" s="173"/>
      <c r="KFE33" s="173"/>
      <c r="KFF33" s="173"/>
      <c r="KFG33" s="173"/>
      <c r="KFH33" s="173"/>
      <c r="KFI33" s="173"/>
      <c r="KFJ33" s="173"/>
      <c r="KFK33" s="173"/>
      <c r="KFL33" s="173"/>
      <c r="KFM33" s="173"/>
      <c r="KFN33" s="173"/>
      <c r="KFO33" s="173"/>
      <c r="KFP33" s="173"/>
      <c r="KFQ33" s="173"/>
      <c r="KFR33" s="173"/>
      <c r="KFS33" s="173"/>
      <c r="KFT33" s="173"/>
      <c r="KFU33" s="173"/>
      <c r="KFV33" s="173"/>
      <c r="KFW33" s="173"/>
      <c r="KFX33" s="173"/>
      <c r="KFY33" s="173"/>
      <c r="KFZ33" s="173"/>
      <c r="KGA33" s="173"/>
      <c r="KGB33" s="173"/>
      <c r="KGC33" s="173"/>
      <c r="KGD33" s="173"/>
      <c r="KGE33" s="173"/>
      <c r="KGF33" s="173"/>
      <c r="KGG33" s="173"/>
      <c r="KGH33" s="173"/>
      <c r="KGI33" s="173"/>
      <c r="KGJ33" s="173"/>
      <c r="KGK33" s="173"/>
      <c r="KGL33" s="173"/>
      <c r="KGM33" s="173"/>
      <c r="KGN33" s="173"/>
      <c r="KGO33" s="173"/>
      <c r="KGP33" s="173"/>
      <c r="KGQ33" s="173"/>
      <c r="KGR33" s="173"/>
      <c r="KGS33" s="173"/>
      <c r="KGT33" s="173"/>
      <c r="KGU33" s="173"/>
      <c r="KGV33" s="173"/>
      <c r="KGW33" s="173"/>
      <c r="KGX33" s="173"/>
      <c r="KGY33" s="173"/>
      <c r="KGZ33" s="173"/>
      <c r="KHA33" s="173"/>
      <c r="KHB33" s="173"/>
      <c r="KHC33" s="173"/>
      <c r="KHD33" s="173"/>
      <c r="KHE33" s="173"/>
      <c r="KHF33" s="173"/>
      <c r="KHG33" s="173"/>
      <c r="KHH33" s="173"/>
      <c r="KHI33" s="173"/>
      <c r="KHJ33" s="173"/>
      <c r="KHK33" s="173"/>
      <c r="KHL33" s="173"/>
      <c r="KHM33" s="173"/>
      <c r="KHN33" s="173"/>
      <c r="KHO33" s="173"/>
      <c r="KHP33" s="173"/>
      <c r="KHQ33" s="173"/>
      <c r="KHR33" s="173"/>
      <c r="KHS33" s="173"/>
      <c r="KHT33" s="173"/>
      <c r="KHU33" s="173"/>
      <c r="KHV33" s="173"/>
      <c r="KHW33" s="173"/>
      <c r="KHX33" s="173"/>
      <c r="KHY33" s="173"/>
      <c r="KHZ33" s="173"/>
      <c r="KIA33" s="173"/>
      <c r="KIB33" s="173"/>
      <c r="KIC33" s="173"/>
      <c r="KID33" s="173"/>
      <c r="KIE33" s="173"/>
      <c r="KIF33" s="173"/>
      <c r="KIG33" s="173"/>
      <c r="KIH33" s="173"/>
      <c r="KII33" s="173"/>
      <c r="KIJ33" s="173"/>
      <c r="KIK33" s="173"/>
      <c r="KIL33" s="173"/>
      <c r="KIM33" s="173"/>
      <c r="KIN33" s="173"/>
      <c r="KIO33" s="173"/>
      <c r="KIP33" s="173"/>
      <c r="KIQ33" s="173"/>
      <c r="KIR33" s="173"/>
      <c r="KIS33" s="173"/>
      <c r="KIT33" s="173"/>
      <c r="KIU33" s="173"/>
      <c r="KIV33" s="173"/>
      <c r="KIW33" s="173"/>
      <c r="KIX33" s="173"/>
      <c r="KIY33" s="173"/>
      <c r="KIZ33" s="173"/>
      <c r="KJA33" s="173"/>
      <c r="KJB33" s="173"/>
      <c r="KJC33" s="173"/>
      <c r="KJD33" s="173"/>
      <c r="KJE33" s="173"/>
      <c r="KJF33" s="173"/>
      <c r="KJG33" s="173"/>
      <c r="KJH33" s="173"/>
      <c r="KJI33" s="173"/>
      <c r="KJJ33" s="173"/>
      <c r="KJK33" s="173"/>
      <c r="KJL33" s="173"/>
      <c r="KJM33" s="173"/>
      <c r="KJN33" s="173"/>
      <c r="KJO33" s="173"/>
      <c r="KJP33" s="173"/>
      <c r="KJQ33" s="173"/>
      <c r="KJR33" s="173"/>
      <c r="KJS33" s="173"/>
      <c r="KJT33" s="173"/>
      <c r="KJU33" s="173"/>
      <c r="KJV33" s="173"/>
      <c r="KJW33" s="173"/>
      <c r="KJX33" s="173"/>
      <c r="KJY33" s="173"/>
      <c r="KJZ33" s="173"/>
      <c r="KKA33" s="173"/>
      <c r="KKB33" s="173"/>
      <c r="KKC33" s="173"/>
      <c r="KKD33" s="173"/>
      <c r="KKE33" s="173"/>
      <c r="KKF33" s="173"/>
      <c r="KKG33" s="173"/>
      <c r="KKH33" s="173"/>
      <c r="KKI33" s="173"/>
      <c r="KKJ33" s="173"/>
      <c r="KKK33" s="173"/>
      <c r="KKL33" s="173"/>
      <c r="KKM33" s="173"/>
      <c r="KKN33" s="173"/>
      <c r="KKO33" s="173"/>
      <c r="KKP33" s="173"/>
      <c r="KKQ33" s="173"/>
      <c r="KKR33" s="173"/>
      <c r="KKS33" s="173"/>
      <c r="KKT33" s="173"/>
      <c r="KKU33" s="173"/>
      <c r="KKV33" s="173"/>
      <c r="KKW33" s="173"/>
      <c r="KKX33" s="173"/>
      <c r="KKY33" s="173"/>
      <c r="KKZ33" s="173"/>
      <c r="KLA33" s="173"/>
      <c r="KLB33" s="173"/>
      <c r="KLC33" s="173"/>
      <c r="KLD33" s="173"/>
      <c r="KLE33" s="173"/>
      <c r="KLF33" s="173"/>
      <c r="KLG33" s="173"/>
      <c r="KLH33" s="173"/>
      <c r="KLI33" s="173"/>
      <c r="KLJ33" s="173"/>
      <c r="KLK33" s="173"/>
      <c r="KLL33" s="173"/>
      <c r="KLM33" s="173"/>
      <c r="KLN33" s="173"/>
      <c r="KLO33" s="173"/>
      <c r="KLP33" s="173"/>
      <c r="KLQ33" s="173"/>
      <c r="KLR33" s="173"/>
      <c r="KLS33" s="173"/>
      <c r="KLT33" s="173"/>
      <c r="KLU33" s="173"/>
      <c r="KLV33" s="173"/>
      <c r="KLW33" s="173"/>
      <c r="KLX33" s="173"/>
      <c r="KLY33" s="173"/>
      <c r="KLZ33" s="173"/>
      <c r="KMA33" s="173"/>
      <c r="KMB33" s="173"/>
      <c r="KMC33" s="173"/>
      <c r="KMD33" s="173"/>
      <c r="KME33" s="173"/>
      <c r="KMF33" s="173"/>
      <c r="KMG33" s="173"/>
      <c r="KMH33" s="173"/>
      <c r="KMI33" s="173"/>
      <c r="KMJ33" s="173"/>
      <c r="KMK33" s="173"/>
      <c r="KML33" s="173"/>
      <c r="KMM33" s="173"/>
      <c r="KMN33" s="173"/>
      <c r="KMO33" s="173"/>
      <c r="KMP33" s="173"/>
      <c r="KMQ33" s="173"/>
      <c r="KMR33" s="173"/>
      <c r="KMS33" s="173"/>
      <c r="KMT33" s="173"/>
      <c r="KMU33" s="173"/>
      <c r="KMV33" s="173"/>
      <c r="KMW33" s="173"/>
      <c r="KMX33" s="173"/>
      <c r="KMY33" s="173"/>
      <c r="KMZ33" s="173"/>
      <c r="KNA33" s="173"/>
      <c r="KNB33" s="173"/>
      <c r="KNC33" s="173"/>
      <c r="KND33" s="173"/>
      <c r="KNE33" s="173"/>
      <c r="KNF33" s="173"/>
      <c r="KNG33" s="173"/>
      <c r="KNH33" s="173"/>
      <c r="KNI33" s="173"/>
      <c r="KNJ33" s="173"/>
      <c r="KNK33" s="173"/>
      <c r="KNL33" s="173"/>
      <c r="KNM33" s="173"/>
      <c r="KNN33" s="173"/>
      <c r="KNO33" s="173"/>
      <c r="KNP33" s="173"/>
      <c r="KNQ33" s="173"/>
      <c r="KNR33" s="173"/>
      <c r="KNS33" s="173"/>
      <c r="KNT33" s="173"/>
      <c r="KNU33" s="173"/>
      <c r="KNV33" s="173"/>
      <c r="KNW33" s="173"/>
      <c r="KNX33" s="173"/>
      <c r="KNY33" s="173"/>
      <c r="KNZ33" s="173"/>
      <c r="KOA33" s="173"/>
      <c r="KOB33" s="173"/>
      <c r="KOC33" s="173"/>
      <c r="KOD33" s="173"/>
      <c r="KOE33" s="173"/>
      <c r="KOF33" s="173"/>
      <c r="KOG33" s="173"/>
      <c r="KOH33" s="173"/>
      <c r="KOI33" s="173"/>
      <c r="KOJ33" s="173"/>
      <c r="KOK33" s="173"/>
      <c r="KOL33" s="173"/>
      <c r="KOM33" s="173"/>
      <c r="KON33" s="173"/>
      <c r="KOO33" s="173"/>
      <c r="KOP33" s="173"/>
      <c r="KOQ33" s="173"/>
      <c r="KOR33" s="173"/>
      <c r="KOS33" s="173"/>
      <c r="KOT33" s="173"/>
      <c r="KOU33" s="173"/>
      <c r="KOV33" s="173"/>
      <c r="KOW33" s="173"/>
      <c r="KOX33" s="173"/>
      <c r="KOY33" s="173"/>
      <c r="KOZ33" s="173"/>
      <c r="KPA33" s="173"/>
      <c r="KPB33" s="173"/>
      <c r="KPC33" s="173"/>
      <c r="KPD33" s="173"/>
      <c r="KPE33" s="173"/>
      <c r="KPF33" s="173"/>
      <c r="KPG33" s="173"/>
      <c r="KPH33" s="173"/>
      <c r="KPI33" s="173"/>
      <c r="KPJ33" s="173"/>
      <c r="KPK33" s="173"/>
      <c r="KPL33" s="173"/>
      <c r="KPM33" s="173"/>
      <c r="KPN33" s="173"/>
      <c r="KPO33" s="173"/>
      <c r="KPP33" s="173"/>
      <c r="KPQ33" s="173"/>
      <c r="KPR33" s="173"/>
      <c r="KPS33" s="173"/>
      <c r="KPT33" s="173"/>
      <c r="KPU33" s="173"/>
      <c r="KPV33" s="173"/>
      <c r="KPW33" s="173"/>
      <c r="KPX33" s="173"/>
      <c r="KPY33" s="173"/>
      <c r="KPZ33" s="173"/>
      <c r="KQA33" s="173"/>
      <c r="KQB33" s="173"/>
      <c r="KQC33" s="173"/>
      <c r="KQD33" s="173"/>
      <c r="KQE33" s="173"/>
      <c r="KQF33" s="173"/>
      <c r="KQG33" s="173"/>
      <c r="KQH33" s="173"/>
      <c r="KQI33" s="173"/>
      <c r="KQJ33" s="173"/>
      <c r="KQK33" s="173"/>
      <c r="KQL33" s="173"/>
      <c r="KQM33" s="173"/>
      <c r="KQN33" s="173"/>
      <c r="KQO33" s="173"/>
      <c r="KQP33" s="173"/>
      <c r="KQQ33" s="173"/>
      <c r="KQR33" s="173"/>
      <c r="KQS33" s="173"/>
      <c r="KQT33" s="173"/>
      <c r="KQU33" s="173"/>
      <c r="KQV33" s="173"/>
      <c r="KQW33" s="173"/>
      <c r="KQX33" s="173"/>
      <c r="KQY33" s="173"/>
      <c r="KQZ33" s="173"/>
      <c r="KRA33" s="173"/>
      <c r="KRB33" s="173"/>
      <c r="KRC33" s="173"/>
      <c r="KRD33" s="173"/>
      <c r="KRE33" s="173"/>
      <c r="KRF33" s="173"/>
      <c r="KRG33" s="173"/>
      <c r="KRH33" s="173"/>
      <c r="KRI33" s="173"/>
      <c r="KRJ33" s="173"/>
      <c r="KRK33" s="173"/>
      <c r="KRL33" s="173"/>
      <c r="KRM33" s="173"/>
      <c r="KRN33" s="173"/>
      <c r="KRO33" s="173"/>
      <c r="KRP33" s="173"/>
      <c r="KRQ33" s="173"/>
      <c r="KRR33" s="173"/>
      <c r="KRS33" s="173"/>
      <c r="KRT33" s="173"/>
      <c r="KRU33" s="173"/>
      <c r="KRV33" s="173"/>
      <c r="KRW33" s="173"/>
      <c r="KRX33" s="173"/>
      <c r="KRY33" s="173"/>
      <c r="KRZ33" s="173"/>
      <c r="KSA33" s="173"/>
      <c r="KSB33" s="173"/>
      <c r="KSC33" s="173"/>
      <c r="KSD33" s="173"/>
      <c r="KSE33" s="173"/>
      <c r="KSF33" s="173"/>
      <c r="KSG33" s="173"/>
      <c r="KSH33" s="173"/>
      <c r="KSI33" s="173"/>
      <c r="KSJ33" s="173"/>
      <c r="KSK33" s="173"/>
      <c r="KSL33" s="173"/>
      <c r="KSM33" s="173"/>
      <c r="KSN33" s="173"/>
      <c r="KSO33" s="173"/>
      <c r="KSP33" s="173"/>
      <c r="KSQ33" s="173"/>
      <c r="KSR33" s="173"/>
      <c r="KSS33" s="173"/>
      <c r="KST33" s="173"/>
      <c r="KSU33" s="173"/>
      <c r="KSV33" s="173"/>
      <c r="KSW33" s="173"/>
      <c r="KSX33" s="173"/>
      <c r="KSY33" s="173"/>
      <c r="KSZ33" s="173"/>
      <c r="KTA33" s="173"/>
      <c r="KTB33" s="173"/>
      <c r="KTC33" s="173"/>
      <c r="KTD33" s="173"/>
      <c r="KTE33" s="173"/>
      <c r="KTF33" s="173"/>
      <c r="KTG33" s="173"/>
      <c r="KTH33" s="173"/>
      <c r="KTI33" s="173"/>
      <c r="KTJ33" s="173"/>
      <c r="KTK33" s="173"/>
      <c r="KTL33" s="173"/>
      <c r="KTM33" s="173"/>
      <c r="KTN33" s="173"/>
      <c r="KTO33" s="173"/>
      <c r="KTP33" s="173"/>
      <c r="KTQ33" s="173"/>
      <c r="KTR33" s="173"/>
      <c r="KTS33" s="173"/>
      <c r="KTT33" s="173"/>
      <c r="KTU33" s="173"/>
      <c r="KTV33" s="173"/>
      <c r="KTW33" s="173"/>
      <c r="KTX33" s="173"/>
      <c r="KTY33" s="173"/>
      <c r="KTZ33" s="173"/>
      <c r="KUA33" s="173"/>
      <c r="KUB33" s="173"/>
      <c r="KUC33" s="173"/>
      <c r="KUD33" s="173"/>
      <c r="KUE33" s="173"/>
      <c r="KUF33" s="173"/>
      <c r="KUG33" s="173"/>
      <c r="KUH33" s="173"/>
      <c r="KUI33" s="173"/>
      <c r="KUJ33" s="173"/>
      <c r="KUK33" s="173"/>
      <c r="KUL33" s="173"/>
      <c r="KUM33" s="173"/>
      <c r="KUN33" s="173"/>
      <c r="KUO33" s="173"/>
      <c r="KUP33" s="173"/>
      <c r="KUQ33" s="173"/>
      <c r="KUR33" s="173"/>
      <c r="KUS33" s="173"/>
      <c r="KUT33" s="173"/>
      <c r="KUU33" s="173"/>
      <c r="KUV33" s="173"/>
      <c r="KUW33" s="173"/>
      <c r="KUX33" s="173"/>
      <c r="KUY33" s="173"/>
      <c r="KUZ33" s="173"/>
      <c r="KVA33" s="173"/>
      <c r="KVB33" s="173"/>
      <c r="KVC33" s="173"/>
      <c r="KVD33" s="173"/>
      <c r="KVE33" s="173"/>
      <c r="KVF33" s="173"/>
      <c r="KVG33" s="173"/>
      <c r="KVH33" s="173"/>
      <c r="KVI33" s="173"/>
      <c r="KVJ33" s="173"/>
      <c r="KVK33" s="173"/>
      <c r="KVL33" s="173"/>
      <c r="KVM33" s="173"/>
      <c r="KVN33" s="173"/>
      <c r="KVO33" s="173"/>
      <c r="KVP33" s="173"/>
      <c r="KVQ33" s="173"/>
      <c r="KVR33" s="173"/>
      <c r="KVS33" s="173"/>
      <c r="KVT33" s="173"/>
      <c r="KVU33" s="173"/>
      <c r="KVV33" s="173"/>
      <c r="KVW33" s="173"/>
      <c r="KVX33" s="173"/>
      <c r="KVY33" s="173"/>
      <c r="KVZ33" s="173"/>
      <c r="KWA33" s="173"/>
      <c r="KWB33" s="173"/>
      <c r="KWC33" s="173"/>
      <c r="KWD33" s="173"/>
      <c r="KWE33" s="173"/>
      <c r="KWF33" s="173"/>
      <c r="KWG33" s="173"/>
      <c r="KWH33" s="173"/>
      <c r="KWI33" s="173"/>
      <c r="KWJ33" s="173"/>
      <c r="KWK33" s="173"/>
      <c r="KWL33" s="173"/>
      <c r="KWM33" s="173"/>
      <c r="KWN33" s="173"/>
      <c r="KWO33" s="173"/>
      <c r="KWP33" s="173"/>
      <c r="KWQ33" s="173"/>
      <c r="KWR33" s="173"/>
      <c r="KWS33" s="173"/>
      <c r="KWT33" s="173"/>
      <c r="KWU33" s="173"/>
      <c r="KWV33" s="173"/>
      <c r="KWW33" s="173"/>
      <c r="KWX33" s="173"/>
      <c r="KWY33" s="173"/>
      <c r="KWZ33" s="173"/>
      <c r="KXA33" s="173"/>
      <c r="KXB33" s="173"/>
      <c r="KXC33" s="173"/>
      <c r="KXD33" s="173"/>
      <c r="KXE33" s="173"/>
      <c r="KXF33" s="173"/>
      <c r="KXG33" s="173"/>
      <c r="KXH33" s="173"/>
      <c r="KXI33" s="173"/>
      <c r="KXJ33" s="173"/>
      <c r="KXK33" s="173"/>
      <c r="KXL33" s="173"/>
      <c r="KXM33" s="173"/>
      <c r="KXN33" s="173"/>
      <c r="KXO33" s="173"/>
      <c r="KXP33" s="173"/>
      <c r="KXQ33" s="173"/>
      <c r="KXR33" s="173"/>
      <c r="KXS33" s="173"/>
      <c r="KXT33" s="173"/>
      <c r="KXU33" s="173"/>
      <c r="KXV33" s="173"/>
      <c r="KXW33" s="173"/>
      <c r="KXX33" s="173"/>
      <c r="KXY33" s="173"/>
      <c r="KXZ33" s="173"/>
      <c r="KYA33" s="173"/>
      <c r="KYB33" s="173"/>
      <c r="KYC33" s="173"/>
      <c r="KYD33" s="173"/>
      <c r="KYE33" s="173"/>
      <c r="KYF33" s="173"/>
      <c r="KYG33" s="173"/>
      <c r="KYH33" s="173"/>
      <c r="KYI33" s="173"/>
      <c r="KYJ33" s="173"/>
      <c r="KYK33" s="173"/>
      <c r="KYL33" s="173"/>
      <c r="KYM33" s="173"/>
      <c r="KYN33" s="173"/>
      <c r="KYO33" s="173"/>
      <c r="KYP33" s="173"/>
      <c r="KYQ33" s="173"/>
      <c r="KYR33" s="173"/>
      <c r="KYS33" s="173"/>
      <c r="KYT33" s="173"/>
      <c r="KYU33" s="173"/>
      <c r="KYV33" s="173"/>
      <c r="KYW33" s="173"/>
      <c r="KYX33" s="173"/>
      <c r="KYY33" s="173"/>
      <c r="KYZ33" s="173"/>
      <c r="KZA33" s="173"/>
      <c r="KZB33" s="173"/>
      <c r="KZC33" s="173"/>
      <c r="KZD33" s="173"/>
      <c r="KZE33" s="173"/>
      <c r="KZF33" s="173"/>
      <c r="KZG33" s="173"/>
      <c r="KZH33" s="173"/>
      <c r="KZI33" s="173"/>
      <c r="KZJ33" s="173"/>
      <c r="KZK33" s="173"/>
      <c r="KZL33" s="173"/>
      <c r="KZM33" s="173"/>
      <c r="KZN33" s="173"/>
      <c r="KZO33" s="173"/>
      <c r="KZP33" s="173"/>
      <c r="KZQ33" s="173"/>
      <c r="KZR33" s="173"/>
      <c r="KZS33" s="173"/>
      <c r="KZT33" s="173"/>
      <c r="KZU33" s="173"/>
      <c r="KZV33" s="173"/>
      <c r="KZW33" s="173"/>
      <c r="KZX33" s="173"/>
      <c r="KZY33" s="173"/>
      <c r="KZZ33" s="173"/>
      <c r="LAA33" s="173"/>
      <c r="LAB33" s="173"/>
      <c r="LAC33" s="173"/>
      <c r="LAD33" s="173"/>
      <c r="LAE33" s="173"/>
      <c r="LAF33" s="173"/>
      <c r="LAG33" s="173"/>
      <c r="LAH33" s="173"/>
      <c r="LAI33" s="173"/>
      <c r="LAJ33" s="173"/>
      <c r="LAK33" s="173"/>
      <c r="LAL33" s="173"/>
      <c r="LAM33" s="173"/>
      <c r="LAN33" s="173"/>
      <c r="LAO33" s="173"/>
      <c r="LAP33" s="173"/>
      <c r="LAQ33" s="173"/>
      <c r="LAR33" s="173"/>
      <c r="LAS33" s="173"/>
      <c r="LAT33" s="173"/>
      <c r="LAU33" s="173"/>
      <c r="LAV33" s="173"/>
      <c r="LAW33" s="173"/>
      <c r="LAX33" s="173"/>
      <c r="LAY33" s="173"/>
      <c r="LAZ33" s="173"/>
      <c r="LBA33" s="173"/>
      <c r="LBB33" s="173"/>
      <c r="LBC33" s="173"/>
      <c r="LBD33" s="173"/>
      <c r="LBE33" s="173"/>
      <c r="LBF33" s="173"/>
      <c r="LBG33" s="173"/>
      <c r="LBH33" s="173"/>
      <c r="LBI33" s="173"/>
      <c r="LBJ33" s="173"/>
      <c r="LBK33" s="173"/>
      <c r="LBL33" s="173"/>
      <c r="LBM33" s="173"/>
      <c r="LBN33" s="173"/>
      <c r="LBO33" s="173"/>
      <c r="LBP33" s="173"/>
      <c r="LBQ33" s="173"/>
      <c r="LBR33" s="173"/>
      <c r="LBS33" s="173"/>
      <c r="LBT33" s="173"/>
      <c r="LBU33" s="173"/>
      <c r="LBV33" s="173"/>
      <c r="LBW33" s="173"/>
      <c r="LBX33" s="173"/>
      <c r="LBY33" s="173"/>
      <c r="LBZ33" s="173"/>
      <c r="LCA33" s="173"/>
      <c r="LCB33" s="173"/>
      <c r="LCC33" s="173"/>
      <c r="LCD33" s="173"/>
      <c r="LCE33" s="173"/>
      <c r="LCF33" s="173"/>
      <c r="LCG33" s="173"/>
      <c r="LCH33" s="173"/>
      <c r="LCI33" s="173"/>
      <c r="LCJ33" s="173"/>
      <c r="LCK33" s="173"/>
      <c r="LCL33" s="173"/>
      <c r="LCM33" s="173"/>
      <c r="LCN33" s="173"/>
      <c r="LCO33" s="173"/>
      <c r="LCP33" s="173"/>
      <c r="LCQ33" s="173"/>
      <c r="LCR33" s="173"/>
      <c r="LCS33" s="173"/>
      <c r="LCT33" s="173"/>
      <c r="LCU33" s="173"/>
      <c r="LCV33" s="173"/>
      <c r="LCW33" s="173"/>
      <c r="LCX33" s="173"/>
      <c r="LCY33" s="173"/>
      <c r="LCZ33" s="173"/>
      <c r="LDA33" s="173"/>
      <c r="LDB33" s="173"/>
      <c r="LDC33" s="173"/>
      <c r="LDD33" s="173"/>
      <c r="LDE33" s="173"/>
      <c r="LDF33" s="173"/>
      <c r="LDG33" s="173"/>
      <c r="LDH33" s="173"/>
      <c r="LDI33" s="173"/>
      <c r="LDJ33" s="173"/>
      <c r="LDK33" s="173"/>
      <c r="LDL33" s="173"/>
      <c r="LDM33" s="173"/>
      <c r="LDN33" s="173"/>
      <c r="LDO33" s="173"/>
      <c r="LDP33" s="173"/>
      <c r="LDQ33" s="173"/>
      <c r="LDR33" s="173"/>
      <c r="LDS33" s="173"/>
      <c r="LDT33" s="173"/>
      <c r="LDU33" s="173"/>
      <c r="LDV33" s="173"/>
      <c r="LDW33" s="173"/>
      <c r="LDX33" s="173"/>
      <c r="LDY33" s="173"/>
      <c r="LDZ33" s="173"/>
      <c r="LEA33" s="173"/>
      <c r="LEB33" s="173"/>
      <c r="LEC33" s="173"/>
      <c r="LED33" s="173"/>
      <c r="LEE33" s="173"/>
      <c r="LEF33" s="173"/>
      <c r="LEG33" s="173"/>
      <c r="LEH33" s="173"/>
      <c r="LEI33" s="173"/>
      <c r="LEJ33" s="173"/>
      <c r="LEK33" s="173"/>
      <c r="LEL33" s="173"/>
      <c r="LEM33" s="173"/>
      <c r="LEN33" s="173"/>
      <c r="LEO33" s="173"/>
      <c r="LEP33" s="173"/>
      <c r="LEQ33" s="173"/>
      <c r="LER33" s="173"/>
      <c r="LES33" s="173"/>
      <c r="LET33" s="173"/>
      <c r="LEU33" s="173"/>
      <c r="LEV33" s="173"/>
      <c r="LEW33" s="173"/>
      <c r="LEX33" s="173"/>
      <c r="LEY33" s="173"/>
      <c r="LEZ33" s="173"/>
      <c r="LFA33" s="173"/>
      <c r="LFB33" s="173"/>
      <c r="LFC33" s="173"/>
      <c r="LFD33" s="173"/>
      <c r="LFE33" s="173"/>
      <c r="LFF33" s="173"/>
      <c r="LFG33" s="173"/>
      <c r="LFH33" s="173"/>
      <c r="LFI33" s="173"/>
      <c r="LFJ33" s="173"/>
      <c r="LFK33" s="173"/>
      <c r="LFL33" s="173"/>
      <c r="LFM33" s="173"/>
      <c r="LFN33" s="173"/>
      <c r="LFO33" s="173"/>
      <c r="LFP33" s="173"/>
      <c r="LFQ33" s="173"/>
      <c r="LFR33" s="173"/>
      <c r="LFS33" s="173"/>
      <c r="LFT33" s="173"/>
      <c r="LFU33" s="173"/>
      <c r="LFV33" s="173"/>
      <c r="LFW33" s="173"/>
      <c r="LFX33" s="173"/>
      <c r="LFY33" s="173"/>
      <c r="LFZ33" s="173"/>
      <c r="LGA33" s="173"/>
      <c r="LGB33" s="173"/>
      <c r="LGC33" s="173"/>
      <c r="LGD33" s="173"/>
      <c r="LGE33" s="173"/>
      <c r="LGF33" s="173"/>
      <c r="LGG33" s="173"/>
      <c r="LGH33" s="173"/>
      <c r="LGI33" s="173"/>
      <c r="LGJ33" s="173"/>
      <c r="LGK33" s="173"/>
      <c r="LGL33" s="173"/>
      <c r="LGM33" s="173"/>
      <c r="LGN33" s="173"/>
      <c r="LGO33" s="173"/>
      <c r="LGP33" s="173"/>
      <c r="LGQ33" s="173"/>
      <c r="LGR33" s="173"/>
      <c r="LGS33" s="173"/>
      <c r="LGT33" s="173"/>
      <c r="LGU33" s="173"/>
      <c r="LGV33" s="173"/>
      <c r="LGW33" s="173"/>
      <c r="LGX33" s="173"/>
      <c r="LGY33" s="173"/>
      <c r="LGZ33" s="173"/>
      <c r="LHA33" s="173"/>
      <c r="LHB33" s="173"/>
      <c r="LHC33" s="173"/>
      <c r="LHD33" s="173"/>
      <c r="LHE33" s="173"/>
      <c r="LHF33" s="173"/>
      <c r="LHG33" s="173"/>
      <c r="LHH33" s="173"/>
      <c r="LHI33" s="173"/>
      <c r="LHJ33" s="173"/>
      <c r="LHK33" s="173"/>
      <c r="LHL33" s="173"/>
      <c r="LHM33" s="173"/>
      <c r="LHN33" s="173"/>
      <c r="LHO33" s="173"/>
      <c r="LHP33" s="173"/>
      <c r="LHQ33" s="173"/>
      <c r="LHR33" s="173"/>
      <c r="LHS33" s="173"/>
      <c r="LHT33" s="173"/>
      <c r="LHU33" s="173"/>
      <c r="LHV33" s="173"/>
      <c r="LHW33" s="173"/>
      <c r="LHX33" s="173"/>
      <c r="LHY33" s="173"/>
      <c r="LHZ33" s="173"/>
      <c r="LIA33" s="173"/>
      <c r="LIB33" s="173"/>
      <c r="LIC33" s="173"/>
      <c r="LID33" s="173"/>
      <c r="LIE33" s="173"/>
      <c r="LIF33" s="173"/>
      <c r="LIG33" s="173"/>
      <c r="LIH33" s="173"/>
      <c r="LII33" s="173"/>
      <c r="LIJ33" s="173"/>
      <c r="LIK33" s="173"/>
      <c r="LIL33" s="173"/>
      <c r="LIM33" s="173"/>
      <c r="LIN33" s="173"/>
      <c r="LIO33" s="173"/>
      <c r="LIP33" s="173"/>
      <c r="LIQ33" s="173"/>
      <c r="LIR33" s="173"/>
      <c r="LIS33" s="173"/>
      <c r="LIT33" s="173"/>
      <c r="LIU33" s="173"/>
      <c r="LIV33" s="173"/>
      <c r="LIW33" s="173"/>
      <c r="LIX33" s="173"/>
      <c r="LIY33" s="173"/>
      <c r="LIZ33" s="173"/>
      <c r="LJA33" s="173"/>
      <c r="LJB33" s="173"/>
      <c r="LJC33" s="173"/>
      <c r="LJD33" s="173"/>
      <c r="LJE33" s="173"/>
      <c r="LJF33" s="173"/>
      <c r="LJG33" s="173"/>
      <c r="LJH33" s="173"/>
      <c r="LJI33" s="173"/>
      <c r="LJJ33" s="173"/>
      <c r="LJK33" s="173"/>
      <c r="LJL33" s="173"/>
      <c r="LJM33" s="173"/>
      <c r="LJN33" s="173"/>
      <c r="LJO33" s="173"/>
      <c r="LJP33" s="173"/>
      <c r="LJQ33" s="173"/>
      <c r="LJR33" s="173"/>
      <c r="LJS33" s="173"/>
      <c r="LJT33" s="173"/>
      <c r="LJU33" s="173"/>
      <c r="LJV33" s="173"/>
      <c r="LJW33" s="173"/>
      <c r="LJX33" s="173"/>
      <c r="LJY33" s="173"/>
      <c r="LJZ33" s="173"/>
      <c r="LKA33" s="173"/>
      <c r="LKB33" s="173"/>
      <c r="LKC33" s="173"/>
      <c r="LKD33" s="173"/>
      <c r="LKE33" s="173"/>
      <c r="LKF33" s="173"/>
      <c r="LKG33" s="173"/>
      <c r="LKH33" s="173"/>
      <c r="LKI33" s="173"/>
      <c r="LKJ33" s="173"/>
      <c r="LKK33" s="173"/>
      <c r="LKL33" s="173"/>
      <c r="LKM33" s="173"/>
      <c r="LKN33" s="173"/>
      <c r="LKO33" s="173"/>
      <c r="LKP33" s="173"/>
      <c r="LKQ33" s="173"/>
      <c r="LKR33" s="173"/>
      <c r="LKS33" s="173"/>
      <c r="LKT33" s="173"/>
      <c r="LKU33" s="173"/>
      <c r="LKV33" s="173"/>
      <c r="LKW33" s="173"/>
      <c r="LKX33" s="173"/>
      <c r="LKY33" s="173"/>
      <c r="LKZ33" s="173"/>
      <c r="LLA33" s="173"/>
      <c r="LLB33" s="173"/>
      <c r="LLC33" s="173"/>
      <c r="LLD33" s="173"/>
      <c r="LLE33" s="173"/>
      <c r="LLF33" s="173"/>
      <c r="LLG33" s="173"/>
      <c r="LLH33" s="173"/>
      <c r="LLI33" s="173"/>
      <c r="LLJ33" s="173"/>
      <c r="LLK33" s="173"/>
      <c r="LLL33" s="173"/>
      <c r="LLM33" s="173"/>
      <c r="LLN33" s="173"/>
      <c r="LLO33" s="173"/>
      <c r="LLP33" s="173"/>
      <c r="LLQ33" s="173"/>
      <c r="LLR33" s="173"/>
      <c r="LLS33" s="173"/>
      <c r="LLT33" s="173"/>
      <c r="LLU33" s="173"/>
      <c r="LLV33" s="173"/>
      <c r="LLW33" s="173"/>
      <c r="LLX33" s="173"/>
      <c r="LLY33" s="173"/>
      <c r="LLZ33" s="173"/>
      <c r="LMA33" s="173"/>
      <c r="LMB33" s="173"/>
      <c r="LMC33" s="173"/>
      <c r="LMD33" s="173"/>
      <c r="LME33" s="173"/>
      <c r="LMF33" s="173"/>
      <c r="LMG33" s="173"/>
      <c r="LMH33" s="173"/>
      <c r="LMI33" s="173"/>
      <c r="LMJ33" s="173"/>
      <c r="LMK33" s="173"/>
      <c r="LML33" s="173"/>
      <c r="LMM33" s="173"/>
      <c r="LMN33" s="173"/>
      <c r="LMO33" s="173"/>
      <c r="LMP33" s="173"/>
      <c r="LMQ33" s="173"/>
      <c r="LMR33" s="173"/>
      <c r="LMS33" s="173"/>
      <c r="LMT33" s="173"/>
      <c r="LMU33" s="173"/>
      <c r="LMV33" s="173"/>
      <c r="LMW33" s="173"/>
      <c r="LMX33" s="173"/>
      <c r="LMY33" s="173"/>
      <c r="LMZ33" s="173"/>
      <c r="LNA33" s="173"/>
      <c r="LNB33" s="173"/>
      <c r="LNC33" s="173"/>
      <c r="LND33" s="173"/>
      <c r="LNE33" s="173"/>
      <c r="LNF33" s="173"/>
      <c r="LNG33" s="173"/>
      <c r="LNH33" s="173"/>
      <c r="LNI33" s="173"/>
      <c r="LNJ33" s="173"/>
      <c r="LNK33" s="173"/>
      <c r="LNL33" s="173"/>
      <c r="LNM33" s="173"/>
      <c r="LNN33" s="173"/>
      <c r="LNO33" s="173"/>
      <c r="LNP33" s="173"/>
      <c r="LNQ33" s="173"/>
      <c r="LNR33" s="173"/>
      <c r="LNS33" s="173"/>
      <c r="LNT33" s="173"/>
      <c r="LNU33" s="173"/>
      <c r="LNV33" s="173"/>
      <c r="LNW33" s="173"/>
      <c r="LNX33" s="173"/>
      <c r="LNY33" s="173"/>
      <c r="LNZ33" s="173"/>
      <c r="LOA33" s="173"/>
      <c r="LOB33" s="173"/>
      <c r="LOC33" s="173"/>
      <c r="LOD33" s="173"/>
      <c r="LOE33" s="173"/>
      <c r="LOF33" s="173"/>
      <c r="LOG33" s="173"/>
      <c r="LOH33" s="173"/>
      <c r="LOI33" s="173"/>
      <c r="LOJ33" s="173"/>
      <c r="LOK33" s="173"/>
      <c r="LOL33" s="173"/>
      <c r="LOM33" s="173"/>
      <c r="LON33" s="173"/>
      <c r="LOO33" s="173"/>
      <c r="LOP33" s="173"/>
      <c r="LOQ33" s="173"/>
      <c r="LOR33" s="173"/>
      <c r="LOS33" s="173"/>
      <c r="LOT33" s="173"/>
      <c r="LOU33" s="173"/>
      <c r="LOV33" s="173"/>
      <c r="LOW33" s="173"/>
      <c r="LOX33" s="173"/>
      <c r="LOY33" s="173"/>
      <c r="LOZ33" s="173"/>
      <c r="LPA33" s="173"/>
      <c r="LPB33" s="173"/>
      <c r="LPC33" s="173"/>
      <c r="LPD33" s="173"/>
      <c r="LPE33" s="173"/>
      <c r="LPF33" s="173"/>
      <c r="LPG33" s="173"/>
      <c r="LPH33" s="173"/>
      <c r="LPI33" s="173"/>
      <c r="LPJ33" s="173"/>
      <c r="LPK33" s="173"/>
      <c r="LPL33" s="173"/>
      <c r="LPM33" s="173"/>
      <c r="LPN33" s="173"/>
      <c r="LPO33" s="173"/>
      <c r="LPP33" s="173"/>
      <c r="LPQ33" s="173"/>
      <c r="LPR33" s="173"/>
      <c r="LPS33" s="173"/>
      <c r="LPT33" s="173"/>
      <c r="LPU33" s="173"/>
      <c r="LPV33" s="173"/>
      <c r="LPW33" s="173"/>
      <c r="LPX33" s="173"/>
      <c r="LPY33" s="173"/>
      <c r="LPZ33" s="173"/>
      <c r="LQA33" s="173"/>
      <c r="LQB33" s="173"/>
      <c r="LQC33" s="173"/>
      <c r="LQD33" s="173"/>
      <c r="LQE33" s="173"/>
      <c r="LQF33" s="173"/>
      <c r="LQG33" s="173"/>
      <c r="LQH33" s="173"/>
      <c r="LQI33" s="173"/>
      <c r="LQJ33" s="173"/>
      <c r="LQK33" s="173"/>
      <c r="LQL33" s="173"/>
      <c r="LQM33" s="173"/>
      <c r="LQN33" s="173"/>
      <c r="LQO33" s="173"/>
      <c r="LQP33" s="173"/>
      <c r="LQQ33" s="173"/>
      <c r="LQR33" s="173"/>
      <c r="LQS33" s="173"/>
      <c r="LQT33" s="173"/>
      <c r="LQU33" s="173"/>
      <c r="LQV33" s="173"/>
      <c r="LQW33" s="173"/>
      <c r="LQX33" s="173"/>
      <c r="LQY33" s="173"/>
      <c r="LQZ33" s="173"/>
      <c r="LRA33" s="173"/>
      <c r="LRB33" s="173"/>
      <c r="LRC33" s="173"/>
      <c r="LRD33" s="173"/>
      <c r="LRE33" s="173"/>
      <c r="LRF33" s="173"/>
      <c r="LRG33" s="173"/>
      <c r="LRH33" s="173"/>
      <c r="LRI33" s="173"/>
      <c r="LRJ33" s="173"/>
      <c r="LRK33" s="173"/>
      <c r="LRL33" s="173"/>
      <c r="LRM33" s="173"/>
      <c r="LRN33" s="173"/>
      <c r="LRO33" s="173"/>
      <c r="LRP33" s="173"/>
      <c r="LRQ33" s="173"/>
      <c r="LRR33" s="173"/>
      <c r="LRS33" s="173"/>
      <c r="LRT33" s="173"/>
      <c r="LRU33" s="173"/>
      <c r="LRV33" s="173"/>
      <c r="LRW33" s="173"/>
      <c r="LRX33" s="173"/>
      <c r="LRY33" s="173"/>
      <c r="LRZ33" s="173"/>
      <c r="LSA33" s="173"/>
      <c r="LSB33" s="173"/>
      <c r="LSC33" s="173"/>
      <c r="LSD33" s="173"/>
      <c r="LSE33" s="173"/>
      <c r="LSF33" s="173"/>
      <c r="LSG33" s="173"/>
      <c r="LSH33" s="173"/>
      <c r="LSI33" s="173"/>
      <c r="LSJ33" s="173"/>
      <c r="LSK33" s="173"/>
      <c r="LSL33" s="173"/>
      <c r="LSM33" s="173"/>
      <c r="LSN33" s="173"/>
      <c r="LSO33" s="173"/>
      <c r="LSP33" s="173"/>
      <c r="LSQ33" s="173"/>
      <c r="LSR33" s="173"/>
      <c r="LSS33" s="173"/>
      <c r="LST33" s="173"/>
      <c r="LSU33" s="173"/>
      <c r="LSV33" s="173"/>
      <c r="LSW33" s="173"/>
      <c r="LSX33" s="173"/>
      <c r="LSY33" s="173"/>
      <c r="LSZ33" s="173"/>
      <c r="LTA33" s="173"/>
      <c r="LTB33" s="173"/>
      <c r="LTC33" s="173"/>
      <c r="LTD33" s="173"/>
      <c r="LTE33" s="173"/>
      <c r="LTF33" s="173"/>
      <c r="LTG33" s="173"/>
      <c r="LTH33" s="173"/>
      <c r="LTI33" s="173"/>
      <c r="LTJ33" s="173"/>
      <c r="LTK33" s="173"/>
      <c r="LTL33" s="173"/>
      <c r="LTM33" s="173"/>
      <c r="LTN33" s="173"/>
      <c r="LTO33" s="173"/>
      <c r="LTP33" s="173"/>
      <c r="LTQ33" s="173"/>
      <c r="LTR33" s="173"/>
      <c r="LTS33" s="173"/>
      <c r="LTT33" s="173"/>
      <c r="LTU33" s="173"/>
      <c r="LTV33" s="173"/>
      <c r="LTW33" s="173"/>
      <c r="LTX33" s="173"/>
      <c r="LTY33" s="173"/>
      <c r="LTZ33" s="173"/>
      <c r="LUA33" s="173"/>
      <c r="LUB33" s="173"/>
      <c r="LUC33" s="173"/>
      <c r="LUD33" s="173"/>
      <c r="LUE33" s="173"/>
      <c r="LUF33" s="173"/>
      <c r="LUG33" s="173"/>
      <c r="LUH33" s="173"/>
      <c r="LUI33" s="173"/>
      <c r="LUJ33" s="173"/>
      <c r="LUK33" s="173"/>
      <c r="LUL33" s="173"/>
      <c r="LUM33" s="173"/>
      <c r="LUN33" s="173"/>
      <c r="LUO33" s="173"/>
      <c r="LUP33" s="173"/>
      <c r="LUQ33" s="173"/>
      <c r="LUR33" s="173"/>
      <c r="LUS33" s="173"/>
      <c r="LUT33" s="173"/>
      <c r="LUU33" s="173"/>
      <c r="LUV33" s="173"/>
      <c r="LUW33" s="173"/>
      <c r="LUX33" s="173"/>
      <c r="LUY33" s="173"/>
      <c r="LUZ33" s="173"/>
      <c r="LVA33" s="173"/>
      <c r="LVB33" s="173"/>
      <c r="LVC33" s="173"/>
      <c r="LVD33" s="173"/>
      <c r="LVE33" s="173"/>
      <c r="LVF33" s="173"/>
      <c r="LVG33" s="173"/>
      <c r="LVH33" s="173"/>
      <c r="LVI33" s="173"/>
      <c r="LVJ33" s="173"/>
      <c r="LVK33" s="173"/>
      <c r="LVL33" s="173"/>
      <c r="LVM33" s="173"/>
      <c r="LVN33" s="173"/>
      <c r="LVO33" s="173"/>
      <c r="LVP33" s="173"/>
      <c r="LVQ33" s="173"/>
      <c r="LVR33" s="173"/>
      <c r="LVS33" s="173"/>
      <c r="LVT33" s="173"/>
      <c r="LVU33" s="173"/>
      <c r="LVV33" s="173"/>
      <c r="LVW33" s="173"/>
      <c r="LVX33" s="173"/>
      <c r="LVY33" s="173"/>
      <c r="LVZ33" s="173"/>
      <c r="LWA33" s="173"/>
      <c r="LWB33" s="173"/>
      <c r="LWC33" s="173"/>
      <c r="LWD33" s="173"/>
      <c r="LWE33" s="173"/>
      <c r="LWF33" s="173"/>
      <c r="LWG33" s="173"/>
      <c r="LWH33" s="173"/>
      <c r="LWI33" s="173"/>
      <c r="LWJ33" s="173"/>
      <c r="LWK33" s="173"/>
      <c r="LWL33" s="173"/>
      <c r="LWM33" s="173"/>
      <c r="LWN33" s="173"/>
      <c r="LWO33" s="173"/>
      <c r="LWP33" s="173"/>
      <c r="LWQ33" s="173"/>
      <c r="LWR33" s="173"/>
      <c r="LWS33" s="173"/>
      <c r="LWT33" s="173"/>
      <c r="LWU33" s="173"/>
      <c r="LWV33" s="173"/>
      <c r="LWW33" s="173"/>
      <c r="LWX33" s="173"/>
      <c r="LWY33" s="173"/>
      <c r="LWZ33" s="173"/>
      <c r="LXA33" s="173"/>
      <c r="LXB33" s="173"/>
      <c r="LXC33" s="173"/>
      <c r="LXD33" s="173"/>
      <c r="LXE33" s="173"/>
      <c r="LXF33" s="173"/>
      <c r="LXG33" s="173"/>
      <c r="LXH33" s="173"/>
      <c r="LXI33" s="173"/>
      <c r="LXJ33" s="173"/>
      <c r="LXK33" s="173"/>
      <c r="LXL33" s="173"/>
      <c r="LXM33" s="173"/>
      <c r="LXN33" s="173"/>
      <c r="LXO33" s="173"/>
      <c r="LXP33" s="173"/>
      <c r="LXQ33" s="173"/>
      <c r="LXR33" s="173"/>
      <c r="LXS33" s="173"/>
      <c r="LXT33" s="173"/>
      <c r="LXU33" s="173"/>
      <c r="LXV33" s="173"/>
      <c r="LXW33" s="173"/>
      <c r="LXX33" s="173"/>
      <c r="LXY33" s="173"/>
      <c r="LXZ33" s="173"/>
      <c r="LYA33" s="173"/>
      <c r="LYB33" s="173"/>
      <c r="LYC33" s="173"/>
      <c r="LYD33" s="173"/>
      <c r="LYE33" s="173"/>
      <c r="LYF33" s="173"/>
      <c r="LYG33" s="173"/>
      <c r="LYH33" s="173"/>
      <c r="LYI33" s="173"/>
      <c r="LYJ33" s="173"/>
      <c r="LYK33" s="173"/>
      <c r="LYL33" s="173"/>
      <c r="LYM33" s="173"/>
      <c r="LYN33" s="173"/>
      <c r="LYO33" s="173"/>
      <c r="LYP33" s="173"/>
      <c r="LYQ33" s="173"/>
      <c r="LYR33" s="173"/>
      <c r="LYS33" s="173"/>
      <c r="LYT33" s="173"/>
      <c r="LYU33" s="173"/>
      <c r="LYV33" s="173"/>
      <c r="LYW33" s="173"/>
      <c r="LYX33" s="173"/>
      <c r="LYY33" s="173"/>
      <c r="LYZ33" s="173"/>
      <c r="LZA33" s="173"/>
      <c r="LZB33" s="173"/>
      <c r="LZC33" s="173"/>
      <c r="LZD33" s="173"/>
      <c r="LZE33" s="173"/>
      <c r="LZF33" s="173"/>
      <c r="LZG33" s="173"/>
      <c r="LZH33" s="173"/>
      <c r="LZI33" s="173"/>
      <c r="LZJ33" s="173"/>
      <c r="LZK33" s="173"/>
      <c r="LZL33" s="173"/>
      <c r="LZM33" s="173"/>
      <c r="LZN33" s="173"/>
      <c r="LZO33" s="173"/>
      <c r="LZP33" s="173"/>
      <c r="LZQ33" s="173"/>
      <c r="LZR33" s="173"/>
      <c r="LZS33" s="173"/>
      <c r="LZT33" s="173"/>
      <c r="LZU33" s="173"/>
      <c r="LZV33" s="173"/>
      <c r="LZW33" s="173"/>
      <c r="LZX33" s="173"/>
      <c r="LZY33" s="173"/>
      <c r="LZZ33" s="173"/>
      <c r="MAA33" s="173"/>
      <c r="MAB33" s="173"/>
      <c r="MAC33" s="173"/>
      <c r="MAD33" s="173"/>
      <c r="MAE33" s="173"/>
      <c r="MAF33" s="173"/>
      <c r="MAG33" s="173"/>
      <c r="MAH33" s="173"/>
      <c r="MAI33" s="173"/>
      <c r="MAJ33" s="173"/>
      <c r="MAK33" s="173"/>
      <c r="MAL33" s="173"/>
      <c r="MAM33" s="173"/>
      <c r="MAN33" s="173"/>
      <c r="MAO33" s="173"/>
      <c r="MAP33" s="173"/>
      <c r="MAQ33" s="173"/>
      <c r="MAR33" s="173"/>
      <c r="MAS33" s="173"/>
      <c r="MAT33" s="173"/>
      <c r="MAU33" s="173"/>
      <c r="MAV33" s="173"/>
      <c r="MAW33" s="173"/>
      <c r="MAX33" s="173"/>
      <c r="MAY33" s="173"/>
      <c r="MAZ33" s="173"/>
      <c r="MBA33" s="173"/>
      <c r="MBB33" s="173"/>
      <c r="MBC33" s="173"/>
      <c r="MBD33" s="173"/>
      <c r="MBE33" s="173"/>
      <c r="MBF33" s="173"/>
      <c r="MBG33" s="173"/>
      <c r="MBH33" s="173"/>
      <c r="MBI33" s="173"/>
      <c r="MBJ33" s="173"/>
      <c r="MBK33" s="173"/>
      <c r="MBL33" s="173"/>
      <c r="MBM33" s="173"/>
      <c r="MBN33" s="173"/>
      <c r="MBO33" s="173"/>
      <c r="MBP33" s="173"/>
      <c r="MBQ33" s="173"/>
      <c r="MBR33" s="173"/>
      <c r="MBS33" s="173"/>
      <c r="MBT33" s="173"/>
      <c r="MBU33" s="173"/>
      <c r="MBV33" s="173"/>
      <c r="MBW33" s="173"/>
      <c r="MBX33" s="173"/>
      <c r="MBY33" s="173"/>
      <c r="MBZ33" s="173"/>
      <c r="MCA33" s="173"/>
      <c r="MCB33" s="173"/>
      <c r="MCC33" s="173"/>
      <c r="MCD33" s="173"/>
      <c r="MCE33" s="173"/>
      <c r="MCF33" s="173"/>
      <c r="MCG33" s="173"/>
      <c r="MCH33" s="173"/>
      <c r="MCI33" s="173"/>
      <c r="MCJ33" s="173"/>
      <c r="MCK33" s="173"/>
      <c r="MCL33" s="173"/>
      <c r="MCM33" s="173"/>
      <c r="MCN33" s="173"/>
      <c r="MCO33" s="173"/>
      <c r="MCP33" s="173"/>
      <c r="MCQ33" s="173"/>
      <c r="MCR33" s="173"/>
      <c r="MCS33" s="173"/>
      <c r="MCT33" s="173"/>
      <c r="MCU33" s="173"/>
      <c r="MCV33" s="173"/>
      <c r="MCW33" s="173"/>
      <c r="MCX33" s="173"/>
      <c r="MCY33" s="173"/>
      <c r="MCZ33" s="173"/>
      <c r="MDA33" s="173"/>
      <c r="MDB33" s="173"/>
      <c r="MDC33" s="173"/>
      <c r="MDD33" s="173"/>
      <c r="MDE33" s="173"/>
      <c r="MDF33" s="173"/>
      <c r="MDG33" s="173"/>
      <c r="MDH33" s="173"/>
      <c r="MDI33" s="173"/>
      <c r="MDJ33" s="173"/>
      <c r="MDK33" s="173"/>
      <c r="MDL33" s="173"/>
      <c r="MDM33" s="173"/>
      <c r="MDN33" s="173"/>
      <c r="MDO33" s="173"/>
      <c r="MDP33" s="173"/>
      <c r="MDQ33" s="173"/>
      <c r="MDR33" s="173"/>
      <c r="MDS33" s="173"/>
      <c r="MDT33" s="173"/>
      <c r="MDU33" s="173"/>
      <c r="MDV33" s="173"/>
      <c r="MDW33" s="173"/>
      <c r="MDX33" s="173"/>
      <c r="MDY33" s="173"/>
      <c r="MDZ33" s="173"/>
      <c r="MEA33" s="173"/>
      <c r="MEB33" s="173"/>
      <c r="MEC33" s="173"/>
      <c r="MED33" s="173"/>
      <c r="MEE33" s="173"/>
      <c r="MEF33" s="173"/>
      <c r="MEG33" s="173"/>
      <c r="MEH33" s="173"/>
      <c r="MEI33" s="173"/>
      <c r="MEJ33" s="173"/>
      <c r="MEK33" s="173"/>
      <c r="MEL33" s="173"/>
      <c r="MEM33" s="173"/>
      <c r="MEN33" s="173"/>
      <c r="MEO33" s="173"/>
      <c r="MEP33" s="173"/>
      <c r="MEQ33" s="173"/>
      <c r="MER33" s="173"/>
      <c r="MES33" s="173"/>
      <c r="MET33" s="173"/>
      <c r="MEU33" s="173"/>
      <c r="MEV33" s="173"/>
      <c r="MEW33" s="173"/>
      <c r="MEX33" s="173"/>
      <c r="MEY33" s="173"/>
      <c r="MEZ33" s="173"/>
      <c r="MFA33" s="173"/>
      <c r="MFB33" s="173"/>
      <c r="MFC33" s="173"/>
      <c r="MFD33" s="173"/>
      <c r="MFE33" s="173"/>
      <c r="MFF33" s="173"/>
      <c r="MFG33" s="173"/>
      <c r="MFH33" s="173"/>
      <c r="MFI33" s="173"/>
      <c r="MFJ33" s="173"/>
      <c r="MFK33" s="173"/>
      <c r="MFL33" s="173"/>
      <c r="MFM33" s="173"/>
      <c r="MFN33" s="173"/>
      <c r="MFO33" s="173"/>
      <c r="MFP33" s="173"/>
      <c r="MFQ33" s="173"/>
      <c r="MFR33" s="173"/>
      <c r="MFS33" s="173"/>
      <c r="MFT33" s="173"/>
      <c r="MFU33" s="173"/>
      <c r="MFV33" s="173"/>
      <c r="MFW33" s="173"/>
      <c r="MFX33" s="173"/>
      <c r="MFY33" s="173"/>
      <c r="MFZ33" s="173"/>
      <c r="MGA33" s="173"/>
      <c r="MGB33" s="173"/>
      <c r="MGC33" s="173"/>
      <c r="MGD33" s="173"/>
      <c r="MGE33" s="173"/>
      <c r="MGF33" s="173"/>
      <c r="MGG33" s="173"/>
      <c r="MGH33" s="173"/>
      <c r="MGI33" s="173"/>
      <c r="MGJ33" s="173"/>
      <c r="MGK33" s="173"/>
      <c r="MGL33" s="173"/>
      <c r="MGM33" s="173"/>
      <c r="MGN33" s="173"/>
      <c r="MGO33" s="173"/>
      <c r="MGP33" s="173"/>
      <c r="MGQ33" s="173"/>
      <c r="MGR33" s="173"/>
      <c r="MGS33" s="173"/>
      <c r="MGT33" s="173"/>
      <c r="MGU33" s="173"/>
      <c r="MGV33" s="173"/>
      <c r="MGW33" s="173"/>
      <c r="MGX33" s="173"/>
      <c r="MGY33" s="173"/>
      <c r="MGZ33" s="173"/>
      <c r="MHA33" s="173"/>
      <c r="MHB33" s="173"/>
      <c r="MHC33" s="173"/>
      <c r="MHD33" s="173"/>
      <c r="MHE33" s="173"/>
      <c r="MHF33" s="173"/>
      <c r="MHG33" s="173"/>
      <c r="MHH33" s="173"/>
      <c r="MHI33" s="173"/>
      <c r="MHJ33" s="173"/>
      <c r="MHK33" s="173"/>
      <c r="MHL33" s="173"/>
      <c r="MHM33" s="173"/>
      <c r="MHN33" s="173"/>
      <c r="MHO33" s="173"/>
      <c r="MHP33" s="173"/>
      <c r="MHQ33" s="173"/>
      <c r="MHR33" s="173"/>
      <c r="MHS33" s="173"/>
      <c r="MHT33" s="173"/>
      <c r="MHU33" s="173"/>
      <c r="MHV33" s="173"/>
      <c r="MHW33" s="173"/>
      <c r="MHX33" s="173"/>
      <c r="MHY33" s="173"/>
      <c r="MHZ33" s="173"/>
      <c r="MIA33" s="173"/>
      <c r="MIB33" s="173"/>
      <c r="MIC33" s="173"/>
      <c r="MID33" s="173"/>
      <c r="MIE33" s="173"/>
      <c r="MIF33" s="173"/>
      <c r="MIG33" s="173"/>
      <c r="MIH33" s="173"/>
      <c r="MII33" s="173"/>
      <c r="MIJ33" s="173"/>
      <c r="MIK33" s="173"/>
      <c r="MIL33" s="173"/>
      <c r="MIM33" s="173"/>
      <c r="MIN33" s="173"/>
      <c r="MIO33" s="173"/>
      <c r="MIP33" s="173"/>
      <c r="MIQ33" s="173"/>
      <c r="MIR33" s="173"/>
      <c r="MIS33" s="173"/>
      <c r="MIT33" s="173"/>
      <c r="MIU33" s="173"/>
      <c r="MIV33" s="173"/>
      <c r="MIW33" s="173"/>
      <c r="MIX33" s="173"/>
      <c r="MIY33" s="173"/>
      <c r="MIZ33" s="173"/>
      <c r="MJA33" s="173"/>
      <c r="MJB33" s="173"/>
      <c r="MJC33" s="173"/>
      <c r="MJD33" s="173"/>
      <c r="MJE33" s="173"/>
      <c r="MJF33" s="173"/>
      <c r="MJG33" s="173"/>
      <c r="MJH33" s="173"/>
      <c r="MJI33" s="173"/>
      <c r="MJJ33" s="173"/>
      <c r="MJK33" s="173"/>
      <c r="MJL33" s="173"/>
      <c r="MJM33" s="173"/>
      <c r="MJN33" s="173"/>
      <c r="MJO33" s="173"/>
      <c r="MJP33" s="173"/>
      <c r="MJQ33" s="173"/>
      <c r="MJR33" s="173"/>
      <c r="MJS33" s="173"/>
      <c r="MJT33" s="173"/>
      <c r="MJU33" s="173"/>
      <c r="MJV33" s="173"/>
      <c r="MJW33" s="173"/>
      <c r="MJX33" s="173"/>
      <c r="MJY33" s="173"/>
      <c r="MJZ33" s="173"/>
      <c r="MKA33" s="173"/>
      <c r="MKB33" s="173"/>
      <c r="MKC33" s="173"/>
      <c r="MKD33" s="173"/>
      <c r="MKE33" s="173"/>
      <c r="MKF33" s="173"/>
      <c r="MKG33" s="173"/>
      <c r="MKH33" s="173"/>
      <c r="MKI33" s="173"/>
      <c r="MKJ33" s="173"/>
      <c r="MKK33" s="173"/>
      <c r="MKL33" s="173"/>
      <c r="MKM33" s="173"/>
      <c r="MKN33" s="173"/>
      <c r="MKO33" s="173"/>
      <c r="MKP33" s="173"/>
      <c r="MKQ33" s="173"/>
      <c r="MKR33" s="173"/>
      <c r="MKS33" s="173"/>
      <c r="MKT33" s="173"/>
      <c r="MKU33" s="173"/>
      <c r="MKV33" s="173"/>
      <c r="MKW33" s="173"/>
      <c r="MKX33" s="173"/>
      <c r="MKY33" s="173"/>
      <c r="MKZ33" s="173"/>
      <c r="MLA33" s="173"/>
      <c r="MLB33" s="173"/>
      <c r="MLC33" s="173"/>
      <c r="MLD33" s="173"/>
      <c r="MLE33" s="173"/>
      <c r="MLF33" s="173"/>
      <c r="MLG33" s="173"/>
      <c r="MLH33" s="173"/>
      <c r="MLI33" s="173"/>
      <c r="MLJ33" s="173"/>
      <c r="MLK33" s="173"/>
      <c r="MLL33" s="173"/>
      <c r="MLM33" s="173"/>
      <c r="MLN33" s="173"/>
      <c r="MLO33" s="173"/>
      <c r="MLP33" s="173"/>
      <c r="MLQ33" s="173"/>
      <c r="MLR33" s="173"/>
      <c r="MLS33" s="173"/>
      <c r="MLT33" s="173"/>
      <c r="MLU33" s="173"/>
      <c r="MLV33" s="173"/>
      <c r="MLW33" s="173"/>
      <c r="MLX33" s="173"/>
      <c r="MLY33" s="173"/>
      <c r="MLZ33" s="173"/>
      <c r="MMA33" s="173"/>
      <c r="MMB33" s="173"/>
      <c r="MMC33" s="173"/>
      <c r="MMD33" s="173"/>
      <c r="MME33" s="173"/>
      <c r="MMF33" s="173"/>
      <c r="MMG33" s="173"/>
      <c r="MMH33" s="173"/>
      <c r="MMI33" s="173"/>
      <c r="MMJ33" s="173"/>
      <c r="MMK33" s="173"/>
      <c r="MML33" s="173"/>
      <c r="MMM33" s="173"/>
      <c r="MMN33" s="173"/>
      <c r="MMO33" s="173"/>
      <c r="MMP33" s="173"/>
      <c r="MMQ33" s="173"/>
      <c r="MMR33" s="173"/>
      <c r="MMS33" s="173"/>
      <c r="MMT33" s="173"/>
      <c r="MMU33" s="173"/>
      <c r="MMV33" s="173"/>
      <c r="MMW33" s="173"/>
      <c r="MMX33" s="173"/>
      <c r="MMY33" s="173"/>
      <c r="MMZ33" s="173"/>
      <c r="MNA33" s="173"/>
      <c r="MNB33" s="173"/>
      <c r="MNC33" s="173"/>
      <c r="MND33" s="173"/>
      <c r="MNE33" s="173"/>
      <c r="MNF33" s="173"/>
      <c r="MNG33" s="173"/>
      <c r="MNH33" s="173"/>
      <c r="MNI33" s="173"/>
      <c r="MNJ33" s="173"/>
      <c r="MNK33" s="173"/>
      <c r="MNL33" s="173"/>
      <c r="MNM33" s="173"/>
      <c r="MNN33" s="173"/>
      <c r="MNO33" s="173"/>
      <c r="MNP33" s="173"/>
      <c r="MNQ33" s="173"/>
      <c r="MNR33" s="173"/>
      <c r="MNS33" s="173"/>
      <c r="MNT33" s="173"/>
      <c r="MNU33" s="173"/>
      <c r="MNV33" s="173"/>
      <c r="MNW33" s="173"/>
      <c r="MNX33" s="173"/>
      <c r="MNY33" s="173"/>
      <c r="MNZ33" s="173"/>
      <c r="MOA33" s="173"/>
      <c r="MOB33" s="173"/>
      <c r="MOC33" s="173"/>
      <c r="MOD33" s="173"/>
      <c r="MOE33" s="173"/>
      <c r="MOF33" s="173"/>
      <c r="MOG33" s="173"/>
      <c r="MOH33" s="173"/>
      <c r="MOI33" s="173"/>
      <c r="MOJ33" s="173"/>
      <c r="MOK33" s="173"/>
      <c r="MOL33" s="173"/>
      <c r="MOM33" s="173"/>
      <c r="MON33" s="173"/>
      <c r="MOO33" s="173"/>
      <c r="MOP33" s="173"/>
      <c r="MOQ33" s="173"/>
      <c r="MOR33" s="173"/>
      <c r="MOS33" s="173"/>
      <c r="MOT33" s="173"/>
      <c r="MOU33" s="173"/>
      <c r="MOV33" s="173"/>
      <c r="MOW33" s="173"/>
      <c r="MOX33" s="173"/>
      <c r="MOY33" s="173"/>
      <c r="MOZ33" s="173"/>
      <c r="MPA33" s="173"/>
      <c r="MPB33" s="173"/>
      <c r="MPC33" s="173"/>
      <c r="MPD33" s="173"/>
      <c r="MPE33" s="173"/>
      <c r="MPF33" s="173"/>
      <c r="MPG33" s="173"/>
      <c r="MPH33" s="173"/>
      <c r="MPI33" s="173"/>
      <c r="MPJ33" s="173"/>
      <c r="MPK33" s="173"/>
      <c r="MPL33" s="173"/>
      <c r="MPM33" s="173"/>
      <c r="MPN33" s="173"/>
      <c r="MPO33" s="173"/>
      <c r="MPP33" s="173"/>
      <c r="MPQ33" s="173"/>
      <c r="MPR33" s="173"/>
      <c r="MPS33" s="173"/>
      <c r="MPT33" s="173"/>
      <c r="MPU33" s="173"/>
      <c r="MPV33" s="173"/>
      <c r="MPW33" s="173"/>
      <c r="MPX33" s="173"/>
      <c r="MPY33" s="173"/>
      <c r="MPZ33" s="173"/>
      <c r="MQA33" s="173"/>
      <c r="MQB33" s="173"/>
      <c r="MQC33" s="173"/>
      <c r="MQD33" s="173"/>
      <c r="MQE33" s="173"/>
      <c r="MQF33" s="173"/>
      <c r="MQG33" s="173"/>
      <c r="MQH33" s="173"/>
      <c r="MQI33" s="173"/>
      <c r="MQJ33" s="173"/>
      <c r="MQK33" s="173"/>
      <c r="MQL33" s="173"/>
      <c r="MQM33" s="173"/>
      <c r="MQN33" s="173"/>
      <c r="MQO33" s="173"/>
      <c r="MQP33" s="173"/>
      <c r="MQQ33" s="173"/>
      <c r="MQR33" s="173"/>
      <c r="MQS33" s="173"/>
      <c r="MQT33" s="173"/>
      <c r="MQU33" s="173"/>
      <c r="MQV33" s="173"/>
      <c r="MQW33" s="173"/>
      <c r="MQX33" s="173"/>
      <c r="MQY33" s="173"/>
      <c r="MQZ33" s="173"/>
      <c r="MRA33" s="173"/>
      <c r="MRB33" s="173"/>
      <c r="MRC33" s="173"/>
      <c r="MRD33" s="173"/>
      <c r="MRE33" s="173"/>
      <c r="MRF33" s="173"/>
      <c r="MRG33" s="173"/>
      <c r="MRH33" s="173"/>
      <c r="MRI33" s="173"/>
      <c r="MRJ33" s="173"/>
      <c r="MRK33" s="173"/>
      <c r="MRL33" s="173"/>
      <c r="MRM33" s="173"/>
      <c r="MRN33" s="173"/>
      <c r="MRO33" s="173"/>
      <c r="MRP33" s="173"/>
      <c r="MRQ33" s="173"/>
      <c r="MRR33" s="173"/>
      <c r="MRS33" s="173"/>
      <c r="MRT33" s="173"/>
      <c r="MRU33" s="173"/>
      <c r="MRV33" s="173"/>
      <c r="MRW33" s="173"/>
      <c r="MRX33" s="173"/>
      <c r="MRY33" s="173"/>
      <c r="MRZ33" s="173"/>
      <c r="MSA33" s="173"/>
      <c r="MSB33" s="173"/>
      <c r="MSC33" s="173"/>
      <c r="MSD33" s="173"/>
      <c r="MSE33" s="173"/>
      <c r="MSF33" s="173"/>
      <c r="MSG33" s="173"/>
      <c r="MSH33" s="173"/>
      <c r="MSI33" s="173"/>
      <c r="MSJ33" s="173"/>
      <c r="MSK33" s="173"/>
      <c r="MSL33" s="173"/>
      <c r="MSM33" s="173"/>
      <c r="MSN33" s="173"/>
      <c r="MSO33" s="173"/>
      <c r="MSP33" s="173"/>
      <c r="MSQ33" s="173"/>
      <c r="MSR33" s="173"/>
      <c r="MSS33" s="173"/>
      <c r="MST33" s="173"/>
      <c r="MSU33" s="173"/>
      <c r="MSV33" s="173"/>
      <c r="MSW33" s="173"/>
      <c r="MSX33" s="173"/>
      <c r="MSY33" s="173"/>
      <c r="MSZ33" s="173"/>
      <c r="MTA33" s="173"/>
      <c r="MTB33" s="173"/>
      <c r="MTC33" s="173"/>
      <c r="MTD33" s="173"/>
      <c r="MTE33" s="173"/>
      <c r="MTF33" s="173"/>
      <c r="MTG33" s="173"/>
      <c r="MTH33" s="173"/>
      <c r="MTI33" s="173"/>
      <c r="MTJ33" s="173"/>
      <c r="MTK33" s="173"/>
      <c r="MTL33" s="173"/>
      <c r="MTM33" s="173"/>
      <c r="MTN33" s="173"/>
      <c r="MTO33" s="173"/>
      <c r="MTP33" s="173"/>
      <c r="MTQ33" s="173"/>
      <c r="MTR33" s="173"/>
      <c r="MTS33" s="173"/>
      <c r="MTT33" s="173"/>
      <c r="MTU33" s="173"/>
      <c r="MTV33" s="173"/>
      <c r="MTW33" s="173"/>
      <c r="MTX33" s="173"/>
      <c r="MTY33" s="173"/>
      <c r="MTZ33" s="173"/>
      <c r="MUA33" s="173"/>
      <c r="MUB33" s="173"/>
      <c r="MUC33" s="173"/>
      <c r="MUD33" s="173"/>
      <c r="MUE33" s="173"/>
      <c r="MUF33" s="173"/>
      <c r="MUG33" s="173"/>
      <c r="MUH33" s="173"/>
      <c r="MUI33" s="173"/>
      <c r="MUJ33" s="173"/>
      <c r="MUK33" s="173"/>
      <c r="MUL33" s="173"/>
      <c r="MUM33" s="173"/>
      <c r="MUN33" s="173"/>
      <c r="MUO33" s="173"/>
      <c r="MUP33" s="173"/>
      <c r="MUQ33" s="173"/>
      <c r="MUR33" s="173"/>
      <c r="MUS33" s="173"/>
      <c r="MUT33" s="173"/>
      <c r="MUU33" s="173"/>
      <c r="MUV33" s="173"/>
      <c r="MUW33" s="173"/>
      <c r="MUX33" s="173"/>
      <c r="MUY33" s="173"/>
      <c r="MUZ33" s="173"/>
      <c r="MVA33" s="173"/>
      <c r="MVB33" s="173"/>
      <c r="MVC33" s="173"/>
      <c r="MVD33" s="173"/>
      <c r="MVE33" s="173"/>
      <c r="MVF33" s="173"/>
      <c r="MVG33" s="173"/>
      <c r="MVH33" s="173"/>
      <c r="MVI33" s="173"/>
      <c r="MVJ33" s="173"/>
      <c r="MVK33" s="173"/>
      <c r="MVL33" s="173"/>
      <c r="MVM33" s="173"/>
      <c r="MVN33" s="173"/>
      <c r="MVO33" s="173"/>
      <c r="MVP33" s="173"/>
      <c r="MVQ33" s="173"/>
      <c r="MVR33" s="173"/>
      <c r="MVS33" s="173"/>
      <c r="MVT33" s="173"/>
      <c r="MVU33" s="173"/>
      <c r="MVV33" s="173"/>
      <c r="MVW33" s="173"/>
      <c r="MVX33" s="173"/>
      <c r="MVY33" s="173"/>
      <c r="MVZ33" s="173"/>
      <c r="MWA33" s="173"/>
      <c r="MWB33" s="173"/>
      <c r="MWC33" s="173"/>
      <c r="MWD33" s="173"/>
      <c r="MWE33" s="173"/>
      <c r="MWF33" s="173"/>
      <c r="MWG33" s="173"/>
      <c r="MWH33" s="173"/>
      <c r="MWI33" s="173"/>
      <c r="MWJ33" s="173"/>
      <c r="MWK33" s="173"/>
      <c r="MWL33" s="173"/>
      <c r="MWM33" s="173"/>
      <c r="MWN33" s="173"/>
      <c r="MWO33" s="173"/>
      <c r="MWP33" s="173"/>
      <c r="MWQ33" s="173"/>
      <c r="MWR33" s="173"/>
      <c r="MWS33" s="173"/>
      <c r="MWT33" s="173"/>
      <c r="MWU33" s="173"/>
      <c r="MWV33" s="173"/>
      <c r="MWW33" s="173"/>
      <c r="MWX33" s="173"/>
      <c r="MWY33" s="173"/>
      <c r="MWZ33" s="173"/>
      <c r="MXA33" s="173"/>
      <c r="MXB33" s="173"/>
      <c r="MXC33" s="173"/>
      <c r="MXD33" s="173"/>
      <c r="MXE33" s="173"/>
      <c r="MXF33" s="173"/>
      <c r="MXG33" s="173"/>
      <c r="MXH33" s="173"/>
      <c r="MXI33" s="173"/>
      <c r="MXJ33" s="173"/>
      <c r="MXK33" s="173"/>
      <c r="MXL33" s="173"/>
      <c r="MXM33" s="173"/>
      <c r="MXN33" s="173"/>
      <c r="MXO33" s="173"/>
      <c r="MXP33" s="173"/>
      <c r="MXQ33" s="173"/>
      <c r="MXR33" s="173"/>
      <c r="MXS33" s="173"/>
      <c r="MXT33" s="173"/>
      <c r="MXU33" s="173"/>
      <c r="MXV33" s="173"/>
      <c r="MXW33" s="173"/>
      <c r="MXX33" s="173"/>
      <c r="MXY33" s="173"/>
      <c r="MXZ33" s="173"/>
      <c r="MYA33" s="173"/>
      <c r="MYB33" s="173"/>
      <c r="MYC33" s="173"/>
      <c r="MYD33" s="173"/>
      <c r="MYE33" s="173"/>
      <c r="MYF33" s="173"/>
      <c r="MYG33" s="173"/>
      <c r="MYH33" s="173"/>
      <c r="MYI33" s="173"/>
      <c r="MYJ33" s="173"/>
      <c r="MYK33" s="173"/>
      <c r="MYL33" s="173"/>
      <c r="MYM33" s="173"/>
      <c r="MYN33" s="173"/>
      <c r="MYO33" s="173"/>
      <c r="MYP33" s="173"/>
      <c r="MYQ33" s="173"/>
      <c r="MYR33" s="173"/>
      <c r="MYS33" s="173"/>
      <c r="MYT33" s="173"/>
      <c r="MYU33" s="173"/>
      <c r="MYV33" s="173"/>
      <c r="MYW33" s="173"/>
      <c r="MYX33" s="173"/>
      <c r="MYY33" s="173"/>
      <c r="MYZ33" s="173"/>
      <c r="MZA33" s="173"/>
      <c r="MZB33" s="173"/>
      <c r="MZC33" s="173"/>
      <c r="MZD33" s="173"/>
      <c r="MZE33" s="173"/>
      <c r="MZF33" s="173"/>
      <c r="MZG33" s="173"/>
      <c r="MZH33" s="173"/>
      <c r="MZI33" s="173"/>
      <c r="MZJ33" s="173"/>
      <c r="MZK33" s="173"/>
      <c r="MZL33" s="173"/>
      <c r="MZM33" s="173"/>
      <c r="MZN33" s="173"/>
      <c r="MZO33" s="173"/>
      <c r="MZP33" s="173"/>
      <c r="MZQ33" s="173"/>
      <c r="MZR33" s="173"/>
      <c r="MZS33" s="173"/>
      <c r="MZT33" s="173"/>
      <c r="MZU33" s="173"/>
      <c r="MZV33" s="173"/>
      <c r="MZW33" s="173"/>
      <c r="MZX33" s="173"/>
      <c r="MZY33" s="173"/>
      <c r="MZZ33" s="173"/>
      <c r="NAA33" s="173"/>
      <c r="NAB33" s="173"/>
      <c r="NAC33" s="173"/>
      <c r="NAD33" s="173"/>
      <c r="NAE33" s="173"/>
      <c r="NAF33" s="173"/>
      <c r="NAG33" s="173"/>
      <c r="NAH33" s="173"/>
      <c r="NAI33" s="173"/>
      <c r="NAJ33" s="173"/>
      <c r="NAK33" s="173"/>
      <c r="NAL33" s="173"/>
      <c r="NAM33" s="173"/>
      <c r="NAN33" s="173"/>
      <c r="NAO33" s="173"/>
      <c r="NAP33" s="173"/>
      <c r="NAQ33" s="173"/>
      <c r="NAR33" s="173"/>
      <c r="NAS33" s="173"/>
      <c r="NAT33" s="173"/>
      <c r="NAU33" s="173"/>
      <c r="NAV33" s="173"/>
      <c r="NAW33" s="173"/>
      <c r="NAX33" s="173"/>
      <c r="NAY33" s="173"/>
      <c r="NAZ33" s="173"/>
      <c r="NBA33" s="173"/>
      <c r="NBB33" s="173"/>
      <c r="NBC33" s="173"/>
      <c r="NBD33" s="173"/>
      <c r="NBE33" s="173"/>
      <c r="NBF33" s="173"/>
      <c r="NBG33" s="173"/>
      <c r="NBH33" s="173"/>
      <c r="NBI33" s="173"/>
      <c r="NBJ33" s="173"/>
      <c r="NBK33" s="173"/>
      <c r="NBL33" s="173"/>
      <c r="NBM33" s="173"/>
      <c r="NBN33" s="173"/>
      <c r="NBO33" s="173"/>
      <c r="NBP33" s="173"/>
      <c r="NBQ33" s="173"/>
      <c r="NBR33" s="173"/>
      <c r="NBS33" s="173"/>
      <c r="NBT33" s="173"/>
      <c r="NBU33" s="173"/>
      <c r="NBV33" s="173"/>
      <c r="NBW33" s="173"/>
      <c r="NBX33" s="173"/>
      <c r="NBY33" s="173"/>
      <c r="NBZ33" s="173"/>
      <c r="NCA33" s="173"/>
      <c r="NCB33" s="173"/>
      <c r="NCC33" s="173"/>
      <c r="NCD33" s="173"/>
      <c r="NCE33" s="173"/>
      <c r="NCF33" s="173"/>
      <c r="NCG33" s="173"/>
      <c r="NCH33" s="173"/>
      <c r="NCI33" s="173"/>
      <c r="NCJ33" s="173"/>
      <c r="NCK33" s="173"/>
      <c r="NCL33" s="173"/>
      <c r="NCM33" s="173"/>
      <c r="NCN33" s="173"/>
      <c r="NCO33" s="173"/>
      <c r="NCP33" s="173"/>
      <c r="NCQ33" s="173"/>
      <c r="NCR33" s="173"/>
      <c r="NCS33" s="173"/>
      <c r="NCT33" s="173"/>
      <c r="NCU33" s="173"/>
      <c r="NCV33" s="173"/>
      <c r="NCW33" s="173"/>
      <c r="NCX33" s="173"/>
      <c r="NCY33" s="173"/>
      <c r="NCZ33" s="173"/>
      <c r="NDA33" s="173"/>
      <c r="NDB33" s="173"/>
      <c r="NDC33" s="173"/>
      <c r="NDD33" s="173"/>
      <c r="NDE33" s="173"/>
      <c r="NDF33" s="173"/>
      <c r="NDG33" s="173"/>
      <c r="NDH33" s="173"/>
      <c r="NDI33" s="173"/>
      <c r="NDJ33" s="173"/>
      <c r="NDK33" s="173"/>
      <c r="NDL33" s="173"/>
      <c r="NDM33" s="173"/>
      <c r="NDN33" s="173"/>
      <c r="NDO33" s="173"/>
      <c r="NDP33" s="173"/>
      <c r="NDQ33" s="173"/>
      <c r="NDR33" s="173"/>
      <c r="NDS33" s="173"/>
      <c r="NDT33" s="173"/>
      <c r="NDU33" s="173"/>
      <c r="NDV33" s="173"/>
      <c r="NDW33" s="173"/>
      <c r="NDX33" s="173"/>
      <c r="NDY33" s="173"/>
      <c r="NDZ33" s="173"/>
      <c r="NEA33" s="173"/>
      <c r="NEB33" s="173"/>
      <c r="NEC33" s="173"/>
      <c r="NED33" s="173"/>
      <c r="NEE33" s="173"/>
      <c r="NEF33" s="173"/>
      <c r="NEG33" s="173"/>
      <c r="NEH33" s="173"/>
      <c r="NEI33" s="173"/>
      <c r="NEJ33" s="173"/>
      <c r="NEK33" s="173"/>
      <c r="NEL33" s="173"/>
      <c r="NEM33" s="173"/>
      <c r="NEN33" s="173"/>
      <c r="NEO33" s="173"/>
      <c r="NEP33" s="173"/>
      <c r="NEQ33" s="173"/>
      <c r="NER33" s="173"/>
      <c r="NES33" s="173"/>
      <c r="NET33" s="173"/>
      <c r="NEU33" s="173"/>
      <c r="NEV33" s="173"/>
      <c r="NEW33" s="173"/>
      <c r="NEX33" s="173"/>
      <c r="NEY33" s="173"/>
      <c r="NEZ33" s="173"/>
      <c r="NFA33" s="173"/>
      <c r="NFB33" s="173"/>
      <c r="NFC33" s="173"/>
      <c r="NFD33" s="173"/>
      <c r="NFE33" s="173"/>
      <c r="NFF33" s="173"/>
      <c r="NFG33" s="173"/>
      <c r="NFH33" s="173"/>
      <c r="NFI33" s="173"/>
      <c r="NFJ33" s="173"/>
      <c r="NFK33" s="173"/>
      <c r="NFL33" s="173"/>
      <c r="NFM33" s="173"/>
      <c r="NFN33" s="173"/>
      <c r="NFO33" s="173"/>
      <c r="NFP33" s="173"/>
      <c r="NFQ33" s="173"/>
      <c r="NFR33" s="173"/>
      <c r="NFS33" s="173"/>
      <c r="NFT33" s="173"/>
      <c r="NFU33" s="173"/>
      <c r="NFV33" s="173"/>
      <c r="NFW33" s="173"/>
      <c r="NFX33" s="173"/>
      <c r="NFY33" s="173"/>
      <c r="NFZ33" s="173"/>
      <c r="NGA33" s="173"/>
      <c r="NGB33" s="173"/>
      <c r="NGC33" s="173"/>
      <c r="NGD33" s="173"/>
      <c r="NGE33" s="173"/>
      <c r="NGF33" s="173"/>
      <c r="NGG33" s="173"/>
      <c r="NGH33" s="173"/>
      <c r="NGI33" s="173"/>
      <c r="NGJ33" s="173"/>
      <c r="NGK33" s="173"/>
      <c r="NGL33" s="173"/>
      <c r="NGM33" s="173"/>
      <c r="NGN33" s="173"/>
      <c r="NGO33" s="173"/>
      <c r="NGP33" s="173"/>
      <c r="NGQ33" s="173"/>
      <c r="NGR33" s="173"/>
      <c r="NGS33" s="173"/>
      <c r="NGT33" s="173"/>
      <c r="NGU33" s="173"/>
      <c r="NGV33" s="173"/>
      <c r="NGW33" s="173"/>
      <c r="NGX33" s="173"/>
      <c r="NGY33" s="173"/>
      <c r="NGZ33" s="173"/>
      <c r="NHA33" s="173"/>
      <c r="NHB33" s="173"/>
      <c r="NHC33" s="173"/>
      <c r="NHD33" s="173"/>
      <c r="NHE33" s="173"/>
      <c r="NHF33" s="173"/>
      <c r="NHG33" s="173"/>
      <c r="NHH33" s="173"/>
      <c r="NHI33" s="173"/>
      <c r="NHJ33" s="173"/>
      <c r="NHK33" s="173"/>
      <c r="NHL33" s="173"/>
      <c r="NHM33" s="173"/>
      <c r="NHN33" s="173"/>
      <c r="NHO33" s="173"/>
      <c r="NHP33" s="173"/>
      <c r="NHQ33" s="173"/>
      <c r="NHR33" s="173"/>
      <c r="NHS33" s="173"/>
      <c r="NHT33" s="173"/>
      <c r="NHU33" s="173"/>
      <c r="NHV33" s="173"/>
      <c r="NHW33" s="173"/>
      <c r="NHX33" s="173"/>
      <c r="NHY33" s="173"/>
      <c r="NHZ33" s="173"/>
      <c r="NIA33" s="173"/>
      <c r="NIB33" s="173"/>
      <c r="NIC33" s="173"/>
      <c r="NID33" s="173"/>
      <c r="NIE33" s="173"/>
      <c r="NIF33" s="173"/>
      <c r="NIG33" s="173"/>
      <c r="NIH33" s="173"/>
      <c r="NII33" s="173"/>
      <c r="NIJ33" s="173"/>
      <c r="NIK33" s="173"/>
      <c r="NIL33" s="173"/>
      <c r="NIM33" s="173"/>
      <c r="NIN33" s="173"/>
      <c r="NIO33" s="173"/>
      <c r="NIP33" s="173"/>
      <c r="NIQ33" s="173"/>
      <c r="NIR33" s="173"/>
      <c r="NIS33" s="173"/>
      <c r="NIT33" s="173"/>
      <c r="NIU33" s="173"/>
      <c r="NIV33" s="173"/>
      <c r="NIW33" s="173"/>
      <c r="NIX33" s="173"/>
      <c r="NIY33" s="173"/>
      <c r="NIZ33" s="173"/>
      <c r="NJA33" s="173"/>
      <c r="NJB33" s="173"/>
      <c r="NJC33" s="173"/>
      <c r="NJD33" s="173"/>
      <c r="NJE33" s="173"/>
      <c r="NJF33" s="173"/>
      <c r="NJG33" s="173"/>
      <c r="NJH33" s="173"/>
      <c r="NJI33" s="173"/>
      <c r="NJJ33" s="173"/>
      <c r="NJK33" s="173"/>
      <c r="NJL33" s="173"/>
      <c r="NJM33" s="173"/>
      <c r="NJN33" s="173"/>
      <c r="NJO33" s="173"/>
      <c r="NJP33" s="173"/>
      <c r="NJQ33" s="173"/>
      <c r="NJR33" s="173"/>
      <c r="NJS33" s="173"/>
      <c r="NJT33" s="173"/>
      <c r="NJU33" s="173"/>
      <c r="NJV33" s="173"/>
      <c r="NJW33" s="173"/>
      <c r="NJX33" s="173"/>
      <c r="NJY33" s="173"/>
      <c r="NJZ33" s="173"/>
      <c r="NKA33" s="173"/>
      <c r="NKB33" s="173"/>
      <c r="NKC33" s="173"/>
      <c r="NKD33" s="173"/>
      <c r="NKE33" s="173"/>
      <c r="NKF33" s="173"/>
      <c r="NKG33" s="173"/>
      <c r="NKH33" s="173"/>
      <c r="NKI33" s="173"/>
      <c r="NKJ33" s="173"/>
      <c r="NKK33" s="173"/>
      <c r="NKL33" s="173"/>
      <c r="NKM33" s="173"/>
      <c r="NKN33" s="173"/>
      <c r="NKO33" s="173"/>
      <c r="NKP33" s="173"/>
      <c r="NKQ33" s="173"/>
      <c r="NKR33" s="173"/>
      <c r="NKS33" s="173"/>
      <c r="NKT33" s="173"/>
      <c r="NKU33" s="173"/>
      <c r="NKV33" s="173"/>
      <c r="NKW33" s="173"/>
      <c r="NKX33" s="173"/>
      <c r="NKY33" s="173"/>
      <c r="NKZ33" s="173"/>
      <c r="NLA33" s="173"/>
      <c r="NLB33" s="173"/>
      <c r="NLC33" s="173"/>
      <c r="NLD33" s="173"/>
      <c r="NLE33" s="173"/>
      <c r="NLF33" s="173"/>
      <c r="NLG33" s="173"/>
      <c r="NLH33" s="173"/>
      <c r="NLI33" s="173"/>
      <c r="NLJ33" s="173"/>
      <c r="NLK33" s="173"/>
      <c r="NLL33" s="173"/>
      <c r="NLM33" s="173"/>
      <c r="NLN33" s="173"/>
      <c r="NLO33" s="173"/>
      <c r="NLP33" s="173"/>
      <c r="NLQ33" s="173"/>
      <c r="NLR33" s="173"/>
      <c r="NLS33" s="173"/>
      <c r="NLT33" s="173"/>
      <c r="NLU33" s="173"/>
      <c r="NLV33" s="173"/>
      <c r="NLW33" s="173"/>
      <c r="NLX33" s="173"/>
      <c r="NLY33" s="173"/>
      <c r="NLZ33" s="173"/>
      <c r="NMA33" s="173"/>
      <c r="NMB33" s="173"/>
      <c r="NMC33" s="173"/>
      <c r="NMD33" s="173"/>
      <c r="NME33" s="173"/>
      <c r="NMF33" s="173"/>
      <c r="NMG33" s="173"/>
      <c r="NMH33" s="173"/>
      <c r="NMI33" s="173"/>
      <c r="NMJ33" s="173"/>
      <c r="NMK33" s="173"/>
      <c r="NML33" s="173"/>
      <c r="NMM33" s="173"/>
      <c r="NMN33" s="173"/>
      <c r="NMO33" s="173"/>
      <c r="NMP33" s="173"/>
      <c r="NMQ33" s="173"/>
      <c r="NMR33" s="173"/>
      <c r="NMS33" s="173"/>
      <c r="NMT33" s="173"/>
      <c r="NMU33" s="173"/>
      <c r="NMV33" s="173"/>
      <c r="NMW33" s="173"/>
      <c r="NMX33" s="173"/>
      <c r="NMY33" s="173"/>
      <c r="NMZ33" s="173"/>
      <c r="NNA33" s="173"/>
      <c r="NNB33" s="173"/>
      <c r="NNC33" s="173"/>
      <c r="NND33" s="173"/>
      <c r="NNE33" s="173"/>
      <c r="NNF33" s="173"/>
      <c r="NNG33" s="173"/>
      <c r="NNH33" s="173"/>
      <c r="NNI33" s="173"/>
      <c r="NNJ33" s="173"/>
      <c r="NNK33" s="173"/>
      <c r="NNL33" s="173"/>
      <c r="NNM33" s="173"/>
      <c r="NNN33" s="173"/>
      <c r="NNO33" s="173"/>
      <c r="NNP33" s="173"/>
      <c r="NNQ33" s="173"/>
      <c r="NNR33" s="173"/>
      <c r="NNS33" s="173"/>
      <c r="NNT33" s="173"/>
      <c r="NNU33" s="173"/>
      <c r="NNV33" s="173"/>
      <c r="NNW33" s="173"/>
      <c r="NNX33" s="173"/>
      <c r="NNY33" s="173"/>
      <c r="NNZ33" s="173"/>
      <c r="NOA33" s="173"/>
      <c r="NOB33" s="173"/>
      <c r="NOC33" s="173"/>
      <c r="NOD33" s="173"/>
      <c r="NOE33" s="173"/>
      <c r="NOF33" s="173"/>
      <c r="NOG33" s="173"/>
      <c r="NOH33" s="173"/>
      <c r="NOI33" s="173"/>
      <c r="NOJ33" s="173"/>
      <c r="NOK33" s="173"/>
      <c r="NOL33" s="173"/>
      <c r="NOM33" s="173"/>
      <c r="NON33" s="173"/>
      <c r="NOO33" s="173"/>
      <c r="NOP33" s="173"/>
      <c r="NOQ33" s="173"/>
      <c r="NOR33" s="173"/>
      <c r="NOS33" s="173"/>
      <c r="NOT33" s="173"/>
      <c r="NOU33" s="173"/>
      <c r="NOV33" s="173"/>
      <c r="NOW33" s="173"/>
      <c r="NOX33" s="173"/>
      <c r="NOY33" s="173"/>
      <c r="NOZ33" s="173"/>
      <c r="NPA33" s="173"/>
      <c r="NPB33" s="173"/>
      <c r="NPC33" s="173"/>
      <c r="NPD33" s="173"/>
      <c r="NPE33" s="173"/>
      <c r="NPF33" s="173"/>
      <c r="NPG33" s="173"/>
      <c r="NPH33" s="173"/>
      <c r="NPI33" s="173"/>
      <c r="NPJ33" s="173"/>
      <c r="NPK33" s="173"/>
      <c r="NPL33" s="173"/>
      <c r="NPM33" s="173"/>
      <c r="NPN33" s="173"/>
      <c r="NPO33" s="173"/>
      <c r="NPP33" s="173"/>
      <c r="NPQ33" s="173"/>
      <c r="NPR33" s="173"/>
      <c r="NPS33" s="173"/>
      <c r="NPT33" s="173"/>
      <c r="NPU33" s="173"/>
      <c r="NPV33" s="173"/>
      <c r="NPW33" s="173"/>
      <c r="NPX33" s="173"/>
      <c r="NPY33" s="173"/>
      <c r="NPZ33" s="173"/>
      <c r="NQA33" s="173"/>
      <c r="NQB33" s="173"/>
      <c r="NQC33" s="173"/>
      <c r="NQD33" s="173"/>
      <c r="NQE33" s="173"/>
      <c r="NQF33" s="173"/>
      <c r="NQG33" s="173"/>
      <c r="NQH33" s="173"/>
      <c r="NQI33" s="173"/>
      <c r="NQJ33" s="173"/>
      <c r="NQK33" s="173"/>
      <c r="NQL33" s="173"/>
      <c r="NQM33" s="173"/>
      <c r="NQN33" s="173"/>
      <c r="NQO33" s="173"/>
      <c r="NQP33" s="173"/>
      <c r="NQQ33" s="173"/>
      <c r="NQR33" s="173"/>
      <c r="NQS33" s="173"/>
      <c r="NQT33" s="173"/>
      <c r="NQU33" s="173"/>
      <c r="NQV33" s="173"/>
      <c r="NQW33" s="173"/>
      <c r="NQX33" s="173"/>
      <c r="NQY33" s="173"/>
      <c r="NQZ33" s="173"/>
      <c r="NRA33" s="173"/>
      <c r="NRB33" s="173"/>
      <c r="NRC33" s="173"/>
      <c r="NRD33" s="173"/>
      <c r="NRE33" s="173"/>
      <c r="NRF33" s="173"/>
      <c r="NRG33" s="173"/>
      <c r="NRH33" s="173"/>
      <c r="NRI33" s="173"/>
      <c r="NRJ33" s="173"/>
      <c r="NRK33" s="173"/>
      <c r="NRL33" s="173"/>
      <c r="NRM33" s="173"/>
      <c r="NRN33" s="173"/>
      <c r="NRO33" s="173"/>
      <c r="NRP33" s="173"/>
      <c r="NRQ33" s="173"/>
      <c r="NRR33" s="173"/>
      <c r="NRS33" s="173"/>
      <c r="NRT33" s="173"/>
      <c r="NRU33" s="173"/>
      <c r="NRV33" s="173"/>
      <c r="NRW33" s="173"/>
      <c r="NRX33" s="173"/>
      <c r="NRY33" s="173"/>
      <c r="NRZ33" s="173"/>
      <c r="NSA33" s="173"/>
      <c r="NSB33" s="173"/>
      <c r="NSC33" s="173"/>
      <c r="NSD33" s="173"/>
      <c r="NSE33" s="173"/>
      <c r="NSF33" s="173"/>
      <c r="NSG33" s="173"/>
      <c r="NSH33" s="173"/>
      <c r="NSI33" s="173"/>
      <c r="NSJ33" s="173"/>
      <c r="NSK33" s="173"/>
      <c r="NSL33" s="173"/>
      <c r="NSM33" s="173"/>
      <c r="NSN33" s="173"/>
      <c r="NSO33" s="173"/>
      <c r="NSP33" s="173"/>
      <c r="NSQ33" s="173"/>
      <c r="NSR33" s="173"/>
      <c r="NSS33" s="173"/>
      <c r="NST33" s="173"/>
      <c r="NSU33" s="173"/>
      <c r="NSV33" s="173"/>
      <c r="NSW33" s="173"/>
      <c r="NSX33" s="173"/>
      <c r="NSY33" s="173"/>
      <c r="NSZ33" s="173"/>
      <c r="NTA33" s="173"/>
      <c r="NTB33" s="173"/>
      <c r="NTC33" s="173"/>
      <c r="NTD33" s="173"/>
      <c r="NTE33" s="173"/>
      <c r="NTF33" s="173"/>
      <c r="NTG33" s="173"/>
      <c r="NTH33" s="173"/>
      <c r="NTI33" s="173"/>
      <c r="NTJ33" s="173"/>
      <c r="NTK33" s="173"/>
      <c r="NTL33" s="173"/>
      <c r="NTM33" s="173"/>
      <c r="NTN33" s="173"/>
      <c r="NTO33" s="173"/>
      <c r="NTP33" s="173"/>
      <c r="NTQ33" s="173"/>
      <c r="NTR33" s="173"/>
      <c r="NTS33" s="173"/>
      <c r="NTT33" s="173"/>
      <c r="NTU33" s="173"/>
      <c r="NTV33" s="173"/>
      <c r="NTW33" s="173"/>
      <c r="NTX33" s="173"/>
      <c r="NTY33" s="173"/>
      <c r="NTZ33" s="173"/>
      <c r="NUA33" s="173"/>
      <c r="NUB33" s="173"/>
      <c r="NUC33" s="173"/>
      <c r="NUD33" s="173"/>
      <c r="NUE33" s="173"/>
      <c r="NUF33" s="173"/>
      <c r="NUG33" s="173"/>
      <c r="NUH33" s="173"/>
      <c r="NUI33" s="173"/>
      <c r="NUJ33" s="173"/>
      <c r="NUK33" s="173"/>
      <c r="NUL33" s="173"/>
      <c r="NUM33" s="173"/>
      <c r="NUN33" s="173"/>
      <c r="NUO33" s="173"/>
      <c r="NUP33" s="173"/>
      <c r="NUQ33" s="173"/>
      <c r="NUR33" s="173"/>
      <c r="NUS33" s="173"/>
      <c r="NUT33" s="173"/>
      <c r="NUU33" s="173"/>
      <c r="NUV33" s="173"/>
      <c r="NUW33" s="173"/>
      <c r="NUX33" s="173"/>
      <c r="NUY33" s="173"/>
      <c r="NUZ33" s="173"/>
      <c r="NVA33" s="173"/>
      <c r="NVB33" s="173"/>
      <c r="NVC33" s="173"/>
      <c r="NVD33" s="173"/>
      <c r="NVE33" s="173"/>
      <c r="NVF33" s="173"/>
      <c r="NVG33" s="173"/>
      <c r="NVH33" s="173"/>
      <c r="NVI33" s="173"/>
      <c r="NVJ33" s="173"/>
      <c r="NVK33" s="173"/>
      <c r="NVL33" s="173"/>
      <c r="NVM33" s="173"/>
      <c r="NVN33" s="173"/>
      <c r="NVO33" s="173"/>
      <c r="NVP33" s="173"/>
      <c r="NVQ33" s="173"/>
      <c r="NVR33" s="173"/>
      <c r="NVS33" s="173"/>
      <c r="NVT33" s="173"/>
      <c r="NVU33" s="173"/>
      <c r="NVV33" s="173"/>
      <c r="NVW33" s="173"/>
      <c r="NVX33" s="173"/>
      <c r="NVY33" s="173"/>
      <c r="NVZ33" s="173"/>
      <c r="NWA33" s="173"/>
      <c r="NWB33" s="173"/>
      <c r="NWC33" s="173"/>
      <c r="NWD33" s="173"/>
      <c r="NWE33" s="173"/>
      <c r="NWF33" s="173"/>
      <c r="NWG33" s="173"/>
      <c r="NWH33" s="173"/>
      <c r="NWI33" s="173"/>
      <c r="NWJ33" s="173"/>
      <c r="NWK33" s="173"/>
      <c r="NWL33" s="173"/>
      <c r="NWM33" s="173"/>
      <c r="NWN33" s="173"/>
      <c r="NWO33" s="173"/>
      <c r="NWP33" s="173"/>
      <c r="NWQ33" s="173"/>
      <c r="NWR33" s="173"/>
      <c r="NWS33" s="173"/>
      <c r="NWT33" s="173"/>
      <c r="NWU33" s="173"/>
      <c r="NWV33" s="173"/>
      <c r="NWW33" s="173"/>
      <c r="NWX33" s="173"/>
      <c r="NWY33" s="173"/>
      <c r="NWZ33" s="173"/>
      <c r="NXA33" s="173"/>
      <c r="NXB33" s="173"/>
      <c r="NXC33" s="173"/>
      <c r="NXD33" s="173"/>
      <c r="NXE33" s="173"/>
      <c r="NXF33" s="173"/>
      <c r="NXG33" s="173"/>
      <c r="NXH33" s="173"/>
      <c r="NXI33" s="173"/>
      <c r="NXJ33" s="173"/>
      <c r="NXK33" s="173"/>
      <c r="NXL33" s="173"/>
      <c r="NXM33" s="173"/>
      <c r="NXN33" s="173"/>
      <c r="NXO33" s="173"/>
      <c r="NXP33" s="173"/>
      <c r="NXQ33" s="173"/>
      <c r="NXR33" s="173"/>
      <c r="NXS33" s="173"/>
      <c r="NXT33" s="173"/>
      <c r="NXU33" s="173"/>
      <c r="NXV33" s="173"/>
      <c r="NXW33" s="173"/>
      <c r="NXX33" s="173"/>
      <c r="NXY33" s="173"/>
      <c r="NXZ33" s="173"/>
      <c r="NYA33" s="173"/>
      <c r="NYB33" s="173"/>
      <c r="NYC33" s="173"/>
      <c r="NYD33" s="173"/>
      <c r="NYE33" s="173"/>
      <c r="NYF33" s="173"/>
      <c r="NYG33" s="173"/>
      <c r="NYH33" s="173"/>
      <c r="NYI33" s="173"/>
      <c r="NYJ33" s="173"/>
      <c r="NYK33" s="173"/>
      <c r="NYL33" s="173"/>
      <c r="NYM33" s="173"/>
      <c r="NYN33" s="173"/>
      <c r="NYO33" s="173"/>
      <c r="NYP33" s="173"/>
      <c r="NYQ33" s="173"/>
      <c r="NYR33" s="173"/>
      <c r="NYS33" s="173"/>
      <c r="NYT33" s="173"/>
      <c r="NYU33" s="173"/>
      <c r="NYV33" s="173"/>
      <c r="NYW33" s="173"/>
      <c r="NYX33" s="173"/>
      <c r="NYY33" s="173"/>
      <c r="NYZ33" s="173"/>
      <c r="NZA33" s="173"/>
      <c r="NZB33" s="173"/>
      <c r="NZC33" s="173"/>
      <c r="NZD33" s="173"/>
      <c r="NZE33" s="173"/>
      <c r="NZF33" s="173"/>
      <c r="NZG33" s="173"/>
      <c r="NZH33" s="173"/>
      <c r="NZI33" s="173"/>
      <c r="NZJ33" s="173"/>
      <c r="NZK33" s="173"/>
      <c r="NZL33" s="173"/>
      <c r="NZM33" s="173"/>
      <c r="NZN33" s="173"/>
      <c r="NZO33" s="173"/>
      <c r="NZP33" s="173"/>
      <c r="NZQ33" s="173"/>
      <c r="NZR33" s="173"/>
      <c r="NZS33" s="173"/>
      <c r="NZT33" s="173"/>
      <c r="NZU33" s="173"/>
      <c r="NZV33" s="173"/>
      <c r="NZW33" s="173"/>
      <c r="NZX33" s="173"/>
      <c r="NZY33" s="173"/>
      <c r="NZZ33" s="173"/>
      <c r="OAA33" s="173"/>
      <c r="OAB33" s="173"/>
      <c r="OAC33" s="173"/>
      <c r="OAD33" s="173"/>
      <c r="OAE33" s="173"/>
      <c r="OAF33" s="173"/>
      <c r="OAG33" s="173"/>
      <c r="OAH33" s="173"/>
      <c r="OAI33" s="173"/>
      <c r="OAJ33" s="173"/>
      <c r="OAK33" s="173"/>
      <c r="OAL33" s="173"/>
      <c r="OAM33" s="173"/>
      <c r="OAN33" s="173"/>
      <c r="OAO33" s="173"/>
      <c r="OAP33" s="173"/>
      <c r="OAQ33" s="173"/>
      <c r="OAR33" s="173"/>
      <c r="OAS33" s="173"/>
      <c r="OAT33" s="173"/>
      <c r="OAU33" s="173"/>
      <c r="OAV33" s="173"/>
      <c r="OAW33" s="173"/>
      <c r="OAX33" s="173"/>
      <c r="OAY33" s="173"/>
      <c r="OAZ33" s="173"/>
      <c r="OBA33" s="173"/>
      <c r="OBB33" s="173"/>
      <c r="OBC33" s="173"/>
      <c r="OBD33" s="173"/>
      <c r="OBE33" s="173"/>
      <c r="OBF33" s="173"/>
      <c r="OBG33" s="173"/>
      <c r="OBH33" s="173"/>
      <c r="OBI33" s="173"/>
      <c r="OBJ33" s="173"/>
      <c r="OBK33" s="173"/>
      <c r="OBL33" s="173"/>
      <c r="OBM33" s="173"/>
      <c r="OBN33" s="173"/>
      <c r="OBO33" s="173"/>
      <c r="OBP33" s="173"/>
      <c r="OBQ33" s="173"/>
      <c r="OBR33" s="173"/>
      <c r="OBS33" s="173"/>
      <c r="OBT33" s="173"/>
      <c r="OBU33" s="173"/>
      <c r="OBV33" s="173"/>
      <c r="OBW33" s="173"/>
      <c r="OBX33" s="173"/>
      <c r="OBY33" s="173"/>
      <c r="OBZ33" s="173"/>
      <c r="OCA33" s="173"/>
      <c r="OCB33" s="173"/>
      <c r="OCC33" s="173"/>
      <c r="OCD33" s="173"/>
      <c r="OCE33" s="173"/>
      <c r="OCF33" s="173"/>
      <c r="OCG33" s="173"/>
      <c r="OCH33" s="173"/>
      <c r="OCI33" s="173"/>
      <c r="OCJ33" s="173"/>
      <c r="OCK33" s="173"/>
      <c r="OCL33" s="173"/>
      <c r="OCM33" s="173"/>
      <c r="OCN33" s="173"/>
      <c r="OCO33" s="173"/>
      <c r="OCP33" s="173"/>
      <c r="OCQ33" s="173"/>
      <c r="OCR33" s="173"/>
      <c r="OCS33" s="173"/>
      <c r="OCT33" s="173"/>
      <c r="OCU33" s="173"/>
      <c r="OCV33" s="173"/>
      <c r="OCW33" s="173"/>
      <c r="OCX33" s="173"/>
      <c r="OCY33" s="173"/>
      <c r="OCZ33" s="173"/>
      <c r="ODA33" s="173"/>
      <c r="ODB33" s="173"/>
      <c r="ODC33" s="173"/>
      <c r="ODD33" s="173"/>
      <c r="ODE33" s="173"/>
      <c r="ODF33" s="173"/>
      <c r="ODG33" s="173"/>
      <c r="ODH33" s="173"/>
      <c r="ODI33" s="173"/>
      <c r="ODJ33" s="173"/>
      <c r="ODK33" s="173"/>
      <c r="ODL33" s="173"/>
      <c r="ODM33" s="173"/>
      <c r="ODN33" s="173"/>
      <c r="ODO33" s="173"/>
      <c r="ODP33" s="173"/>
      <c r="ODQ33" s="173"/>
      <c r="ODR33" s="173"/>
      <c r="ODS33" s="173"/>
      <c r="ODT33" s="173"/>
      <c r="ODU33" s="173"/>
      <c r="ODV33" s="173"/>
      <c r="ODW33" s="173"/>
      <c r="ODX33" s="173"/>
      <c r="ODY33" s="173"/>
      <c r="ODZ33" s="173"/>
      <c r="OEA33" s="173"/>
      <c r="OEB33" s="173"/>
      <c r="OEC33" s="173"/>
      <c r="OED33" s="173"/>
      <c r="OEE33" s="173"/>
      <c r="OEF33" s="173"/>
      <c r="OEG33" s="173"/>
      <c r="OEH33" s="173"/>
      <c r="OEI33" s="173"/>
      <c r="OEJ33" s="173"/>
      <c r="OEK33" s="173"/>
      <c r="OEL33" s="173"/>
      <c r="OEM33" s="173"/>
      <c r="OEN33" s="173"/>
      <c r="OEO33" s="173"/>
      <c r="OEP33" s="173"/>
      <c r="OEQ33" s="173"/>
      <c r="OER33" s="173"/>
      <c r="OES33" s="173"/>
      <c r="OET33" s="173"/>
      <c r="OEU33" s="173"/>
      <c r="OEV33" s="173"/>
      <c r="OEW33" s="173"/>
      <c r="OEX33" s="173"/>
      <c r="OEY33" s="173"/>
      <c r="OEZ33" s="173"/>
      <c r="OFA33" s="173"/>
      <c r="OFB33" s="173"/>
      <c r="OFC33" s="173"/>
      <c r="OFD33" s="173"/>
      <c r="OFE33" s="173"/>
      <c r="OFF33" s="173"/>
      <c r="OFG33" s="173"/>
      <c r="OFH33" s="173"/>
      <c r="OFI33" s="173"/>
      <c r="OFJ33" s="173"/>
      <c r="OFK33" s="173"/>
      <c r="OFL33" s="173"/>
      <c r="OFM33" s="173"/>
      <c r="OFN33" s="173"/>
      <c r="OFO33" s="173"/>
      <c r="OFP33" s="173"/>
      <c r="OFQ33" s="173"/>
      <c r="OFR33" s="173"/>
      <c r="OFS33" s="173"/>
      <c r="OFT33" s="173"/>
      <c r="OFU33" s="173"/>
      <c r="OFV33" s="173"/>
      <c r="OFW33" s="173"/>
      <c r="OFX33" s="173"/>
      <c r="OFY33" s="173"/>
      <c r="OFZ33" s="173"/>
      <c r="OGA33" s="173"/>
      <c r="OGB33" s="173"/>
      <c r="OGC33" s="173"/>
      <c r="OGD33" s="173"/>
      <c r="OGE33" s="173"/>
      <c r="OGF33" s="173"/>
      <c r="OGG33" s="173"/>
      <c r="OGH33" s="173"/>
      <c r="OGI33" s="173"/>
      <c r="OGJ33" s="173"/>
      <c r="OGK33" s="173"/>
      <c r="OGL33" s="173"/>
      <c r="OGM33" s="173"/>
      <c r="OGN33" s="173"/>
      <c r="OGO33" s="173"/>
      <c r="OGP33" s="173"/>
      <c r="OGQ33" s="173"/>
      <c r="OGR33" s="173"/>
      <c r="OGS33" s="173"/>
      <c r="OGT33" s="173"/>
      <c r="OGU33" s="173"/>
      <c r="OGV33" s="173"/>
      <c r="OGW33" s="173"/>
      <c r="OGX33" s="173"/>
      <c r="OGY33" s="173"/>
      <c r="OGZ33" s="173"/>
      <c r="OHA33" s="173"/>
      <c r="OHB33" s="173"/>
      <c r="OHC33" s="173"/>
      <c r="OHD33" s="173"/>
      <c r="OHE33" s="173"/>
      <c r="OHF33" s="173"/>
      <c r="OHG33" s="173"/>
      <c r="OHH33" s="173"/>
      <c r="OHI33" s="173"/>
      <c r="OHJ33" s="173"/>
      <c r="OHK33" s="173"/>
      <c r="OHL33" s="173"/>
      <c r="OHM33" s="173"/>
      <c r="OHN33" s="173"/>
      <c r="OHO33" s="173"/>
      <c r="OHP33" s="173"/>
      <c r="OHQ33" s="173"/>
      <c r="OHR33" s="173"/>
      <c r="OHS33" s="173"/>
      <c r="OHT33" s="173"/>
      <c r="OHU33" s="173"/>
      <c r="OHV33" s="173"/>
      <c r="OHW33" s="173"/>
      <c r="OHX33" s="173"/>
      <c r="OHY33" s="173"/>
      <c r="OHZ33" s="173"/>
      <c r="OIA33" s="173"/>
      <c r="OIB33" s="173"/>
      <c r="OIC33" s="173"/>
      <c r="OID33" s="173"/>
      <c r="OIE33" s="173"/>
      <c r="OIF33" s="173"/>
      <c r="OIG33" s="173"/>
      <c r="OIH33" s="173"/>
      <c r="OII33" s="173"/>
      <c r="OIJ33" s="173"/>
      <c r="OIK33" s="173"/>
      <c r="OIL33" s="173"/>
      <c r="OIM33" s="173"/>
      <c r="OIN33" s="173"/>
      <c r="OIO33" s="173"/>
      <c r="OIP33" s="173"/>
      <c r="OIQ33" s="173"/>
      <c r="OIR33" s="173"/>
      <c r="OIS33" s="173"/>
      <c r="OIT33" s="173"/>
      <c r="OIU33" s="173"/>
      <c r="OIV33" s="173"/>
      <c r="OIW33" s="173"/>
      <c r="OIX33" s="173"/>
      <c r="OIY33" s="173"/>
      <c r="OIZ33" s="173"/>
      <c r="OJA33" s="173"/>
      <c r="OJB33" s="173"/>
      <c r="OJC33" s="173"/>
      <c r="OJD33" s="173"/>
      <c r="OJE33" s="173"/>
      <c r="OJF33" s="173"/>
      <c r="OJG33" s="173"/>
      <c r="OJH33" s="173"/>
      <c r="OJI33" s="173"/>
      <c r="OJJ33" s="173"/>
      <c r="OJK33" s="173"/>
      <c r="OJL33" s="173"/>
      <c r="OJM33" s="173"/>
      <c r="OJN33" s="173"/>
      <c r="OJO33" s="173"/>
      <c r="OJP33" s="173"/>
      <c r="OJQ33" s="173"/>
      <c r="OJR33" s="173"/>
      <c r="OJS33" s="173"/>
      <c r="OJT33" s="173"/>
      <c r="OJU33" s="173"/>
      <c r="OJV33" s="173"/>
      <c r="OJW33" s="173"/>
      <c r="OJX33" s="173"/>
      <c r="OJY33" s="173"/>
      <c r="OJZ33" s="173"/>
      <c r="OKA33" s="173"/>
      <c r="OKB33" s="173"/>
      <c r="OKC33" s="173"/>
      <c r="OKD33" s="173"/>
      <c r="OKE33" s="173"/>
      <c r="OKF33" s="173"/>
      <c r="OKG33" s="173"/>
      <c r="OKH33" s="173"/>
      <c r="OKI33" s="173"/>
      <c r="OKJ33" s="173"/>
      <c r="OKK33" s="173"/>
      <c r="OKL33" s="173"/>
      <c r="OKM33" s="173"/>
      <c r="OKN33" s="173"/>
      <c r="OKO33" s="173"/>
      <c r="OKP33" s="173"/>
      <c r="OKQ33" s="173"/>
      <c r="OKR33" s="173"/>
      <c r="OKS33" s="173"/>
      <c r="OKT33" s="173"/>
      <c r="OKU33" s="173"/>
      <c r="OKV33" s="173"/>
      <c r="OKW33" s="173"/>
      <c r="OKX33" s="173"/>
      <c r="OKY33" s="173"/>
      <c r="OKZ33" s="173"/>
      <c r="OLA33" s="173"/>
      <c r="OLB33" s="173"/>
      <c r="OLC33" s="173"/>
      <c r="OLD33" s="173"/>
      <c r="OLE33" s="173"/>
      <c r="OLF33" s="173"/>
      <c r="OLG33" s="173"/>
      <c r="OLH33" s="173"/>
      <c r="OLI33" s="173"/>
      <c r="OLJ33" s="173"/>
      <c r="OLK33" s="173"/>
      <c r="OLL33" s="173"/>
      <c r="OLM33" s="173"/>
      <c r="OLN33" s="173"/>
      <c r="OLO33" s="173"/>
      <c r="OLP33" s="173"/>
      <c r="OLQ33" s="173"/>
      <c r="OLR33" s="173"/>
      <c r="OLS33" s="173"/>
      <c r="OLT33" s="173"/>
      <c r="OLU33" s="173"/>
      <c r="OLV33" s="173"/>
      <c r="OLW33" s="173"/>
      <c r="OLX33" s="173"/>
      <c r="OLY33" s="173"/>
      <c r="OLZ33" s="173"/>
      <c r="OMA33" s="173"/>
      <c r="OMB33" s="173"/>
      <c r="OMC33" s="173"/>
      <c r="OMD33" s="173"/>
      <c r="OME33" s="173"/>
      <c r="OMF33" s="173"/>
      <c r="OMG33" s="173"/>
      <c r="OMH33" s="173"/>
      <c r="OMI33" s="173"/>
      <c r="OMJ33" s="173"/>
      <c r="OMK33" s="173"/>
      <c r="OML33" s="173"/>
      <c r="OMM33" s="173"/>
      <c r="OMN33" s="173"/>
      <c r="OMO33" s="173"/>
      <c r="OMP33" s="173"/>
      <c r="OMQ33" s="173"/>
      <c r="OMR33" s="173"/>
      <c r="OMS33" s="173"/>
      <c r="OMT33" s="173"/>
      <c r="OMU33" s="173"/>
      <c r="OMV33" s="173"/>
      <c r="OMW33" s="173"/>
      <c r="OMX33" s="173"/>
      <c r="OMY33" s="173"/>
      <c r="OMZ33" s="173"/>
      <c r="ONA33" s="173"/>
      <c r="ONB33" s="173"/>
      <c r="ONC33" s="173"/>
      <c r="OND33" s="173"/>
      <c r="ONE33" s="173"/>
      <c r="ONF33" s="173"/>
      <c r="ONG33" s="173"/>
      <c r="ONH33" s="173"/>
      <c r="ONI33" s="173"/>
      <c r="ONJ33" s="173"/>
      <c r="ONK33" s="173"/>
      <c r="ONL33" s="173"/>
      <c r="ONM33" s="173"/>
      <c r="ONN33" s="173"/>
      <c r="ONO33" s="173"/>
      <c r="ONP33" s="173"/>
      <c r="ONQ33" s="173"/>
      <c r="ONR33" s="173"/>
      <c r="ONS33" s="173"/>
      <c r="ONT33" s="173"/>
      <c r="ONU33" s="173"/>
      <c r="ONV33" s="173"/>
      <c r="ONW33" s="173"/>
      <c r="ONX33" s="173"/>
      <c r="ONY33" s="173"/>
      <c r="ONZ33" s="173"/>
      <c r="OOA33" s="173"/>
      <c r="OOB33" s="173"/>
      <c r="OOC33" s="173"/>
      <c r="OOD33" s="173"/>
      <c r="OOE33" s="173"/>
      <c r="OOF33" s="173"/>
      <c r="OOG33" s="173"/>
      <c r="OOH33" s="173"/>
      <c r="OOI33" s="173"/>
      <c r="OOJ33" s="173"/>
      <c r="OOK33" s="173"/>
      <c r="OOL33" s="173"/>
      <c r="OOM33" s="173"/>
      <c r="OON33" s="173"/>
      <c r="OOO33" s="173"/>
      <c r="OOP33" s="173"/>
      <c r="OOQ33" s="173"/>
      <c r="OOR33" s="173"/>
      <c r="OOS33" s="173"/>
      <c r="OOT33" s="173"/>
      <c r="OOU33" s="173"/>
      <c r="OOV33" s="173"/>
      <c r="OOW33" s="173"/>
      <c r="OOX33" s="173"/>
      <c r="OOY33" s="173"/>
      <c r="OOZ33" s="173"/>
      <c r="OPA33" s="173"/>
      <c r="OPB33" s="173"/>
      <c r="OPC33" s="173"/>
      <c r="OPD33" s="173"/>
      <c r="OPE33" s="173"/>
      <c r="OPF33" s="173"/>
      <c r="OPG33" s="173"/>
      <c r="OPH33" s="173"/>
      <c r="OPI33" s="173"/>
      <c r="OPJ33" s="173"/>
      <c r="OPK33" s="173"/>
      <c r="OPL33" s="173"/>
      <c r="OPM33" s="173"/>
      <c r="OPN33" s="173"/>
      <c r="OPO33" s="173"/>
      <c r="OPP33" s="173"/>
      <c r="OPQ33" s="173"/>
      <c r="OPR33" s="173"/>
      <c r="OPS33" s="173"/>
      <c r="OPT33" s="173"/>
      <c r="OPU33" s="173"/>
      <c r="OPV33" s="173"/>
      <c r="OPW33" s="173"/>
      <c r="OPX33" s="173"/>
      <c r="OPY33" s="173"/>
      <c r="OPZ33" s="173"/>
      <c r="OQA33" s="173"/>
      <c r="OQB33" s="173"/>
      <c r="OQC33" s="173"/>
      <c r="OQD33" s="173"/>
      <c r="OQE33" s="173"/>
      <c r="OQF33" s="173"/>
      <c r="OQG33" s="173"/>
      <c r="OQH33" s="173"/>
      <c r="OQI33" s="173"/>
      <c r="OQJ33" s="173"/>
      <c r="OQK33" s="173"/>
      <c r="OQL33" s="173"/>
      <c r="OQM33" s="173"/>
      <c r="OQN33" s="173"/>
      <c r="OQO33" s="173"/>
      <c r="OQP33" s="173"/>
      <c r="OQQ33" s="173"/>
      <c r="OQR33" s="173"/>
      <c r="OQS33" s="173"/>
      <c r="OQT33" s="173"/>
      <c r="OQU33" s="173"/>
      <c r="OQV33" s="173"/>
      <c r="OQW33" s="173"/>
      <c r="OQX33" s="173"/>
      <c r="OQY33" s="173"/>
      <c r="OQZ33" s="173"/>
      <c r="ORA33" s="173"/>
      <c r="ORB33" s="173"/>
      <c r="ORC33" s="173"/>
      <c r="ORD33" s="173"/>
      <c r="ORE33" s="173"/>
      <c r="ORF33" s="173"/>
      <c r="ORG33" s="173"/>
      <c r="ORH33" s="173"/>
      <c r="ORI33" s="173"/>
      <c r="ORJ33" s="173"/>
      <c r="ORK33" s="173"/>
      <c r="ORL33" s="173"/>
      <c r="ORM33" s="173"/>
      <c r="ORN33" s="173"/>
      <c r="ORO33" s="173"/>
      <c r="ORP33" s="173"/>
      <c r="ORQ33" s="173"/>
      <c r="ORR33" s="173"/>
      <c r="ORS33" s="173"/>
      <c r="ORT33" s="173"/>
      <c r="ORU33" s="173"/>
      <c r="ORV33" s="173"/>
      <c r="ORW33" s="173"/>
      <c r="ORX33" s="173"/>
      <c r="ORY33" s="173"/>
      <c r="ORZ33" s="173"/>
      <c r="OSA33" s="173"/>
      <c r="OSB33" s="173"/>
      <c r="OSC33" s="173"/>
      <c r="OSD33" s="173"/>
      <c r="OSE33" s="173"/>
      <c r="OSF33" s="173"/>
      <c r="OSG33" s="173"/>
      <c r="OSH33" s="173"/>
      <c r="OSI33" s="173"/>
      <c r="OSJ33" s="173"/>
      <c r="OSK33" s="173"/>
      <c r="OSL33" s="173"/>
      <c r="OSM33" s="173"/>
      <c r="OSN33" s="173"/>
      <c r="OSO33" s="173"/>
      <c r="OSP33" s="173"/>
      <c r="OSQ33" s="173"/>
      <c r="OSR33" s="173"/>
      <c r="OSS33" s="173"/>
      <c r="OST33" s="173"/>
      <c r="OSU33" s="173"/>
      <c r="OSV33" s="173"/>
      <c r="OSW33" s="173"/>
      <c r="OSX33" s="173"/>
      <c r="OSY33" s="173"/>
      <c r="OSZ33" s="173"/>
      <c r="OTA33" s="173"/>
      <c r="OTB33" s="173"/>
      <c r="OTC33" s="173"/>
      <c r="OTD33" s="173"/>
      <c r="OTE33" s="173"/>
      <c r="OTF33" s="173"/>
      <c r="OTG33" s="173"/>
      <c r="OTH33" s="173"/>
      <c r="OTI33" s="173"/>
      <c r="OTJ33" s="173"/>
      <c r="OTK33" s="173"/>
      <c r="OTL33" s="173"/>
      <c r="OTM33" s="173"/>
      <c r="OTN33" s="173"/>
      <c r="OTO33" s="173"/>
      <c r="OTP33" s="173"/>
      <c r="OTQ33" s="173"/>
      <c r="OTR33" s="173"/>
      <c r="OTS33" s="173"/>
      <c r="OTT33" s="173"/>
      <c r="OTU33" s="173"/>
      <c r="OTV33" s="173"/>
      <c r="OTW33" s="173"/>
      <c r="OTX33" s="173"/>
      <c r="OTY33" s="173"/>
      <c r="OTZ33" s="173"/>
      <c r="OUA33" s="173"/>
      <c r="OUB33" s="173"/>
      <c r="OUC33" s="173"/>
      <c r="OUD33" s="173"/>
      <c r="OUE33" s="173"/>
      <c r="OUF33" s="173"/>
      <c r="OUG33" s="173"/>
      <c r="OUH33" s="173"/>
      <c r="OUI33" s="173"/>
      <c r="OUJ33" s="173"/>
      <c r="OUK33" s="173"/>
      <c r="OUL33" s="173"/>
      <c r="OUM33" s="173"/>
      <c r="OUN33" s="173"/>
      <c r="OUO33" s="173"/>
      <c r="OUP33" s="173"/>
      <c r="OUQ33" s="173"/>
      <c r="OUR33" s="173"/>
      <c r="OUS33" s="173"/>
      <c r="OUT33" s="173"/>
      <c r="OUU33" s="173"/>
      <c r="OUV33" s="173"/>
      <c r="OUW33" s="173"/>
      <c r="OUX33" s="173"/>
      <c r="OUY33" s="173"/>
      <c r="OUZ33" s="173"/>
      <c r="OVA33" s="173"/>
      <c r="OVB33" s="173"/>
      <c r="OVC33" s="173"/>
      <c r="OVD33" s="173"/>
      <c r="OVE33" s="173"/>
      <c r="OVF33" s="173"/>
      <c r="OVG33" s="173"/>
      <c r="OVH33" s="173"/>
      <c r="OVI33" s="173"/>
      <c r="OVJ33" s="173"/>
      <c r="OVK33" s="173"/>
      <c r="OVL33" s="173"/>
      <c r="OVM33" s="173"/>
      <c r="OVN33" s="173"/>
      <c r="OVO33" s="173"/>
      <c r="OVP33" s="173"/>
      <c r="OVQ33" s="173"/>
      <c r="OVR33" s="173"/>
      <c r="OVS33" s="173"/>
      <c r="OVT33" s="173"/>
      <c r="OVU33" s="173"/>
      <c r="OVV33" s="173"/>
      <c r="OVW33" s="173"/>
      <c r="OVX33" s="173"/>
      <c r="OVY33" s="173"/>
      <c r="OVZ33" s="173"/>
      <c r="OWA33" s="173"/>
      <c r="OWB33" s="173"/>
      <c r="OWC33" s="173"/>
      <c r="OWD33" s="173"/>
      <c r="OWE33" s="173"/>
      <c r="OWF33" s="173"/>
      <c r="OWG33" s="173"/>
      <c r="OWH33" s="173"/>
      <c r="OWI33" s="173"/>
      <c r="OWJ33" s="173"/>
      <c r="OWK33" s="173"/>
      <c r="OWL33" s="173"/>
      <c r="OWM33" s="173"/>
      <c r="OWN33" s="173"/>
      <c r="OWO33" s="173"/>
      <c r="OWP33" s="173"/>
      <c r="OWQ33" s="173"/>
      <c r="OWR33" s="173"/>
      <c r="OWS33" s="173"/>
      <c r="OWT33" s="173"/>
      <c r="OWU33" s="173"/>
      <c r="OWV33" s="173"/>
      <c r="OWW33" s="173"/>
      <c r="OWX33" s="173"/>
      <c r="OWY33" s="173"/>
      <c r="OWZ33" s="173"/>
      <c r="OXA33" s="173"/>
      <c r="OXB33" s="173"/>
      <c r="OXC33" s="173"/>
      <c r="OXD33" s="173"/>
      <c r="OXE33" s="173"/>
      <c r="OXF33" s="173"/>
      <c r="OXG33" s="173"/>
      <c r="OXH33" s="173"/>
      <c r="OXI33" s="173"/>
      <c r="OXJ33" s="173"/>
      <c r="OXK33" s="173"/>
      <c r="OXL33" s="173"/>
      <c r="OXM33" s="173"/>
      <c r="OXN33" s="173"/>
      <c r="OXO33" s="173"/>
      <c r="OXP33" s="173"/>
      <c r="OXQ33" s="173"/>
      <c r="OXR33" s="173"/>
      <c r="OXS33" s="173"/>
      <c r="OXT33" s="173"/>
      <c r="OXU33" s="173"/>
      <c r="OXV33" s="173"/>
      <c r="OXW33" s="173"/>
      <c r="OXX33" s="173"/>
      <c r="OXY33" s="173"/>
      <c r="OXZ33" s="173"/>
      <c r="OYA33" s="173"/>
      <c r="OYB33" s="173"/>
      <c r="OYC33" s="173"/>
      <c r="OYD33" s="173"/>
      <c r="OYE33" s="173"/>
      <c r="OYF33" s="173"/>
      <c r="OYG33" s="173"/>
      <c r="OYH33" s="173"/>
      <c r="OYI33" s="173"/>
      <c r="OYJ33" s="173"/>
      <c r="OYK33" s="173"/>
      <c r="OYL33" s="173"/>
      <c r="OYM33" s="173"/>
      <c r="OYN33" s="173"/>
      <c r="OYO33" s="173"/>
      <c r="OYP33" s="173"/>
      <c r="OYQ33" s="173"/>
      <c r="OYR33" s="173"/>
      <c r="OYS33" s="173"/>
      <c r="OYT33" s="173"/>
      <c r="OYU33" s="173"/>
      <c r="OYV33" s="173"/>
      <c r="OYW33" s="173"/>
      <c r="OYX33" s="173"/>
      <c r="OYY33" s="173"/>
      <c r="OYZ33" s="173"/>
      <c r="OZA33" s="173"/>
      <c r="OZB33" s="173"/>
      <c r="OZC33" s="173"/>
      <c r="OZD33" s="173"/>
      <c r="OZE33" s="173"/>
      <c r="OZF33" s="173"/>
      <c r="OZG33" s="173"/>
      <c r="OZH33" s="173"/>
      <c r="OZI33" s="173"/>
      <c r="OZJ33" s="173"/>
      <c r="OZK33" s="173"/>
      <c r="OZL33" s="173"/>
      <c r="OZM33" s="173"/>
      <c r="OZN33" s="173"/>
      <c r="OZO33" s="173"/>
      <c r="OZP33" s="173"/>
      <c r="OZQ33" s="173"/>
      <c r="OZR33" s="173"/>
      <c r="OZS33" s="173"/>
      <c r="OZT33" s="173"/>
      <c r="OZU33" s="173"/>
      <c r="OZV33" s="173"/>
      <c r="OZW33" s="173"/>
      <c r="OZX33" s="173"/>
      <c r="OZY33" s="173"/>
      <c r="OZZ33" s="173"/>
      <c r="PAA33" s="173"/>
      <c r="PAB33" s="173"/>
      <c r="PAC33" s="173"/>
      <c r="PAD33" s="173"/>
      <c r="PAE33" s="173"/>
      <c r="PAF33" s="173"/>
      <c r="PAG33" s="173"/>
      <c r="PAH33" s="173"/>
      <c r="PAI33" s="173"/>
      <c r="PAJ33" s="173"/>
      <c r="PAK33" s="173"/>
      <c r="PAL33" s="173"/>
      <c r="PAM33" s="173"/>
      <c r="PAN33" s="173"/>
      <c r="PAO33" s="173"/>
      <c r="PAP33" s="173"/>
      <c r="PAQ33" s="173"/>
      <c r="PAR33" s="173"/>
      <c r="PAS33" s="173"/>
      <c r="PAT33" s="173"/>
      <c r="PAU33" s="173"/>
      <c r="PAV33" s="173"/>
      <c r="PAW33" s="173"/>
      <c r="PAX33" s="173"/>
      <c r="PAY33" s="173"/>
      <c r="PAZ33" s="173"/>
      <c r="PBA33" s="173"/>
      <c r="PBB33" s="173"/>
      <c r="PBC33" s="173"/>
      <c r="PBD33" s="173"/>
      <c r="PBE33" s="173"/>
      <c r="PBF33" s="173"/>
      <c r="PBG33" s="173"/>
      <c r="PBH33" s="173"/>
      <c r="PBI33" s="173"/>
      <c r="PBJ33" s="173"/>
      <c r="PBK33" s="173"/>
      <c r="PBL33" s="173"/>
      <c r="PBM33" s="173"/>
      <c r="PBN33" s="173"/>
      <c r="PBO33" s="173"/>
      <c r="PBP33" s="173"/>
      <c r="PBQ33" s="173"/>
      <c r="PBR33" s="173"/>
      <c r="PBS33" s="173"/>
      <c r="PBT33" s="173"/>
      <c r="PBU33" s="173"/>
      <c r="PBV33" s="173"/>
      <c r="PBW33" s="173"/>
      <c r="PBX33" s="173"/>
      <c r="PBY33" s="173"/>
      <c r="PBZ33" s="173"/>
      <c r="PCA33" s="173"/>
      <c r="PCB33" s="173"/>
      <c r="PCC33" s="173"/>
      <c r="PCD33" s="173"/>
      <c r="PCE33" s="173"/>
      <c r="PCF33" s="173"/>
      <c r="PCG33" s="173"/>
      <c r="PCH33" s="173"/>
      <c r="PCI33" s="173"/>
      <c r="PCJ33" s="173"/>
      <c r="PCK33" s="173"/>
      <c r="PCL33" s="173"/>
      <c r="PCM33" s="173"/>
      <c r="PCN33" s="173"/>
      <c r="PCO33" s="173"/>
      <c r="PCP33" s="173"/>
      <c r="PCQ33" s="173"/>
      <c r="PCR33" s="173"/>
      <c r="PCS33" s="173"/>
      <c r="PCT33" s="173"/>
      <c r="PCU33" s="173"/>
      <c r="PCV33" s="173"/>
      <c r="PCW33" s="173"/>
      <c r="PCX33" s="173"/>
      <c r="PCY33" s="173"/>
      <c r="PCZ33" s="173"/>
      <c r="PDA33" s="173"/>
      <c r="PDB33" s="173"/>
      <c r="PDC33" s="173"/>
      <c r="PDD33" s="173"/>
      <c r="PDE33" s="173"/>
      <c r="PDF33" s="173"/>
      <c r="PDG33" s="173"/>
      <c r="PDH33" s="173"/>
      <c r="PDI33" s="173"/>
      <c r="PDJ33" s="173"/>
      <c r="PDK33" s="173"/>
      <c r="PDL33" s="173"/>
      <c r="PDM33" s="173"/>
      <c r="PDN33" s="173"/>
      <c r="PDO33" s="173"/>
      <c r="PDP33" s="173"/>
      <c r="PDQ33" s="173"/>
      <c r="PDR33" s="173"/>
      <c r="PDS33" s="173"/>
      <c r="PDT33" s="173"/>
      <c r="PDU33" s="173"/>
      <c r="PDV33" s="173"/>
      <c r="PDW33" s="173"/>
      <c r="PDX33" s="173"/>
      <c r="PDY33" s="173"/>
      <c r="PDZ33" s="173"/>
      <c r="PEA33" s="173"/>
      <c r="PEB33" s="173"/>
      <c r="PEC33" s="173"/>
      <c r="PED33" s="173"/>
      <c r="PEE33" s="173"/>
      <c r="PEF33" s="173"/>
      <c r="PEG33" s="173"/>
      <c r="PEH33" s="173"/>
      <c r="PEI33" s="173"/>
      <c r="PEJ33" s="173"/>
      <c r="PEK33" s="173"/>
      <c r="PEL33" s="173"/>
      <c r="PEM33" s="173"/>
      <c r="PEN33" s="173"/>
      <c r="PEO33" s="173"/>
      <c r="PEP33" s="173"/>
      <c r="PEQ33" s="173"/>
      <c r="PER33" s="173"/>
      <c r="PES33" s="173"/>
      <c r="PET33" s="173"/>
      <c r="PEU33" s="173"/>
      <c r="PEV33" s="173"/>
      <c r="PEW33" s="173"/>
      <c r="PEX33" s="173"/>
      <c r="PEY33" s="173"/>
      <c r="PEZ33" s="173"/>
      <c r="PFA33" s="173"/>
      <c r="PFB33" s="173"/>
      <c r="PFC33" s="173"/>
      <c r="PFD33" s="173"/>
      <c r="PFE33" s="173"/>
      <c r="PFF33" s="173"/>
      <c r="PFG33" s="173"/>
      <c r="PFH33" s="173"/>
      <c r="PFI33" s="173"/>
      <c r="PFJ33" s="173"/>
      <c r="PFK33" s="173"/>
      <c r="PFL33" s="173"/>
      <c r="PFM33" s="173"/>
      <c r="PFN33" s="173"/>
      <c r="PFO33" s="173"/>
      <c r="PFP33" s="173"/>
      <c r="PFQ33" s="173"/>
      <c r="PFR33" s="173"/>
      <c r="PFS33" s="173"/>
      <c r="PFT33" s="173"/>
      <c r="PFU33" s="173"/>
      <c r="PFV33" s="173"/>
      <c r="PFW33" s="173"/>
      <c r="PFX33" s="173"/>
      <c r="PFY33" s="173"/>
      <c r="PFZ33" s="173"/>
      <c r="PGA33" s="173"/>
      <c r="PGB33" s="173"/>
      <c r="PGC33" s="173"/>
      <c r="PGD33" s="173"/>
      <c r="PGE33" s="173"/>
      <c r="PGF33" s="173"/>
      <c r="PGG33" s="173"/>
      <c r="PGH33" s="173"/>
      <c r="PGI33" s="173"/>
      <c r="PGJ33" s="173"/>
      <c r="PGK33" s="173"/>
      <c r="PGL33" s="173"/>
      <c r="PGM33" s="173"/>
      <c r="PGN33" s="173"/>
      <c r="PGO33" s="173"/>
      <c r="PGP33" s="173"/>
      <c r="PGQ33" s="173"/>
      <c r="PGR33" s="173"/>
      <c r="PGS33" s="173"/>
      <c r="PGT33" s="173"/>
      <c r="PGU33" s="173"/>
      <c r="PGV33" s="173"/>
      <c r="PGW33" s="173"/>
      <c r="PGX33" s="173"/>
      <c r="PGY33" s="173"/>
      <c r="PGZ33" s="173"/>
      <c r="PHA33" s="173"/>
      <c r="PHB33" s="173"/>
      <c r="PHC33" s="173"/>
      <c r="PHD33" s="173"/>
      <c r="PHE33" s="173"/>
      <c r="PHF33" s="173"/>
      <c r="PHG33" s="173"/>
      <c r="PHH33" s="173"/>
      <c r="PHI33" s="173"/>
      <c r="PHJ33" s="173"/>
      <c r="PHK33" s="173"/>
      <c r="PHL33" s="173"/>
      <c r="PHM33" s="173"/>
      <c r="PHN33" s="173"/>
      <c r="PHO33" s="173"/>
      <c r="PHP33" s="173"/>
      <c r="PHQ33" s="173"/>
      <c r="PHR33" s="173"/>
      <c r="PHS33" s="173"/>
      <c r="PHT33" s="173"/>
      <c r="PHU33" s="173"/>
      <c r="PHV33" s="173"/>
      <c r="PHW33" s="173"/>
      <c r="PHX33" s="173"/>
      <c r="PHY33" s="173"/>
      <c r="PHZ33" s="173"/>
      <c r="PIA33" s="173"/>
      <c r="PIB33" s="173"/>
      <c r="PIC33" s="173"/>
      <c r="PID33" s="173"/>
      <c r="PIE33" s="173"/>
      <c r="PIF33" s="173"/>
      <c r="PIG33" s="173"/>
      <c r="PIH33" s="173"/>
      <c r="PII33" s="173"/>
      <c r="PIJ33" s="173"/>
      <c r="PIK33" s="173"/>
      <c r="PIL33" s="173"/>
      <c r="PIM33" s="173"/>
      <c r="PIN33" s="173"/>
      <c r="PIO33" s="173"/>
      <c r="PIP33" s="173"/>
      <c r="PIQ33" s="173"/>
      <c r="PIR33" s="173"/>
      <c r="PIS33" s="173"/>
      <c r="PIT33" s="173"/>
      <c r="PIU33" s="173"/>
      <c r="PIV33" s="173"/>
      <c r="PIW33" s="173"/>
      <c r="PIX33" s="173"/>
      <c r="PIY33" s="173"/>
      <c r="PIZ33" s="173"/>
      <c r="PJA33" s="173"/>
      <c r="PJB33" s="173"/>
      <c r="PJC33" s="173"/>
      <c r="PJD33" s="173"/>
      <c r="PJE33" s="173"/>
      <c r="PJF33" s="173"/>
      <c r="PJG33" s="173"/>
      <c r="PJH33" s="173"/>
      <c r="PJI33" s="173"/>
      <c r="PJJ33" s="173"/>
      <c r="PJK33" s="173"/>
      <c r="PJL33" s="173"/>
      <c r="PJM33" s="173"/>
      <c r="PJN33" s="173"/>
      <c r="PJO33" s="173"/>
      <c r="PJP33" s="173"/>
      <c r="PJQ33" s="173"/>
      <c r="PJR33" s="173"/>
      <c r="PJS33" s="173"/>
      <c r="PJT33" s="173"/>
      <c r="PJU33" s="173"/>
      <c r="PJV33" s="173"/>
      <c r="PJW33" s="173"/>
      <c r="PJX33" s="173"/>
      <c r="PJY33" s="173"/>
      <c r="PJZ33" s="173"/>
      <c r="PKA33" s="173"/>
      <c r="PKB33" s="173"/>
      <c r="PKC33" s="173"/>
      <c r="PKD33" s="173"/>
      <c r="PKE33" s="173"/>
      <c r="PKF33" s="173"/>
      <c r="PKG33" s="173"/>
      <c r="PKH33" s="173"/>
      <c r="PKI33" s="173"/>
      <c r="PKJ33" s="173"/>
      <c r="PKK33" s="173"/>
      <c r="PKL33" s="173"/>
      <c r="PKM33" s="173"/>
      <c r="PKN33" s="173"/>
      <c r="PKO33" s="173"/>
      <c r="PKP33" s="173"/>
      <c r="PKQ33" s="173"/>
      <c r="PKR33" s="173"/>
      <c r="PKS33" s="173"/>
      <c r="PKT33" s="173"/>
      <c r="PKU33" s="173"/>
      <c r="PKV33" s="173"/>
      <c r="PKW33" s="173"/>
      <c r="PKX33" s="173"/>
      <c r="PKY33" s="173"/>
      <c r="PKZ33" s="173"/>
      <c r="PLA33" s="173"/>
      <c r="PLB33" s="173"/>
      <c r="PLC33" s="173"/>
      <c r="PLD33" s="173"/>
      <c r="PLE33" s="173"/>
      <c r="PLF33" s="173"/>
      <c r="PLG33" s="173"/>
      <c r="PLH33" s="173"/>
      <c r="PLI33" s="173"/>
      <c r="PLJ33" s="173"/>
      <c r="PLK33" s="173"/>
      <c r="PLL33" s="173"/>
      <c r="PLM33" s="173"/>
      <c r="PLN33" s="173"/>
      <c r="PLO33" s="173"/>
      <c r="PLP33" s="173"/>
      <c r="PLQ33" s="173"/>
      <c r="PLR33" s="173"/>
      <c r="PLS33" s="173"/>
      <c r="PLT33" s="173"/>
      <c r="PLU33" s="173"/>
      <c r="PLV33" s="173"/>
      <c r="PLW33" s="173"/>
      <c r="PLX33" s="173"/>
      <c r="PLY33" s="173"/>
      <c r="PLZ33" s="173"/>
      <c r="PMA33" s="173"/>
      <c r="PMB33" s="173"/>
      <c r="PMC33" s="173"/>
      <c r="PMD33" s="173"/>
      <c r="PME33" s="173"/>
      <c r="PMF33" s="173"/>
      <c r="PMG33" s="173"/>
      <c r="PMH33" s="173"/>
      <c r="PMI33" s="173"/>
      <c r="PMJ33" s="173"/>
      <c r="PMK33" s="173"/>
      <c r="PML33" s="173"/>
      <c r="PMM33" s="173"/>
      <c r="PMN33" s="173"/>
      <c r="PMO33" s="173"/>
      <c r="PMP33" s="173"/>
      <c r="PMQ33" s="173"/>
      <c r="PMR33" s="173"/>
      <c r="PMS33" s="173"/>
      <c r="PMT33" s="173"/>
      <c r="PMU33" s="173"/>
      <c r="PMV33" s="173"/>
      <c r="PMW33" s="173"/>
      <c r="PMX33" s="173"/>
      <c r="PMY33" s="173"/>
      <c r="PMZ33" s="173"/>
      <c r="PNA33" s="173"/>
      <c r="PNB33" s="173"/>
      <c r="PNC33" s="173"/>
      <c r="PND33" s="173"/>
      <c r="PNE33" s="173"/>
      <c r="PNF33" s="173"/>
      <c r="PNG33" s="173"/>
      <c r="PNH33" s="173"/>
      <c r="PNI33" s="173"/>
      <c r="PNJ33" s="173"/>
      <c r="PNK33" s="173"/>
      <c r="PNL33" s="173"/>
      <c r="PNM33" s="173"/>
      <c r="PNN33" s="173"/>
      <c r="PNO33" s="173"/>
      <c r="PNP33" s="173"/>
      <c r="PNQ33" s="173"/>
      <c r="PNR33" s="173"/>
      <c r="PNS33" s="173"/>
      <c r="PNT33" s="173"/>
      <c r="PNU33" s="173"/>
      <c r="PNV33" s="173"/>
      <c r="PNW33" s="173"/>
      <c r="PNX33" s="173"/>
      <c r="PNY33" s="173"/>
      <c r="PNZ33" s="173"/>
      <c r="POA33" s="173"/>
      <c r="POB33" s="173"/>
      <c r="POC33" s="173"/>
      <c r="POD33" s="173"/>
      <c r="POE33" s="173"/>
      <c r="POF33" s="173"/>
      <c r="POG33" s="173"/>
      <c r="POH33" s="173"/>
      <c r="POI33" s="173"/>
      <c r="POJ33" s="173"/>
      <c r="POK33" s="173"/>
      <c r="POL33" s="173"/>
      <c r="POM33" s="173"/>
      <c r="PON33" s="173"/>
      <c r="POO33" s="173"/>
      <c r="POP33" s="173"/>
      <c r="POQ33" s="173"/>
      <c r="POR33" s="173"/>
      <c r="POS33" s="173"/>
      <c r="POT33" s="173"/>
      <c r="POU33" s="173"/>
      <c r="POV33" s="173"/>
      <c r="POW33" s="173"/>
      <c r="POX33" s="173"/>
      <c r="POY33" s="173"/>
      <c r="POZ33" s="173"/>
      <c r="PPA33" s="173"/>
      <c r="PPB33" s="173"/>
      <c r="PPC33" s="173"/>
      <c r="PPD33" s="173"/>
      <c r="PPE33" s="173"/>
      <c r="PPF33" s="173"/>
      <c r="PPG33" s="173"/>
      <c r="PPH33" s="173"/>
      <c r="PPI33" s="173"/>
      <c r="PPJ33" s="173"/>
      <c r="PPK33" s="173"/>
      <c r="PPL33" s="173"/>
      <c r="PPM33" s="173"/>
      <c r="PPN33" s="173"/>
      <c r="PPO33" s="173"/>
      <c r="PPP33" s="173"/>
      <c r="PPQ33" s="173"/>
      <c r="PPR33" s="173"/>
      <c r="PPS33" s="173"/>
      <c r="PPT33" s="173"/>
      <c r="PPU33" s="173"/>
      <c r="PPV33" s="173"/>
      <c r="PPW33" s="173"/>
      <c r="PPX33" s="173"/>
      <c r="PPY33" s="173"/>
      <c r="PPZ33" s="173"/>
      <c r="PQA33" s="173"/>
      <c r="PQB33" s="173"/>
      <c r="PQC33" s="173"/>
      <c r="PQD33" s="173"/>
      <c r="PQE33" s="173"/>
      <c r="PQF33" s="173"/>
      <c r="PQG33" s="173"/>
      <c r="PQH33" s="173"/>
      <c r="PQI33" s="173"/>
      <c r="PQJ33" s="173"/>
      <c r="PQK33" s="173"/>
      <c r="PQL33" s="173"/>
      <c r="PQM33" s="173"/>
      <c r="PQN33" s="173"/>
      <c r="PQO33" s="173"/>
      <c r="PQP33" s="173"/>
      <c r="PQQ33" s="173"/>
      <c r="PQR33" s="173"/>
      <c r="PQS33" s="173"/>
      <c r="PQT33" s="173"/>
      <c r="PQU33" s="173"/>
      <c r="PQV33" s="173"/>
      <c r="PQW33" s="173"/>
      <c r="PQX33" s="173"/>
      <c r="PQY33" s="173"/>
      <c r="PQZ33" s="173"/>
      <c r="PRA33" s="173"/>
      <c r="PRB33" s="173"/>
      <c r="PRC33" s="173"/>
      <c r="PRD33" s="173"/>
      <c r="PRE33" s="173"/>
      <c r="PRF33" s="173"/>
      <c r="PRG33" s="173"/>
      <c r="PRH33" s="173"/>
      <c r="PRI33" s="173"/>
      <c r="PRJ33" s="173"/>
      <c r="PRK33" s="173"/>
      <c r="PRL33" s="173"/>
      <c r="PRM33" s="173"/>
      <c r="PRN33" s="173"/>
      <c r="PRO33" s="173"/>
      <c r="PRP33" s="173"/>
      <c r="PRQ33" s="173"/>
      <c r="PRR33" s="173"/>
      <c r="PRS33" s="173"/>
      <c r="PRT33" s="173"/>
      <c r="PRU33" s="173"/>
      <c r="PRV33" s="173"/>
      <c r="PRW33" s="173"/>
      <c r="PRX33" s="173"/>
      <c r="PRY33" s="173"/>
      <c r="PRZ33" s="173"/>
      <c r="PSA33" s="173"/>
      <c r="PSB33" s="173"/>
      <c r="PSC33" s="173"/>
      <c r="PSD33" s="173"/>
      <c r="PSE33" s="173"/>
      <c r="PSF33" s="173"/>
      <c r="PSG33" s="173"/>
      <c r="PSH33" s="173"/>
      <c r="PSI33" s="173"/>
      <c r="PSJ33" s="173"/>
      <c r="PSK33" s="173"/>
      <c r="PSL33" s="173"/>
      <c r="PSM33" s="173"/>
      <c r="PSN33" s="173"/>
      <c r="PSO33" s="173"/>
      <c r="PSP33" s="173"/>
      <c r="PSQ33" s="173"/>
      <c r="PSR33" s="173"/>
      <c r="PSS33" s="173"/>
      <c r="PST33" s="173"/>
      <c r="PSU33" s="173"/>
      <c r="PSV33" s="173"/>
      <c r="PSW33" s="173"/>
      <c r="PSX33" s="173"/>
      <c r="PSY33" s="173"/>
      <c r="PSZ33" s="173"/>
      <c r="PTA33" s="173"/>
      <c r="PTB33" s="173"/>
      <c r="PTC33" s="173"/>
      <c r="PTD33" s="173"/>
      <c r="PTE33" s="173"/>
      <c r="PTF33" s="173"/>
      <c r="PTG33" s="173"/>
      <c r="PTH33" s="173"/>
      <c r="PTI33" s="173"/>
      <c r="PTJ33" s="173"/>
      <c r="PTK33" s="173"/>
      <c r="PTL33" s="173"/>
      <c r="PTM33" s="173"/>
      <c r="PTN33" s="173"/>
      <c r="PTO33" s="173"/>
      <c r="PTP33" s="173"/>
      <c r="PTQ33" s="173"/>
      <c r="PTR33" s="173"/>
      <c r="PTS33" s="173"/>
      <c r="PTT33" s="173"/>
      <c r="PTU33" s="173"/>
      <c r="PTV33" s="173"/>
      <c r="PTW33" s="173"/>
      <c r="PTX33" s="173"/>
      <c r="PTY33" s="173"/>
      <c r="PTZ33" s="173"/>
      <c r="PUA33" s="173"/>
      <c r="PUB33" s="173"/>
      <c r="PUC33" s="173"/>
      <c r="PUD33" s="173"/>
      <c r="PUE33" s="173"/>
      <c r="PUF33" s="173"/>
      <c r="PUG33" s="173"/>
      <c r="PUH33" s="173"/>
      <c r="PUI33" s="173"/>
      <c r="PUJ33" s="173"/>
      <c r="PUK33" s="173"/>
      <c r="PUL33" s="173"/>
      <c r="PUM33" s="173"/>
      <c r="PUN33" s="173"/>
      <c r="PUO33" s="173"/>
      <c r="PUP33" s="173"/>
      <c r="PUQ33" s="173"/>
      <c r="PUR33" s="173"/>
      <c r="PUS33" s="173"/>
      <c r="PUT33" s="173"/>
      <c r="PUU33" s="173"/>
      <c r="PUV33" s="173"/>
      <c r="PUW33" s="173"/>
      <c r="PUX33" s="173"/>
      <c r="PUY33" s="173"/>
      <c r="PUZ33" s="173"/>
      <c r="PVA33" s="173"/>
      <c r="PVB33" s="173"/>
      <c r="PVC33" s="173"/>
      <c r="PVD33" s="173"/>
      <c r="PVE33" s="173"/>
      <c r="PVF33" s="173"/>
      <c r="PVG33" s="173"/>
      <c r="PVH33" s="173"/>
      <c r="PVI33" s="173"/>
      <c r="PVJ33" s="173"/>
      <c r="PVK33" s="173"/>
      <c r="PVL33" s="173"/>
      <c r="PVM33" s="173"/>
      <c r="PVN33" s="173"/>
      <c r="PVO33" s="173"/>
      <c r="PVP33" s="173"/>
      <c r="PVQ33" s="173"/>
      <c r="PVR33" s="173"/>
      <c r="PVS33" s="173"/>
      <c r="PVT33" s="173"/>
      <c r="PVU33" s="173"/>
      <c r="PVV33" s="173"/>
      <c r="PVW33" s="173"/>
      <c r="PVX33" s="173"/>
      <c r="PVY33" s="173"/>
      <c r="PVZ33" s="173"/>
      <c r="PWA33" s="173"/>
      <c r="PWB33" s="173"/>
      <c r="PWC33" s="173"/>
      <c r="PWD33" s="173"/>
      <c r="PWE33" s="173"/>
      <c r="PWF33" s="173"/>
      <c r="PWG33" s="173"/>
      <c r="PWH33" s="173"/>
      <c r="PWI33" s="173"/>
      <c r="PWJ33" s="173"/>
      <c r="PWK33" s="173"/>
      <c r="PWL33" s="173"/>
      <c r="PWM33" s="173"/>
      <c r="PWN33" s="173"/>
      <c r="PWO33" s="173"/>
      <c r="PWP33" s="173"/>
      <c r="PWQ33" s="173"/>
      <c r="PWR33" s="173"/>
      <c r="PWS33" s="173"/>
      <c r="PWT33" s="173"/>
      <c r="PWU33" s="173"/>
      <c r="PWV33" s="173"/>
      <c r="PWW33" s="173"/>
      <c r="PWX33" s="173"/>
      <c r="PWY33" s="173"/>
      <c r="PWZ33" s="173"/>
      <c r="PXA33" s="173"/>
      <c r="PXB33" s="173"/>
      <c r="PXC33" s="173"/>
      <c r="PXD33" s="173"/>
      <c r="PXE33" s="173"/>
      <c r="PXF33" s="173"/>
      <c r="PXG33" s="173"/>
      <c r="PXH33" s="173"/>
      <c r="PXI33" s="173"/>
      <c r="PXJ33" s="173"/>
      <c r="PXK33" s="173"/>
      <c r="PXL33" s="173"/>
      <c r="PXM33" s="173"/>
      <c r="PXN33" s="173"/>
      <c r="PXO33" s="173"/>
      <c r="PXP33" s="173"/>
      <c r="PXQ33" s="173"/>
      <c r="PXR33" s="173"/>
      <c r="PXS33" s="173"/>
      <c r="PXT33" s="173"/>
      <c r="PXU33" s="173"/>
      <c r="PXV33" s="173"/>
      <c r="PXW33" s="173"/>
      <c r="PXX33" s="173"/>
      <c r="PXY33" s="173"/>
      <c r="PXZ33" s="173"/>
      <c r="PYA33" s="173"/>
      <c r="PYB33" s="173"/>
      <c r="PYC33" s="173"/>
      <c r="PYD33" s="173"/>
      <c r="PYE33" s="173"/>
      <c r="PYF33" s="173"/>
      <c r="PYG33" s="173"/>
      <c r="PYH33" s="173"/>
      <c r="PYI33" s="173"/>
      <c r="PYJ33" s="173"/>
      <c r="PYK33" s="173"/>
      <c r="PYL33" s="173"/>
      <c r="PYM33" s="173"/>
      <c r="PYN33" s="173"/>
      <c r="PYO33" s="173"/>
      <c r="PYP33" s="173"/>
      <c r="PYQ33" s="173"/>
      <c r="PYR33" s="173"/>
      <c r="PYS33" s="173"/>
      <c r="PYT33" s="173"/>
      <c r="PYU33" s="173"/>
      <c r="PYV33" s="173"/>
      <c r="PYW33" s="173"/>
      <c r="PYX33" s="173"/>
      <c r="PYY33" s="173"/>
      <c r="PYZ33" s="173"/>
      <c r="PZA33" s="173"/>
      <c r="PZB33" s="173"/>
      <c r="PZC33" s="173"/>
      <c r="PZD33" s="173"/>
      <c r="PZE33" s="173"/>
      <c r="PZF33" s="173"/>
      <c r="PZG33" s="173"/>
      <c r="PZH33" s="173"/>
      <c r="PZI33" s="173"/>
      <c r="PZJ33" s="173"/>
      <c r="PZK33" s="173"/>
      <c r="PZL33" s="173"/>
      <c r="PZM33" s="173"/>
      <c r="PZN33" s="173"/>
      <c r="PZO33" s="173"/>
      <c r="PZP33" s="173"/>
      <c r="PZQ33" s="173"/>
      <c r="PZR33" s="173"/>
      <c r="PZS33" s="173"/>
      <c r="PZT33" s="173"/>
      <c r="PZU33" s="173"/>
      <c r="PZV33" s="173"/>
      <c r="PZW33" s="173"/>
      <c r="PZX33" s="173"/>
      <c r="PZY33" s="173"/>
      <c r="PZZ33" s="173"/>
      <c r="QAA33" s="173"/>
      <c r="QAB33" s="173"/>
      <c r="QAC33" s="173"/>
      <c r="QAD33" s="173"/>
      <c r="QAE33" s="173"/>
      <c r="QAF33" s="173"/>
      <c r="QAG33" s="173"/>
      <c r="QAH33" s="173"/>
      <c r="QAI33" s="173"/>
      <c r="QAJ33" s="173"/>
      <c r="QAK33" s="173"/>
      <c r="QAL33" s="173"/>
      <c r="QAM33" s="173"/>
      <c r="QAN33" s="173"/>
      <c r="QAO33" s="173"/>
      <c r="QAP33" s="173"/>
      <c r="QAQ33" s="173"/>
      <c r="QAR33" s="173"/>
      <c r="QAS33" s="173"/>
      <c r="QAT33" s="173"/>
      <c r="QAU33" s="173"/>
      <c r="QAV33" s="173"/>
      <c r="QAW33" s="173"/>
      <c r="QAX33" s="173"/>
      <c r="QAY33" s="173"/>
      <c r="QAZ33" s="173"/>
      <c r="QBA33" s="173"/>
      <c r="QBB33" s="173"/>
      <c r="QBC33" s="173"/>
      <c r="QBD33" s="173"/>
      <c r="QBE33" s="173"/>
      <c r="QBF33" s="173"/>
      <c r="QBG33" s="173"/>
      <c r="QBH33" s="173"/>
      <c r="QBI33" s="173"/>
      <c r="QBJ33" s="173"/>
      <c r="QBK33" s="173"/>
      <c r="QBL33" s="173"/>
      <c r="QBM33" s="173"/>
      <c r="QBN33" s="173"/>
      <c r="QBO33" s="173"/>
      <c r="QBP33" s="173"/>
      <c r="QBQ33" s="173"/>
      <c r="QBR33" s="173"/>
      <c r="QBS33" s="173"/>
      <c r="QBT33" s="173"/>
      <c r="QBU33" s="173"/>
      <c r="QBV33" s="173"/>
      <c r="QBW33" s="173"/>
      <c r="QBX33" s="173"/>
      <c r="QBY33" s="173"/>
      <c r="QBZ33" s="173"/>
      <c r="QCA33" s="173"/>
      <c r="QCB33" s="173"/>
      <c r="QCC33" s="173"/>
      <c r="QCD33" s="173"/>
      <c r="QCE33" s="173"/>
      <c r="QCF33" s="173"/>
      <c r="QCG33" s="173"/>
      <c r="QCH33" s="173"/>
      <c r="QCI33" s="173"/>
      <c r="QCJ33" s="173"/>
      <c r="QCK33" s="173"/>
      <c r="QCL33" s="173"/>
      <c r="QCM33" s="173"/>
      <c r="QCN33" s="173"/>
      <c r="QCO33" s="173"/>
      <c r="QCP33" s="173"/>
      <c r="QCQ33" s="173"/>
      <c r="QCR33" s="173"/>
      <c r="QCS33" s="173"/>
      <c r="QCT33" s="173"/>
      <c r="QCU33" s="173"/>
      <c r="QCV33" s="173"/>
      <c r="QCW33" s="173"/>
      <c r="QCX33" s="173"/>
      <c r="QCY33" s="173"/>
      <c r="QCZ33" s="173"/>
      <c r="QDA33" s="173"/>
      <c r="QDB33" s="173"/>
      <c r="QDC33" s="173"/>
      <c r="QDD33" s="173"/>
      <c r="QDE33" s="173"/>
      <c r="QDF33" s="173"/>
      <c r="QDG33" s="173"/>
      <c r="QDH33" s="173"/>
      <c r="QDI33" s="173"/>
      <c r="QDJ33" s="173"/>
      <c r="QDK33" s="173"/>
      <c r="QDL33" s="173"/>
      <c r="QDM33" s="173"/>
      <c r="QDN33" s="173"/>
      <c r="QDO33" s="173"/>
      <c r="QDP33" s="173"/>
      <c r="QDQ33" s="173"/>
      <c r="QDR33" s="173"/>
      <c r="QDS33" s="173"/>
      <c r="QDT33" s="173"/>
      <c r="QDU33" s="173"/>
      <c r="QDV33" s="173"/>
      <c r="QDW33" s="173"/>
      <c r="QDX33" s="173"/>
      <c r="QDY33" s="173"/>
      <c r="QDZ33" s="173"/>
      <c r="QEA33" s="173"/>
      <c r="QEB33" s="173"/>
      <c r="QEC33" s="173"/>
      <c r="QED33" s="173"/>
      <c r="QEE33" s="173"/>
      <c r="QEF33" s="173"/>
      <c r="QEG33" s="173"/>
      <c r="QEH33" s="173"/>
      <c r="QEI33" s="173"/>
      <c r="QEJ33" s="173"/>
      <c r="QEK33" s="173"/>
      <c r="QEL33" s="173"/>
      <c r="QEM33" s="173"/>
      <c r="QEN33" s="173"/>
      <c r="QEO33" s="173"/>
      <c r="QEP33" s="173"/>
      <c r="QEQ33" s="173"/>
      <c r="QER33" s="173"/>
      <c r="QES33" s="173"/>
      <c r="QET33" s="173"/>
      <c r="QEU33" s="173"/>
      <c r="QEV33" s="173"/>
      <c r="QEW33" s="173"/>
      <c r="QEX33" s="173"/>
      <c r="QEY33" s="173"/>
      <c r="QEZ33" s="173"/>
      <c r="QFA33" s="173"/>
      <c r="QFB33" s="173"/>
      <c r="QFC33" s="173"/>
      <c r="QFD33" s="173"/>
      <c r="QFE33" s="173"/>
      <c r="QFF33" s="173"/>
      <c r="QFG33" s="173"/>
      <c r="QFH33" s="173"/>
      <c r="QFI33" s="173"/>
      <c r="QFJ33" s="173"/>
      <c r="QFK33" s="173"/>
      <c r="QFL33" s="173"/>
      <c r="QFM33" s="173"/>
      <c r="QFN33" s="173"/>
      <c r="QFO33" s="173"/>
      <c r="QFP33" s="173"/>
      <c r="QFQ33" s="173"/>
      <c r="QFR33" s="173"/>
      <c r="QFS33" s="173"/>
      <c r="QFT33" s="173"/>
      <c r="QFU33" s="173"/>
      <c r="QFV33" s="173"/>
      <c r="QFW33" s="173"/>
      <c r="QFX33" s="173"/>
      <c r="QFY33" s="173"/>
      <c r="QFZ33" s="173"/>
      <c r="QGA33" s="173"/>
      <c r="QGB33" s="173"/>
      <c r="QGC33" s="173"/>
      <c r="QGD33" s="173"/>
      <c r="QGE33" s="173"/>
      <c r="QGF33" s="173"/>
      <c r="QGG33" s="173"/>
      <c r="QGH33" s="173"/>
      <c r="QGI33" s="173"/>
      <c r="QGJ33" s="173"/>
      <c r="QGK33" s="173"/>
      <c r="QGL33" s="173"/>
      <c r="QGM33" s="173"/>
      <c r="QGN33" s="173"/>
      <c r="QGO33" s="173"/>
      <c r="QGP33" s="173"/>
      <c r="QGQ33" s="173"/>
      <c r="QGR33" s="173"/>
      <c r="QGS33" s="173"/>
      <c r="QGT33" s="173"/>
      <c r="QGU33" s="173"/>
      <c r="QGV33" s="173"/>
      <c r="QGW33" s="173"/>
      <c r="QGX33" s="173"/>
      <c r="QGY33" s="173"/>
      <c r="QGZ33" s="173"/>
      <c r="QHA33" s="173"/>
      <c r="QHB33" s="173"/>
      <c r="QHC33" s="173"/>
      <c r="QHD33" s="173"/>
      <c r="QHE33" s="173"/>
      <c r="QHF33" s="173"/>
      <c r="QHG33" s="173"/>
      <c r="QHH33" s="173"/>
      <c r="QHI33" s="173"/>
      <c r="QHJ33" s="173"/>
      <c r="QHK33" s="173"/>
      <c r="QHL33" s="173"/>
      <c r="QHM33" s="173"/>
      <c r="QHN33" s="173"/>
      <c r="QHO33" s="173"/>
      <c r="QHP33" s="173"/>
      <c r="QHQ33" s="173"/>
      <c r="QHR33" s="173"/>
      <c r="QHS33" s="173"/>
      <c r="QHT33" s="173"/>
      <c r="QHU33" s="173"/>
      <c r="QHV33" s="173"/>
      <c r="QHW33" s="173"/>
      <c r="QHX33" s="173"/>
      <c r="QHY33" s="173"/>
      <c r="QHZ33" s="173"/>
      <c r="QIA33" s="173"/>
      <c r="QIB33" s="173"/>
      <c r="QIC33" s="173"/>
      <c r="QID33" s="173"/>
      <c r="QIE33" s="173"/>
      <c r="QIF33" s="173"/>
      <c r="QIG33" s="173"/>
      <c r="QIH33" s="173"/>
      <c r="QII33" s="173"/>
      <c r="QIJ33" s="173"/>
      <c r="QIK33" s="173"/>
      <c r="QIL33" s="173"/>
      <c r="QIM33" s="173"/>
      <c r="QIN33" s="173"/>
      <c r="QIO33" s="173"/>
      <c r="QIP33" s="173"/>
      <c r="QIQ33" s="173"/>
      <c r="QIR33" s="173"/>
      <c r="QIS33" s="173"/>
      <c r="QIT33" s="173"/>
      <c r="QIU33" s="173"/>
      <c r="QIV33" s="173"/>
      <c r="QIW33" s="173"/>
      <c r="QIX33" s="173"/>
      <c r="QIY33" s="173"/>
      <c r="QIZ33" s="173"/>
      <c r="QJA33" s="173"/>
      <c r="QJB33" s="173"/>
      <c r="QJC33" s="173"/>
      <c r="QJD33" s="173"/>
      <c r="QJE33" s="173"/>
      <c r="QJF33" s="173"/>
      <c r="QJG33" s="173"/>
      <c r="QJH33" s="173"/>
      <c r="QJI33" s="173"/>
      <c r="QJJ33" s="173"/>
      <c r="QJK33" s="173"/>
      <c r="QJL33" s="173"/>
      <c r="QJM33" s="173"/>
      <c r="QJN33" s="173"/>
      <c r="QJO33" s="173"/>
      <c r="QJP33" s="173"/>
      <c r="QJQ33" s="173"/>
      <c r="QJR33" s="173"/>
      <c r="QJS33" s="173"/>
      <c r="QJT33" s="173"/>
      <c r="QJU33" s="173"/>
      <c r="QJV33" s="173"/>
      <c r="QJW33" s="173"/>
      <c r="QJX33" s="173"/>
      <c r="QJY33" s="173"/>
      <c r="QJZ33" s="173"/>
      <c r="QKA33" s="173"/>
      <c r="QKB33" s="173"/>
      <c r="QKC33" s="173"/>
      <c r="QKD33" s="173"/>
      <c r="QKE33" s="173"/>
      <c r="QKF33" s="173"/>
      <c r="QKG33" s="173"/>
      <c r="QKH33" s="173"/>
      <c r="QKI33" s="173"/>
      <c r="QKJ33" s="173"/>
      <c r="QKK33" s="173"/>
      <c r="QKL33" s="173"/>
      <c r="QKM33" s="173"/>
      <c r="QKN33" s="173"/>
      <c r="QKO33" s="173"/>
      <c r="QKP33" s="173"/>
      <c r="QKQ33" s="173"/>
      <c r="QKR33" s="173"/>
      <c r="QKS33" s="173"/>
      <c r="QKT33" s="173"/>
      <c r="QKU33" s="173"/>
      <c r="QKV33" s="173"/>
      <c r="QKW33" s="173"/>
      <c r="QKX33" s="173"/>
      <c r="QKY33" s="173"/>
      <c r="QKZ33" s="173"/>
      <c r="QLA33" s="173"/>
      <c r="QLB33" s="173"/>
      <c r="QLC33" s="173"/>
      <c r="QLD33" s="173"/>
      <c r="QLE33" s="173"/>
      <c r="QLF33" s="173"/>
      <c r="QLG33" s="173"/>
      <c r="QLH33" s="173"/>
      <c r="QLI33" s="173"/>
      <c r="QLJ33" s="173"/>
      <c r="QLK33" s="173"/>
      <c r="QLL33" s="173"/>
      <c r="QLM33" s="173"/>
      <c r="QLN33" s="173"/>
      <c r="QLO33" s="173"/>
      <c r="QLP33" s="173"/>
      <c r="QLQ33" s="173"/>
      <c r="QLR33" s="173"/>
      <c r="QLS33" s="173"/>
      <c r="QLT33" s="173"/>
      <c r="QLU33" s="173"/>
      <c r="QLV33" s="173"/>
      <c r="QLW33" s="173"/>
      <c r="QLX33" s="173"/>
      <c r="QLY33" s="173"/>
      <c r="QLZ33" s="173"/>
      <c r="QMA33" s="173"/>
      <c r="QMB33" s="173"/>
      <c r="QMC33" s="173"/>
      <c r="QMD33" s="173"/>
      <c r="QME33" s="173"/>
      <c r="QMF33" s="173"/>
      <c r="QMG33" s="173"/>
      <c r="QMH33" s="173"/>
      <c r="QMI33" s="173"/>
      <c r="QMJ33" s="173"/>
      <c r="QMK33" s="173"/>
      <c r="QML33" s="173"/>
      <c r="QMM33" s="173"/>
      <c r="QMN33" s="173"/>
      <c r="QMO33" s="173"/>
      <c r="QMP33" s="173"/>
      <c r="QMQ33" s="173"/>
      <c r="QMR33" s="173"/>
      <c r="QMS33" s="173"/>
      <c r="QMT33" s="173"/>
      <c r="QMU33" s="173"/>
      <c r="QMV33" s="173"/>
      <c r="QMW33" s="173"/>
      <c r="QMX33" s="173"/>
      <c r="QMY33" s="173"/>
      <c r="QMZ33" s="173"/>
      <c r="QNA33" s="173"/>
      <c r="QNB33" s="173"/>
      <c r="QNC33" s="173"/>
      <c r="QND33" s="173"/>
      <c r="QNE33" s="173"/>
      <c r="QNF33" s="173"/>
      <c r="QNG33" s="173"/>
      <c r="QNH33" s="173"/>
      <c r="QNI33" s="173"/>
      <c r="QNJ33" s="173"/>
      <c r="QNK33" s="173"/>
      <c r="QNL33" s="173"/>
      <c r="QNM33" s="173"/>
      <c r="QNN33" s="173"/>
      <c r="QNO33" s="173"/>
      <c r="QNP33" s="173"/>
      <c r="QNQ33" s="173"/>
      <c r="QNR33" s="173"/>
      <c r="QNS33" s="173"/>
      <c r="QNT33" s="173"/>
      <c r="QNU33" s="173"/>
      <c r="QNV33" s="173"/>
      <c r="QNW33" s="173"/>
      <c r="QNX33" s="173"/>
      <c r="QNY33" s="173"/>
      <c r="QNZ33" s="173"/>
      <c r="QOA33" s="173"/>
      <c r="QOB33" s="173"/>
      <c r="QOC33" s="173"/>
      <c r="QOD33" s="173"/>
      <c r="QOE33" s="173"/>
      <c r="QOF33" s="173"/>
      <c r="QOG33" s="173"/>
      <c r="QOH33" s="173"/>
      <c r="QOI33" s="173"/>
      <c r="QOJ33" s="173"/>
      <c r="QOK33" s="173"/>
      <c r="QOL33" s="173"/>
      <c r="QOM33" s="173"/>
      <c r="QON33" s="173"/>
      <c r="QOO33" s="173"/>
      <c r="QOP33" s="173"/>
      <c r="QOQ33" s="173"/>
      <c r="QOR33" s="173"/>
      <c r="QOS33" s="173"/>
      <c r="QOT33" s="173"/>
      <c r="QOU33" s="173"/>
      <c r="QOV33" s="173"/>
      <c r="QOW33" s="173"/>
      <c r="QOX33" s="173"/>
      <c r="QOY33" s="173"/>
      <c r="QOZ33" s="173"/>
      <c r="QPA33" s="173"/>
      <c r="QPB33" s="173"/>
      <c r="QPC33" s="173"/>
      <c r="QPD33" s="173"/>
      <c r="QPE33" s="173"/>
      <c r="QPF33" s="173"/>
      <c r="QPG33" s="173"/>
      <c r="QPH33" s="173"/>
      <c r="QPI33" s="173"/>
      <c r="QPJ33" s="173"/>
      <c r="QPK33" s="173"/>
      <c r="QPL33" s="173"/>
      <c r="QPM33" s="173"/>
      <c r="QPN33" s="173"/>
      <c r="QPO33" s="173"/>
      <c r="QPP33" s="173"/>
      <c r="QPQ33" s="173"/>
      <c r="QPR33" s="173"/>
      <c r="QPS33" s="173"/>
      <c r="QPT33" s="173"/>
      <c r="QPU33" s="173"/>
      <c r="QPV33" s="173"/>
      <c r="QPW33" s="173"/>
      <c r="QPX33" s="173"/>
      <c r="QPY33" s="173"/>
      <c r="QPZ33" s="173"/>
      <c r="QQA33" s="173"/>
      <c r="QQB33" s="173"/>
      <c r="QQC33" s="173"/>
      <c r="QQD33" s="173"/>
      <c r="QQE33" s="173"/>
      <c r="QQF33" s="173"/>
      <c r="QQG33" s="173"/>
      <c r="QQH33" s="173"/>
      <c r="QQI33" s="173"/>
      <c r="QQJ33" s="173"/>
      <c r="QQK33" s="173"/>
      <c r="QQL33" s="173"/>
      <c r="QQM33" s="173"/>
      <c r="QQN33" s="173"/>
      <c r="QQO33" s="173"/>
      <c r="QQP33" s="173"/>
      <c r="QQQ33" s="173"/>
      <c r="QQR33" s="173"/>
      <c r="QQS33" s="173"/>
      <c r="QQT33" s="173"/>
      <c r="QQU33" s="173"/>
      <c r="QQV33" s="173"/>
      <c r="QQW33" s="173"/>
      <c r="QQX33" s="173"/>
      <c r="QQY33" s="173"/>
      <c r="QQZ33" s="173"/>
      <c r="QRA33" s="173"/>
      <c r="QRB33" s="173"/>
      <c r="QRC33" s="173"/>
      <c r="QRD33" s="173"/>
      <c r="QRE33" s="173"/>
      <c r="QRF33" s="173"/>
      <c r="QRG33" s="173"/>
      <c r="QRH33" s="173"/>
      <c r="QRI33" s="173"/>
      <c r="QRJ33" s="173"/>
      <c r="QRK33" s="173"/>
      <c r="QRL33" s="173"/>
      <c r="QRM33" s="173"/>
      <c r="QRN33" s="173"/>
      <c r="QRO33" s="173"/>
      <c r="QRP33" s="173"/>
      <c r="QRQ33" s="173"/>
      <c r="QRR33" s="173"/>
      <c r="QRS33" s="173"/>
      <c r="QRT33" s="173"/>
      <c r="QRU33" s="173"/>
      <c r="QRV33" s="173"/>
      <c r="QRW33" s="173"/>
      <c r="QRX33" s="173"/>
      <c r="QRY33" s="173"/>
      <c r="QRZ33" s="173"/>
      <c r="QSA33" s="173"/>
      <c r="QSB33" s="173"/>
      <c r="QSC33" s="173"/>
      <c r="QSD33" s="173"/>
      <c r="QSE33" s="173"/>
      <c r="QSF33" s="173"/>
      <c r="QSG33" s="173"/>
      <c r="QSH33" s="173"/>
      <c r="QSI33" s="173"/>
      <c r="QSJ33" s="173"/>
      <c r="QSK33" s="173"/>
      <c r="QSL33" s="173"/>
      <c r="QSM33" s="173"/>
      <c r="QSN33" s="173"/>
      <c r="QSO33" s="173"/>
      <c r="QSP33" s="173"/>
      <c r="QSQ33" s="173"/>
      <c r="QSR33" s="173"/>
      <c r="QSS33" s="173"/>
      <c r="QST33" s="173"/>
      <c r="QSU33" s="173"/>
      <c r="QSV33" s="173"/>
      <c r="QSW33" s="173"/>
      <c r="QSX33" s="173"/>
      <c r="QSY33" s="173"/>
      <c r="QSZ33" s="173"/>
      <c r="QTA33" s="173"/>
      <c r="QTB33" s="173"/>
      <c r="QTC33" s="173"/>
      <c r="QTD33" s="173"/>
      <c r="QTE33" s="173"/>
      <c r="QTF33" s="173"/>
      <c r="QTG33" s="173"/>
      <c r="QTH33" s="173"/>
      <c r="QTI33" s="173"/>
      <c r="QTJ33" s="173"/>
      <c r="QTK33" s="173"/>
      <c r="QTL33" s="173"/>
      <c r="QTM33" s="173"/>
      <c r="QTN33" s="173"/>
      <c r="QTO33" s="173"/>
      <c r="QTP33" s="173"/>
      <c r="QTQ33" s="173"/>
      <c r="QTR33" s="173"/>
      <c r="QTS33" s="173"/>
      <c r="QTT33" s="173"/>
      <c r="QTU33" s="173"/>
      <c r="QTV33" s="173"/>
      <c r="QTW33" s="173"/>
      <c r="QTX33" s="173"/>
      <c r="QTY33" s="173"/>
      <c r="QTZ33" s="173"/>
      <c r="QUA33" s="173"/>
      <c r="QUB33" s="173"/>
      <c r="QUC33" s="173"/>
      <c r="QUD33" s="173"/>
      <c r="QUE33" s="173"/>
      <c r="QUF33" s="173"/>
      <c r="QUG33" s="173"/>
      <c r="QUH33" s="173"/>
      <c r="QUI33" s="173"/>
      <c r="QUJ33" s="173"/>
      <c r="QUK33" s="173"/>
      <c r="QUL33" s="173"/>
      <c r="QUM33" s="173"/>
      <c r="QUN33" s="173"/>
      <c r="QUO33" s="173"/>
      <c r="QUP33" s="173"/>
      <c r="QUQ33" s="173"/>
      <c r="QUR33" s="173"/>
      <c r="QUS33" s="173"/>
      <c r="QUT33" s="173"/>
      <c r="QUU33" s="173"/>
      <c r="QUV33" s="173"/>
      <c r="QUW33" s="173"/>
      <c r="QUX33" s="173"/>
      <c r="QUY33" s="173"/>
      <c r="QUZ33" s="173"/>
      <c r="QVA33" s="173"/>
      <c r="QVB33" s="173"/>
      <c r="QVC33" s="173"/>
      <c r="QVD33" s="173"/>
      <c r="QVE33" s="173"/>
      <c r="QVF33" s="173"/>
      <c r="QVG33" s="173"/>
      <c r="QVH33" s="173"/>
      <c r="QVI33" s="173"/>
      <c r="QVJ33" s="173"/>
      <c r="QVK33" s="173"/>
      <c r="QVL33" s="173"/>
      <c r="QVM33" s="173"/>
      <c r="QVN33" s="173"/>
      <c r="QVO33" s="173"/>
      <c r="QVP33" s="173"/>
      <c r="QVQ33" s="173"/>
      <c r="QVR33" s="173"/>
      <c r="QVS33" s="173"/>
      <c r="QVT33" s="173"/>
      <c r="QVU33" s="173"/>
      <c r="QVV33" s="173"/>
      <c r="QVW33" s="173"/>
      <c r="QVX33" s="173"/>
      <c r="QVY33" s="173"/>
      <c r="QVZ33" s="173"/>
      <c r="QWA33" s="173"/>
      <c r="QWB33" s="173"/>
      <c r="QWC33" s="173"/>
      <c r="QWD33" s="173"/>
      <c r="QWE33" s="173"/>
      <c r="QWF33" s="173"/>
      <c r="QWG33" s="173"/>
      <c r="QWH33" s="173"/>
      <c r="QWI33" s="173"/>
      <c r="QWJ33" s="173"/>
      <c r="QWK33" s="173"/>
      <c r="QWL33" s="173"/>
      <c r="QWM33" s="173"/>
      <c r="QWN33" s="173"/>
      <c r="QWO33" s="173"/>
      <c r="QWP33" s="173"/>
      <c r="QWQ33" s="173"/>
      <c r="QWR33" s="173"/>
      <c r="QWS33" s="173"/>
      <c r="QWT33" s="173"/>
      <c r="QWU33" s="173"/>
      <c r="QWV33" s="173"/>
      <c r="QWW33" s="173"/>
      <c r="QWX33" s="173"/>
      <c r="QWY33" s="173"/>
      <c r="QWZ33" s="173"/>
      <c r="QXA33" s="173"/>
      <c r="QXB33" s="173"/>
      <c r="QXC33" s="173"/>
      <c r="QXD33" s="173"/>
      <c r="QXE33" s="173"/>
      <c r="QXF33" s="173"/>
      <c r="QXG33" s="173"/>
      <c r="QXH33" s="173"/>
      <c r="QXI33" s="173"/>
      <c r="QXJ33" s="173"/>
      <c r="QXK33" s="173"/>
      <c r="QXL33" s="173"/>
      <c r="QXM33" s="173"/>
      <c r="QXN33" s="173"/>
      <c r="QXO33" s="173"/>
      <c r="QXP33" s="173"/>
      <c r="QXQ33" s="173"/>
      <c r="QXR33" s="173"/>
      <c r="QXS33" s="173"/>
      <c r="QXT33" s="173"/>
      <c r="QXU33" s="173"/>
      <c r="QXV33" s="173"/>
      <c r="QXW33" s="173"/>
      <c r="QXX33" s="173"/>
      <c r="QXY33" s="173"/>
      <c r="QXZ33" s="173"/>
      <c r="QYA33" s="173"/>
      <c r="QYB33" s="173"/>
      <c r="QYC33" s="173"/>
      <c r="QYD33" s="173"/>
      <c r="QYE33" s="173"/>
      <c r="QYF33" s="173"/>
      <c r="QYG33" s="173"/>
      <c r="QYH33" s="173"/>
      <c r="QYI33" s="173"/>
      <c r="QYJ33" s="173"/>
      <c r="QYK33" s="173"/>
      <c r="QYL33" s="173"/>
      <c r="QYM33" s="173"/>
      <c r="QYN33" s="173"/>
      <c r="QYO33" s="173"/>
      <c r="QYP33" s="173"/>
      <c r="QYQ33" s="173"/>
      <c r="QYR33" s="173"/>
      <c r="QYS33" s="173"/>
      <c r="QYT33" s="173"/>
      <c r="QYU33" s="173"/>
      <c r="QYV33" s="173"/>
      <c r="QYW33" s="173"/>
      <c r="QYX33" s="173"/>
      <c r="QYY33" s="173"/>
      <c r="QYZ33" s="173"/>
      <c r="QZA33" s="173"/>
      <c r="QZB33" s="173"/>
      <c r="QZC33" s="173"/>
      <c r="QZD33" s="173"/>
      <c r="QZE33" s="173"/>
      <c r="QZF33" s="173"/>
      <c r="QZG33" s="173"/>
      <c r="QZH33" s="173"/>
      <c r="QZI33" s="173"/>
      <c r="QZJ33" s="173"/>
      <c r="QZK33" s="173"/>
      <c r="QZL33" s="173"/>
      <c r="QZM33" s="173"/>
      <c r="QZN33" s="173"/>
      <c r="QZO33" s="173"/>
      <c r="QZP33" s="173"/>
      <c r="QZQ33" s="173"/>
      <c r="QZR33" s="173"/>
      <c r="QZS33" s="173"/>
      <c r="QZT33" s="173"/>
      <c r="QZU33" s="173"/>
      <c r="QZV33" s="173"/>
      <c r="QZW33" s="173"/>
      <c r="QZX33" s="173"/>
      <c r="QZY33" s="173"/>
      <c r="QZZ33" s="173"/>
      <c r="RAA33" s="173"/>
      <c r="RAB33" s="173"/>
      <c r="RAC33" s="173"/>
      <c r="RAD33" s="173"/>
      <c r="RAE33" s="173"/>
      <c r="RAF33" s="173"/>
      <c r="RAG33" s="173"/>
      <c r="RAH33" s="173"/>
      <c r="RAI33" s="173"/>
      <c r="RAJ33" s="173"/>
      <c r="RAK33" s="173"/>
      <c r="RAL33" s="173"/>
      <c r="RAM33" s="173"/>
      <c r="RAN33" s="173"/>
      <c r="RAO33" s="173"/>
      <c r="RAP33" s="173"/>
      <c r="RAQ33" s="173"/>
      <c r="RAR33" s="173"/>
      <c r="RAS33" s="173"/>
      <c r="RAT33" s="173"/>
      <c r="RAU33" s="173"/>
      <c r="RAV33" s="173"/>
      <c r="RAW33" s="173"/>
      <c r="RAX33" s="173"/>
      <c r="RAY33" s="173"/>
      <c r="RAZ33" s="173"/>
      <c r="RBA33" s="173"/>
      <c r="RBB33" s="173"/>
      <c r="RBC33" s="173"/>
      <c r="RBD33" s="173"/>
      <c r="RBE33" s="173"/>
      <c r="RBF33" s="173"/>
      <c r="RBG33" s="173"/>
      <c r="RBH33" s="173"/>
      <c r="RBI33" s="173"/>
      <c r="RBJ33" s="173"/>
      <c r="RBK33" s="173"/>
      <c r="RBL33" s="173"/>
      <c r="RBM33" s="173"/>
      <c r="RBN33" s="173"/>
      <c r="RBO33" s="173"/>
      <c r="RBP33" s="173"/>
      <c r="RBQ33" s="173"/>
      <c r="RBR33" s="173"/>
      <c r="RBS33" s="173"/>
      <c r="RBT33" s="173"/>
      <c r="RBU33" s="173"/>
      <c r="RBV33" s="173"/>
      <c r="RBW33" s="173"/>
      <c r="RBX33" s="173"/>
      <c r="RBY33" s="173"/>
      <c r="RBZ33" s="173"/>
      <c r="RCA33" s="173"/>
      <c r="RCB33" s="173"/>
      <c r="RCC33" s="173"/>
      <c r="RCD33" s="173"/>
      <c r="RCE33" s="173"/>
      <c r="RCF33" s="173"/>
      <c r="RCG33" s="173"/>
      <c r="RCH33" s="173"/>
      <c r="RCI33" s="173"/>
      <c r="RCJ33" s="173"/>
      <c r="RCK33" s="173"/>
      <c r="RCL33" s="173"/>
      <c r="RCM33" s="173"/>
      <c r="RCN33" s="173"/>
      <c r="RCO33" s="173"/>
      <c r="RCP33" s="173"/>
      <c r="RCQ33" s="173"/>
      <c r="RCR33" s="173"/>
      <c r="RCS33" s="173"/>
      <c r="RCT33" s="173"/>
      <c r="RCU33" s="173"/>
      <c r="RCV33" s="173"/>
      <c r="RCW33" s="173"/>
      <c r="RCX33" s="173"/>
      <c r="RCY33" s="173"/>
      <c r="RCZ33" s="173"/>
      <c r="RDA33" s="173"/>
      <c r="RDB33" s="173"/>
      <c r="RDC33" s="173"/>
      <c r="RDD33" s="173"/>
      <c r="RDE33" s="173"/>
      <c r="RDF33" s="173"/>
      <c r="RDG33" s="173"/>
      <c r="RDH33" s="173"/>
      <c r="RDI33" s="173"/>
      <c r="RDJ33" s="173"/>
      <c r="RDK33" s="173"/>
      <c r="RDL33" s="173"/>
      <c r="RDM33" s="173"/>
      <c r="RDN33" s="173"/>
      <c r="RDO33" s="173"/>
      <c r="RDP33" s="173"/>
      <c r="RDQ33" s="173"/>
      <c r="RDR33" s="173"/>
      <c r="RDS33" s="173"/>
      <c r="RDT33" s="173"/>
      <c r="RDU33" s="173"/>
      <c r="RDV33" s="173"/>
      <c r="RDW33" s="173"/>
      <c r="RDX33" s="173"/>
      <c r="RDY33" s="173"/>
      <c r="RDZ33" s="173"/>
      <c r="REA33" s="173"/>
      <c r="REB33" s="173"/>
      <c r="REC33" s="173"/>
      <c r="RED33" s="173"/>
      <c r="REE33" s="173"/>
      <c r="REF33" s="173"/>
      <c r="REG33" s="173"/>
      <c r="REH33" s="173"/>
      <c r="REI33" s="173"/>
      <c r="REJ33" s="173"/>
      <c r="REK33" s="173"/>
      <c r="REL33" s="173"/>
      <c r="REM33" s="173"/>
      <c r="REN33" s="173"/>
      <c r="REO33" s="173"/>
      <c r="REP33" s="173"/>
      <c r="REQ33" s="173"/>
      <c r="RER33" s="173"/>
      <c r="RES33" s="173"/>
      <c r="RET33" s="173"/>
      <c r="REU33" s="173"/>
      <c r="REV33" s="173"/>
      <c r="REW33" s="173"/>
      <c r="REX33" s="173"/>
      <c r="REY33" s="173"/>
      <c r="REZ33" s="173"/>
      <c r="RFA33" s="173"/>
      <c r="RFB33" s="173"/>
      <c r="RFC33" s="173"/>
      <c r="RFD33" s="173"/>
      <c r="RFE33" s="173"/>
      <c r="RFF33" s="173"/>
      <c r="RFG33" s="173"/>
      <c r="RFH33" s="173"/>
      <c r="RFI33" s="173"/>
      <c r="RFJ33" s="173"/>
      <c r="RFK33" s="173"/>
      <c r="RFL33" s="173"/>
      <c r="RFM33" s="173"/>
      <c r="RFN33" s="173"/>
      <c r="RFO33" s="173"/>
      <c r="RFP33" s="173"/>
      <c r="RFQ33" s="173"/>
      <c r="RFR33" s="173"/>
      <c r="RFS33" s="173"/>
      <c r="RFT33" s="173"/>
      <c r="RFU33" s="173"/>
      <c r="RFV33" s="173"/>
      <c r="RFW33" s="173"/>
      <c r="RFX33" s="173"/>
      <c r="RFY33" s="173"/>
      <c r="RFZ33" s="173"/>
      <c r="RGA33" s="173"/>
      <c r="RGB33" s="173"/>
      <c r="RGC33" s="173"/>
      <c r="RGD33" s="173"/>
      <c r="RGE33" s="173"/>
      <c r="RGF33" s="173"/>
      <c r="RGG33" s="173"/>
      <c r="RGH33" s="173"/>
      <c r="RGI33" s="173"/>
      <c r="RGJ33" s="173"/>
      <c r="RGK33" s="173"/>
      <c r="RGL33" s="173"/>
      <c r="RGM33" s="173"/>
      <c r="RGN33" s="173"/>
      <c r="RGO33" s="173"/>
      <c r="RGP33" s="173"/>
      <c r="RGQ33" s="173"/>
      <c r="RGR33" s="173"/>
      <c r="RGS33" s="173"/>
      <c r="RGT33" s="173"/>
      <c r="RGU33" s="173"/>
      <c r="RGV33" s="173"/>
      <c r="RGW33" s="173"/>
      <c r="RGX33" s="173"/>
      <c r="RGY33" s="173"/>
      <c r="RGZ33" s="173"/>
      <c r="RHA33" s="173"/>
      <c r="RHB33" s="173"/>
      <c r="RHC33" s="173"/>
      <c r="RHD33" s="173"/>
      <c r="RHE33" s="173"/>
      <c r="RHF33" s="173"/>
      <c r="RHG33" s="173"/>
      <c r="RHH33" s="173"/>
      <c r="RHI33" s="173"/>
      <c r="RHJ33" s="173"/>
      <c r="RHK33" s="173"/>
      <c r="RHL33" s="173"/>
      <c r="RHM33" s="173"/>
      <c r="RHN33" s="173"/>
      <c r="RHO33" s="173"/>
      <c r="RHP33" s="173"/>
      <c r="RHQ33" s="173"/>
      <c r="RHR33" s="173"/>
      <c r="RHS33" s="173"/>
      <c r="RHT33" s="173"/>
      <c r="RHU33" s="173"/>
      <c r="RHV33" s="173"/>
      <c r="RHW33" s="173"/>
      <c r="RHX33" s="173"/>
      <c r="RHY33" s="173"/>
      <c r="RHZ33" s="173"/>
      <c r="RIA33" s="173"/>
      <c r="RIB33" s="173"/>
      <c r="RIC33" s="173"/>
      <c r="RID33" s="173"/>
      <c r="RIE33" s="173"/>
      <c r="RIF33" s="173"/>
      <c r="RIG33" s="173"/>
      <c r="RIH33" s="173"/>
      <c r="RII33" s="173"/>
      <c r="RIJ33" s="173"/>
      <c r="RIK33" s="173"/>
      <c r="RIL33" s="173"/>
      <c r="RIM33" s="173"/>
      <c r="RIN33" s="173"/>
      <c r="RIO33" s="173"/>
      <c r="RIP33" s="173"/>
      <c r="RIQ33" s="173"/>
      <c r="RIR33" s="173"/>
      <c r="RIS33" s="173"/>
      <c r="RIT33" s="173"/>
      <c r="RIU33" s="173"/>
      <c r="RIV33" s="173"/>
      <c r="RIW33" s="173"/>
      <c r="RIX33" s="173"/>
      <c r="RIY33" s="173"/>
      <c r="RIZ33" s="173"/>
      <c r="RJA33" s="173"/>
      <c r="RJB33" s="173"/>
      <c r="RJC33" s="173"/>
      <c r="RJD33" s="173"/>
      <c r="RJE33" s="173"/>
      <c r="RJF33" s="173"/>
      <c r="RJG33" s="173"/>
      <c r="RJH33" s="173"/>
      <c r="RJI33" s="173"/>
      <c r="RJJ33" s="173"/>
      <c r="RJK33" s="173"/>
      <c r="RJL33" s="173"/>
      <c r="RJM33" s="173"/>
      <c r="RJN33" s="173"/>
      <c r="RJO33" s="173"/>
      <c r="RJP33" s="173"/>
      <c r="RJQ33" s="173"/>
      <c r="RJR33" s="173"/>
      <c r="RJS33" s="173"/>
      <c r="RJT33" s="173"/>
      <c r="RJU33" s="173"/>
      <c r="RJV33" s="173"/>
      <c r="RJW33" s="173"/>
      <c r="RJX33" s="173"/>
      <c r="RJY33" s="173"/>
      <c r="RJZ33" s="173"/>
      <c r="RKA33" s="173"/>
      <c r="RKB33" s="173"/>
      <c r="RKC33" s="173"/>
      <c r="RKD33" s="173"/>
      <c r="RKE33" s="173"/>
      <c r="RKF33" s="173"/>
      <c r="RKG33" s="173"/>
      <c r="RKH33" s="173"/>
      <c r="RKI33" s="173"/>
      <c r="RKJ33" s="173"/>
      <c r="RKK33" s="173"/>
      <c r="RKL33" s="173"/>
      <c r="RKM33" s="173"/>
      <c r="RKN33" s="173"/>
      <c r="RKO33" s="173"/>
      <c r="RKP33" s="173"/>
      <c r="RKQ33" s="173"/>
      <c r="RKR33" s="173"/>
      <c r="RKS33" s="173"/>
      <c r="RKT33" s="173"/>
      <c r="RKU33" s="173"/>
      <c r="RKV33" s="173"/>
      <c r="RKW33" s="173"/>
      <c r="RKX33" s="173"/>
      <c r="RKY33" s="173"/>
      <c r="RKZ33" s="173"/>
      <c r="RLA33" s="173"/>
      <c r="RLB33" s="173"/>
      <c r="RLC33" s="173"/>
      <c r="RLD33" s="173"/>
      <c r="RLE33" s="173"/>
      <c r="RLF33" s="173"/>
      <c r="RLG33" s="173"/>
      <c r="RLH33" s="173"/>
      <c r="RLI33" s="173"/>
      <c r="RLJ33" s="173"/>
      <c r="RLK33" s="173"/>
      <c r="RLL33" s="173"/>
      <c r="RLM33" s="173"/>
      <c r="RLN33" s="173"/>
      <c r="RLO33" s="173"/>
      <c r="RLP33" s="173"/>
      <c r="RLQ33" s="173"/>
      <c r="RLR33" s="173"/>
      <c r="RLS33" s="173"/>
      <c r="RLT33" s="173"/>
      <c r="RLU33" s="173"/>
      <c r="RLV33" s="173"/>
      <c r="RLW33" s="173"/>
      <c r="RLX33" s="173"/>
      <c r="RLY33" s="173"/>
      <c r="RLZ33" s="173"/>
      <c r="RMA33" s="173"/>
      <c r="RMB33" s="173"/>
      <c r="RMC33" s="173"/>
      <c r="RMD33" s="173"/>
      <c r="RME33" s="173"/>
      <c r="RMF33" s="173"/>
      <c r="RMG33" s="173"/>
      <c r="RMH33" s="173"/>
      <c r="RMI33" s="173"/>
      <c r="RMJ33" s="173"/>
      <c r="RMK33" s="173"/>
      <c r="RML33" s="173"/>
      <c r="RMM33" s="173"/>
      <c r="RMN33" s="173"/>
      <c r="RMO33" s="173"/>
      <c r="RMP33" s="173"/>
      <c r="RMQ33" s="173"/>
      <c r="RMR33" s="173"/>
      <c r="RMS33" s="173"/>
      <c r="RMT33" s="173"/>
      <c r="RMU33" s="173"/>
      <c r="RMV33" s="173"/>
      <c r="RMW33" s="173"/>
      <c r="RMX33" s="173"/>
      <c r="RMY33" s="173"/>
      <c r="RMZ33" s="173"/>
      <c r="RNA33" s="173"/>
      <c r="RNB33" s="173"/>
      <c r="RNC33" s="173"/>
      <c r="RND33" s="173"/>
      <c r="RNE33" s="173"/>
      <c r="RNF33" s="173"/>
      <c r="RNG33" s="173"/>
      <c r="RNH33" s="173"/>
      <c r="RNI33" s="173"/>
      <c r="RNJ33" s="173"/>
      <c r="RNK33" s="173"/>
      <c r="RNL33" s="173"/>
      <c r="RNM33" s="173"/>
      <c r="RNN33" s="173"/>
      <c r="RNO33" s="173"/>
      <c r="RNP33" s="173"/>
      <c r="RNQ33" s="173"/>
      <c r="RNR33" s="173"/>
      <c r="RNS33" s="173"/>
      <c r="RNT33" s="173"/>
      <c r="RNU33" s="173"/>
      <c r="RNV33" s="173"/>
      <c r="RNW33" s="173"/>
      <c r="RNX33" s="173"/>
      <c r="RNY33" s="173"/>
      <c r="RNZ33" s="173"/>
      <c r="ROA33" s="173"/>
      <c r="ROB33" s="173"/>
      <c r="ROC33" s="173"/>
      <c r="ROD33" s="173"/>
      <c r="ROE33" s="173"/>
      <c r="ROF33" s="173"/>
      <c r="ROG33" s="173"/>
      <c r="ROH33" s="173"/>
      <c r="ROI33" s="173"/>
      <c r="ROJ33" s="173"/>
      <c r="ROK33" s="173"/>
      <c r="ROL33" s="173"/>
      <c r="ROM33" s="173"/>
      <c r="RON33" s="173"/>
      <c r="ROO33" s="173"/>
      <c r="ROP33" s="173"/>
      <c r="ROQ33" s="173"/>
      <c r="ROR33" s="173"/>
      <c r="ROS33" s="173"/>
      <c r="ROT33" s="173"/>
      <c r="ROU33" s="173"/>
      <c r="ROV33" s="173"/>
      <c r="ROW33" s="173"/>
      <c r="ROX33" s="173"/>
      <c r="ROY33" s="173"/>
      <c r="ROZ33" s="173"/>
      <c r="RPA33" s="173"/>
      <c r="RPB33" s="173"/>
      <c r="RPC33" s="173"/>
      <c r="RPD33" s="173"/>
      <c r="RPE33" s="173"/>
      <c r="RPF33" s="173"/>
      <c r="RPG33" s="173"/>
      <c r="RPH33" s="173"/>
      <c r="RPI33" s="173"/>
      <c r="RPJ33" s="173"/>
      <c r="RPK33" s="173"/>
      <c r="RPL33" s="173"/>
      <c r="RPM33" s="173"/>
      <c r="RPN33" s="173"/>
      <c r="RPO33" s="173"/>
      <c r="RPP33" s="173"/>
      <c r="RPQ33" s="173"/>
      <c r="RPR33" s="173"/>
      <c r="RPS33" s="173"/>
      <c r="RPT33" s="173"/>
      <c r="RPU33" s="173"/>
      <c r="RPV33" s="173"/>
      <c r="RPW33" s="173"/>
      <c r="RPX33" s="173"/>
      <c r="RPY33" s="173"/>
      <c r="RPZ33" s="173"/>
      <c r="RQA33" s="173"/>
      <c r="RQB33" s="173"/>
      <c r="RQC33" s="173"/>
      <c r="RQD33" s="173"/>
      <c r="RQE33" s="173"/>
      <c r="RQF33" s="173"/>
      <c r="RQG33" s="173"/>
      <c r="RQH33" s="173"/>
      <c r="RQI33" s="173"/>
      <c r="RQJ33" s="173"/>
      <c r="RQK33" s="173"/>
      <c r="RQL33" s="173"/>
      <c r="RQM33" s="173"/>
      <c r="RQN33" s="173"/>
      <c r="RQO33" s="173"/>
      <c r="RQP33" s="173"/>
      <c r="RQQ33" s="173"/>
      <c r="RQR33" s="173"/>
      <c r="RQS33" s="173"/>
      <c r="RQT33" s="173"/>
      <c r="RQU33" s="173"/>
      <c r="RQV33" s="173"/>
      <c r="RQW33" s="173"/>
      <c r="RQX33" s="173"/>
      <c r="RQY33" s="173"/>
      <c r="RQZ33" s="173"/>
      <c r="RRA33" s="173"/>
      <c r="RRB33" s="173"/>
      <c r="RRC33" s="173"/>
      <c r="RRD33" s="173"/>
      <c r="RRE33" s="173"/>
      <c r="RRF33" s="173"/>
      <c r="RRG33" s="173"/>
      <c r="RRH33" s="173"/>
      <c r="RRI33" s="173"/>
      <c r="RRJ33" s="173"/>
      <c r="RRK33" s="173"/>
      <c r="RRL33" s="173"/>
      <c r="RRM33" s="173"/>
      <c r="RRN33" s="173"/>
      <c r="RRO33" s="173"/>
      <c r="RRP33" s="173"/>
      <c r="RRQ33" s="173"/>
      <c r="RRR33" s="173"/>
      <c r="RRS33" s="173"/>
      <c r="RRT33" s="173"/>
      <c r="RRU33" s="173"/>
      <c r="RRV33" s="173"/>
      <c r="RRW33" s="173"/>
      <c r="RRX33" s="173"/>
      <c r="RRY33" s="173"/>
      <c r="RRZ33" s="173"/>
      <c r="RSA33" s="173"/>
      <c r="RSB33" s="173"/>
      <c r="RSC33" s="173"/>
      <c r="RSD33" s="173"/>
      <c r="RSE33" s="173"/>
      <c r="RSF33" s="173"/>
      <c r="RSG33" s="173"/>
      <c r="RSH33" s="173"/>
      <c r="RSI33" s="173"/>
      <c r="RSJ33" s="173"/>
      <c r="RSK33" s="173"/>
      <c r="RSL33" s="173"/>
      <c r="RSM33" s="173"/>
      <c r="RSN33" s="173"/>
      <c r="RSO33" s="173"/>
      <c r="RSP33" s="173"/>
      <c r="RSQ33" s="173"/>
      <c r="RSR33" s="173"/>
      <c r="RSS33" s="173"/>
      <c r="RST33" s="173"/>
      <c r="RSU33" s="173"/>
      <c r="RSV33" s="173"/>
      <c r="RSW33" s="173"/>
      <c r="RSX33" s="173"/>
      <c r="RSY33" s="173"/>
      <c r="RSZ33" s="173"/>
      <c r="RTA33" s="173"/>
      <c r="RTB33" s="173"/>
      <c r="RTC33" s="173"/>
      <c r="RTD33" s="173"/>
      <c r="RTE33" s="173"/>
      <c r="RTF33" s="173"/>
      <c r="RTG33" s="173"/>
      <c r="RTH33" s="173"/>
      <c r="RTI33" s="173"/>
      <c r="RTJ33" s="173"/>
      <c r="RTK33" s="173"/>
      <c r="RTL33" s="173"/>
      <c r="RTM33" s="173"/>
      <c r="RTN33" s="173"/>
      <c r="RTO33" s="173"/>
      <c r="RTP33" s="173"/>
      <c r="RTQ33" s="173"/>
      <c r="RTR33" s="173"/>
      <c r="RTS33" s="173"/>
      <c r="RTT33" s="173"/>
      <c r="RTU33" s="173"/>
      <c r="RTV33" s="173"/>
      <c r="RTW33" s="173"/>
      <c r="RTX33" s="173"/>
      <c r="RTY33" s="173"/>
      <c r="RTZ33" s="173"/>
      <c r="RUA33" s="173"/>
      <c r="RUB33" s="173"/>
      <c r="RUC33" s="173"/>
      <c r="RUD33" s="173"/>
      <c r="RUE33" s="173"/>
      <c r="RUF33" s="173"/>
      <c r="RUG33" s="173"/>
      <c r="RUH33" s="173"/>
      <c r="RUI33" s="173"/>
      <c r="RUJ33" s="173"/>
      <c r="RUK33" s="173"/>
      <c r="RUL33" s="173"/>
      <c r="RUM33" s="173"/>
      <c r="RUN33" s="173"/>
      <c r="RUO33" s="173"/>
      <c r="RUP33" s="173"/>
      <c r="RUQ33" s="173"/>
      <c r="RUR33" s="173"/>
      <c r="RUS33" s="173"/>
      <c r="RUT33" s="173"/>
      <c r="RUU33" s="173"/>
      <c r="RUV33" s="173"/>
      <c r="RUW33" s="173"/>
      <c r="RUX33" s="173"/>
      <c r="RUY33" s="173"/>
      <c r="RUZ33" s="173"/>
      <c r="RVA33" s="173"/>
      <c r="RVB33" s="173"/>
      <c r="RVC33" s="173"/>
      <c r="RVD33" s="173"/>
      <c r="RVE33" s="173"/>
      <c r="RVF33" s="173"/>
      <c r="RVG33" s="173"/>
      <c r="RVH33" s="173"/>
      <c r="RVI33" s="173"/>
      <c r="RVJ33" s="173"/>
      <c r="RVK33" s="173"/>
      <c r="RVL33" s="173"/>
      <c r="RVM33" s="173"/>
      <c r="RVN33" s="173"/>
      <c r="RVO33" s="173"/>
      <c r="RVP33" s="173"/>
      <c r="RVQ33" s="173"/>
      <c r="RVR33" s="173"/>
      <c r="RVS33" s="173"/>
      <c r="RVT33" s="173"/>
      <c r="RVU33" s="173"/>
      <c r="RVV33" s="173"/>
      <c r="RVW33" s="173"/>
      <c r="RVX33" s="173"/>
      <c r="RVY33" s="173"/>
      <c r="RVZ33" s="173"/>
      <c r="RWA33" s="173"/>
      <c r="RWB33" s="173"/>
      <c r="RWC33" s="173"/>
      <c r="RWD33" s="173"/>
      <c r="RWE33" s="173"/>
      <c r="RWF33" s="173"/>
      <c r="RWG33" s="173"/>
      <c r="RWH33" s="173"/>
      <c r="RWI33" s="173"/>
      <c r="RWJ33" s="173"/>
      <c r="RWK33" s="173"/>
      <c r="RWL33" s="173"/>
      <c r="RWM33" s="173"/>
      <c r="RWN33" s="173"/>
      <c r="RWO33" s="173"/>
      <c r="RWP33" s="173"/>
      <c r="RWQ33" s="173"/>
      <c r="RWR33" s="173"/>
      <c r="RWS33" s="173"/>
      <c r="RWT33" s="173"/>
      <c r="RWU33" s="173"/>
      <c r="RWV33" s="173"/>
      <c r="RWW33" s="173"/>
      <c r="RWX33" s="173"/>
      <c r="RWY33" s="173"/>
      <c r="RWZ33" s="173"/>
      <c r="RXA33" s="173"/>
      <c r="RXB33" s="173"/>
      <c r="RXC33" s="173"/>
      <c r="RXD33" s="173"/>
      <c r="RXE33" s="173"/>
      <c r="RXF33" s="173"/>
      <c r="RXG33" s="173"/>
      <c r="RXH33" s="173"/>
      <c r="RXI33" s="173"/>
      <c r="RXJ33" s="173"/>
      <c r="RXK33" s="173"/>
      <c r="RXL33" s="173"/>
      <c r="RXM33" s="173"/>
      <c r="RXN33" s="173"/>
      <c r="RXO33" s="173"/>
      <c r="RXP33" s="173"/>
      <c r="RXQ33" s="173"/>
      <c r="RXR33" s="173"/>
      <c r="RXS33" s="173"/>
      <c r="RXT33" s="173"/>
      <c r="RXU33" s="173"/>
      <c r="RXV33" s="173"/>
      <c r="RXW33" s="173"/>
      <c r="RXX33" s="173"/>
      <c r="RXY33" s="173"/>
      <c r="RXZ33" s="173"/>
      <c r="RYA33" s="173"/>
      <c r="RYB33" s="173"/>
      <c r="RYC33" s="173"/>
      <c r="RYD33" s="173"/>
      <c r="RYE33" s="173"/>
      <c r="RYF33" s="173"/>
      <c r="RYG33" s="173"/>
      <c r="RYH33" s="173"/>
      <c r="RYI33" s="173"/>
      <c r="RYJ33" s="173"/>
      <c r="RYK33" s="173"/>
      <c r="RYL33" s="173"/>
      <c r="RYM33" s="173"/>
      <c r="RYN33" s="173"/>
      <c r="RYO33" s="173"/>
      <c r="RYP33" s="173"/>
      <c r="RYQ33" s="173"/>
      <c r="RYR33" s="173"/>
      <c r="RYS33" s="173"/>
      <c r="RYT33" s="173"/>
      <c r="RYU33" s="173"/>
      <c r="RYV33" s="173"/>
      <c r="RYW33" s="173"/>
      <c r="RYX33" s="173"/>
      <c r="RYY33" s="173"/>
      <c r="RYZ33" s="173"/>
      <c r="RZA33" s="173"/>
      <c r="RZB33" s="173"/>
      <c r="RZC33" s="173"/>
      <c r="RZD33" s="173"/>
      <c r="RZE33" s="173"/>
      <c r="RZF33" s="173"/>
      <c r="RZG33" s="173"/>
      <c r="RZH33" s="173"/>
      <c r="RZI33" s="173"/>
      <c r="RZJ33" s="173"/>
      <c r="RZK33" s="173"/>
      <c r="RZL33" s="173"/>
      <c r="RZM33" s="173"/>
      <c r="RZN33" s="173"/>
      <c r="RZO33" s="173"/>
      <c r="RZP33" s="173"/>
      <c r="RZQ33" s="173"/>
      <c r="RZR33" s="173"/>
      <c r="RZS33" s="173"/>
      <c r="RZT33" s="173"/>
      <c r="RZU33" s="173"/>
      <c r="RZV33" s="173"/>
      <c r="RZW33" s="173"/>
      <c r="RZX33" s="173"/>
      <c r="RZY33" s="173"/>
      <c r="RZZ33" s="173"/>
      <c r="SAA33" s="173"/>
      <c r="SAB33" s="173"/>
      <c r="SAC33" s="173"/>
      <c r="SAD33" s="173"/>
      <c r="SAE33" s="173"/>
      <c r="SAF33" s="173"/>
      <c r="SAG33" s="173"/>
      <c r="SAH33" s="173"/>
      <c r="SAI33" s="173"/>
      <c r="SAJ33" s="173"/>
      <c r="SAK33" s="173"/>
      <c r="SAL33" s="173"/>
      <c r="SAM33" s="173"/>
      <c r="SAN33" s="173"/>
      <c r="SAO33" s="173"/>
      <c r="SAP33" s="173"/>
      <c r="SAQ33" s="173"/>
      <c r="SAR33" s="173"/>
      <c r="SAS33" s="173"/>
      <c r="SAT33" s="173"/>
      <c r="SAU33" s="173"/>
      <c r="SAV33" s="173"/>
      <c r="SAW33" s="173"/>
      <c r="SAX33" s="173"/>
      <c r="SAY33" s="173"/>
      <c r="SAZ33" s="173"/>
      <c r="SBA33" s="173"/>
      <c r="SBB33" s="173"/>
      <c r="SBC33" s="173"/>
      <c r="SBD33" s="173"/>
      <c r="SBE33" s="173"/>
      <c r="SBF33" s="173"/>
      <c r="SBG33" s="173"/>
      <c r="SBH33" s="173"/>
      <c r="SBI33" s="173"/>
      <c r="SBJ33" s="173"/>
      <c r="SBK33" s="173"/>
      <c r="SBL33" s="173"/>
      <c r="SBM33" s="173"/>
      <c r="SBN33" s="173"/>
      <c r="SBO33" s="173"/>
      <c r="SBP33" s="173"/>
      <c r="SBQ33" s="173"/>
      <c r="SBR33" s="173"/>
      <c r="SBS33" s="173"/>
      <c r="SBT33" s="173"/>
      <c r="SBU33" s="173"/>
      <c r="SBV33" s="173"/>
      <c r="SBW33" s="173"/>
      <c r="SBX33" s="173"/>
      <c r="SBY33" s="173"/>
      <c r="SBZ33" s="173"/>
      <c r="SCA33" s="173"/>
      <c r="SCB33" s="173"/>
      <c r="SCC33" s="173"/>
      <c r="SCD33" s="173"/>
      <c r="SCE33" s="173"/>
      <c r="SCF33" s="173"/>
      <c r="SCG33" s="173"/>
      <c r="SCH33" s="173"/>
      <c r="SCI33" s="173"/>
      <c r="SCJ33" s="173"/>
      <c r="SCK33" s="173"/>
      <c r="SCL33" s="173"/>
      <c r="SCM33" s="173"/>
      <c r="SCN33" s="173"/>
      <c r="SCO33" s="173"/>
      <c r="SCP33" s="173"/>
      <c r="SCQ33" s="173"/>
      <c r="SCR33" s="173"/>
      <c r="SCS33" s="173"/>
      <c r="SCT33" s="173"/>
      <c r="SCU33" s="173"/>
      <c r="SCV33" s="173"/>
      <c r="SCW33" s="173"/>
      <c r="SCX33" s="173"/>
      <c r="SCY33" s="173"/>
      <c r="SCZ33" s="173"/>
      <c r="SDA33" s="173"/>
      <c r="SDB33" s="173"/>
      <c r="SDC33" s="173"/>
      <c r="SDD33" s="173"/>
      <c r="SDE33" s="173"/>
      <c r="SDF33" s="173"/>
      <c r="SDG33" s="173"/>
      <c r="SDH33" s="173"/>
      <c r="SDI33" s="173"/>
      <c r="SDJ33" s="173"/>
      <c r="SDK33" s="173"/>
      <c r="SDL33" s="173"/>
      <c r="SDM33" s="173"/>
      <c r="SDN33" s="173"/>
      <c r="SDO33" s="173"/>
      <c r="SDP33" s="173"/>
      <c r="SDQ33" s="173"/>
      <c r="SDR33" s="173"/>
      <c r="SDS33" s="173"/>
      <c r="SDT33" s="173"/>
      <c r="SDU33" s="173"/>
      <c r="SDV33" s="173"/>
      <c r="SDW33" s="173"/>
      <c r="SDX33" s="173"/>
      <c r="SDY33" s="173"/>
      <c r="SDZ33" s="173"/>
      <c r="SEA33" s="173"/>
      <c r="SEB33" s="173"/>
      <c r="SEC33" s="173"/>
      <c r="SED33" s="173"/>
      <c r="SEE33" s="173"/>
      <c r="SEF33" s="173"/>
      <c r="SEG33" s="173"/>
      <c r="SEH33" s="173"/>
      <c r="SEI33" s="173"/>
      <c r="SEJ33" s="173"/>
      <c r="SEK33" s="173"/>
      <c r="SEL33" s="173"/>
      <c r="SEM33" s="173"/>
      <c r="SEN33" s="173"/>
      <c r="SEO33" s="173"/>
      <c r="SEP33" s="173"/>
      <c r="SEQ33" s="173"/>
      <c r="SER33" s="173"/>
      <c r="SES33" s="173"/>
      <c r="SET33" s="173"/>
      <c r="SEU33" s="173"/>
      <c r="SEV33" s="173"/>
      <c r="SEW33" s="173"/>
      <c r="SEX33" s="173"/>
      <c r="SEY33" s="173"/>
      <c r="SEZ33" s="173"/>
      <c r="SFA33" s="173"/>
      <c r="SFB33" s="173"/>
      <c r="SFC33" s="173"/>
      <c r="SFD33" s="173"/>
      <c r="SFE33" s="173"/>
      <c r="SFF33" s="173"/>
      <c r="SFG33" s="173"/>
      <c r="SFH33" s="173"/>
      <c r="SFI33" s="173"/>
      <c r="SFJ33" s="173"/>
      <c r="SFK33" s="173"/>
      <c r="SFL33" s="173"/>
      <c r="SFM33" s="173"/>
      <c r="SFN33" s="173"/>
      <c r="SFO33" s="173"/>
      <c r="SFP33" s="173"/>
      <c r="SFQ33" s="173"/>
      <c r="SFR33" s="173"/>
      <c r="SFS33" s="173"/>
      <c r="SFT33" s="173"/>
      <c r="SFU33" s="173"/>
      <c r="SFV33" s="173"/>
      <c r="SFW33" s="173"/>
      <c r="SFX33" s="173"/>
      <c r="SFY33" s="173"/>
      <c r="SFZ33" s="173"/>
      <c r="SGA33" s="173"/>
      <c r="SGB33" s="173"/>
      <c r="SGC33" s="173"/>
      <c r="SGD33" s="173"/>
      <c r="SGE33" s="173"/>
      <c r="SGF33" s="173"/>
      <c r="SGG33" s="173"/>
      <c r="SGH33" s="173"/>
      <c r="SGI33" s="173"/>
      <c r="SGJ33" s="173"/>
      <c r="SGK33" s="173"/>
      <c r="SGL33" s="173"/>
      <c r="SGM33" s="173"/>
      <c r="SGN33" s="173"/>
      <c r="SGO33" s="173"/>
      <c r="SGP33" s="173"/>
      <c r="SGQ33" s="173"/>
      <c r="SGR33" s="173"/>
      <c r="SGS33" s="173"/>
      <c r="SGT33" s="173"/>
      <c r="SGU33" s="173"/>
      <c r="SGV33" s="173"/>
      <c r="SGW33" s="173"/>
      <c r="SGX33" s="173"/>
      <c r="SGY33" s="173"/>
      <c r="SGZ33" s="173"/>
      <c r="SHA33" s="173"/>
      <c r="SHB33" s="173"/>
      <c r="SHC33" s="173"/>
      <c r="SHD33" s="173"/>
      <c r="SHE33" s="173"/>
      <c r="SHF33" s="173"/>
      <c r="SHG33" s="173"/>
      <c r="SHH33" s="173"/>
      <c r="SHI33" s="173"/>
      <c r="SHJ33" s="173"/>
      <c r="SHK33" s="173"/>
      <c r="SHL33" s="173"/>
      <c r="SHM33" s="173"/>
      <c r="SHN33" s="173"/>
      <c r="SHO33" s="173"/>
      <c r="SHP33" s="173"/>
      <c r="SHQ33" s="173"/>
      <c r="SHR33" s="173"/>
      <c r="SHS33" s="173"/>
      <c r="SHT33" s="173"/>
      <c r="SHU33" s="173"/>
      <c r="SHV33" s="173"/>
      <c r="SHW33" s="173"/>
      <c r="SHX33" s="173"/>
      <c r="SHY33" s="173"/>
      <c r="SHZ33" s="173"/>
      <c r="SIA33" s="173"/>
      <c r="SIB33" s="173"/>
      <c r="SIC33" s="173"/>
      <c r="SID33" s="173"/>
      <c r="SIE33" s="173"/>
      <c r="SIF33" s="173"/>
      <c r="SIG33" s="173"/>
      <c r="SIH33" s="173"/>
      <c r="SII33" s="173"/>
      <c r="SIJ33" s="173"/>
      <c r="SIK33" s="173"/>
      <c r="SIL33" s="173"/>
      <c r="SIM33" s="173"/>
      <c r="SIN33" s="173"/>
      <c r="SIO33" s="173"/>
      <c r="SIP33" s="173"/>
      <c r="SIQ33" s="173"/>
      <c r="SIR33" s="173"/>
      <c r="SIS33" s="173"/>
      <c r="SIT33" s="173"/>
      <c r="SIU33" s="173"/>
      <c r="SIV33" s="173"/>
      <c r="SIW33" s="173"/>
      <c r="SIX33" s="173"/>
      <c r="SIY33" s="173"/>
      <c r="SIZ33" s="173"/>
      <c r="SJA33" s="173"/>
      <c r="SJB33" s="173"/>
      <c r="SJC33" s="173"/>
      <c r="SJD33" s="173"/>
      <c r="SJE33" s="173"/>
      <c r="SJF33" s="173"/>
      <c r="SJG33" s="173"/>
      <c r="SJH33" s="173"/>
      <c r="SJI33" s="173"/>
      <c r="SJJ33" s="173"/>
      <c r="SJK33" s="173"/>
      <c r="SJL33" s="173"/>
      <c r="SJM33" s="173"/>
      <c r="SJN33" s="173"/>
      <c r="SJO33" s="173"/>
      <c r="SJP33" s="173"/>
      <c r="SJQ33" s="173"/>
      <c r="SJR33" s="173"/>
      <c r="SJS33" s="173"/>
      <c r="SJT33" s="173"/>
      <c r="SJU33" s="173"/>
      <c r="SJV33" s="173"/>
      <c r="SJW33" s="173"/>
      <c r="SJX33" s="173"/>
      <c r="SJY33" s="173"/>
      <c r="SJZ33" s="173"/>
      <c r="SKA33" s="173"/>
      <c r="SKB33" s="173"/>
      <c r="SKC33" s="173"/>
      <c r="SKD33" s="173"/>
      <c r="SKE33" s="173"/>
      <c r="SKF33" s="173"/>
      <c r="SKG33" s="173"/>
      <c r="SKH33" s="173"/>
      <c r="SKI33" s="173"/>
      <c r="SKJ33" s="173"/>
      <c r="SKK33" s="173"/>
      <c r="SKL33" s="173"/>
      <c r="SKM33" s="173"/>
      <c r="SKN33" s="173"/>
      <c r="SKO33" s="173"/>
      <c r="SKP33" s="173"/>
      <c r="SKQ33" s="173"/>
      <c r="SKR33" s="173"/>
      <c r="SKS33" s="173"/>
      <c r="SKT33" s="173"/>
      <c r="SKU33" s="173"/>
      <c r="SKV33" s="173"/>
      <c r="SKW33" s="173"/>
      <c r="SKX33" s="173"/>
      <c r="SKY33" s="173"/>
      <c r="SKZ33" s="173"/>
      <c r="SLA33" s="173"/>
      <c r="SLB33" s="173"/>
      <c r="SLC33" s="173"/>
      <c r="SLD33" s="173"/>
      <c r="SLE33" s="173"/>
      <c r="SLF33" s="173"/>
      <c r="SLG33" s="173"/>
      <c r="SLH33" s="173"/>
      <c r="SLI33" s="173"/>
      <c r="SLJ33" s="173"/>
      <c r="SLK33" s="173"/>
      <c r="SLL33" s="173"/>
      <c r="SLM33" s="173"/>
      <c r="SLN33" s="173"/>
      <c r="SLO33" s="173"/>
      <c r="SLP33" s="173"/>
      <c r="SLQ33" s="173"/>
      <c r="SLR33" s="173"/>
      <c r="SLS33" s="173"/>
      <c r="SLT33" s="173"/>
      <c r="SLU33" s="173"/>
      <c r="SLV33" s="173"/>
      <c r="SLW33" s="173"/>
      <c r="SLX33" s="173"/>
      <c r="SLY33" s="173"/>
      <c r="SLZ33" s="173"/>
      <c r="SMA33" s="173"/>
      <c r="SMB33" s="173"/>
      <c r="SMC33" s="173"/>
      <c r="SMD33" s="173"/>
      <c r="SME33" s="173"/>
      <c r="SMF33" s="173"/>
      <c r="SMG33" s="173"/>
      <c r="SMH33" s="173"/>
      <c r="SMI33" s="173"/>
      <c r="SMJ33" s="173"/>
      <c r="SMK33" s="173"/>
      <c r="SML33" s="173"/>
      <c r="SMM33" s="173"/>
      <c r="SMN33" s="173"/>
      <c r="SMO33" s="173"/>
      <c r="SMP33" s="173"/>
      <c r="SMQ33" s="173"/>
      <c r="SMR33" s="173"/>
      <c r="SMS33" s="173"/>
      <c r="SMT33" s="173"/>
      <c r="SMU33" s="173"/>
      <c r="SMV33" s="173"/>
      <c r="SMW33" s="173"/>
      <c r="SMX33" s="173"/>
      <c r="SMY33" s="173"/>
      <c r="SMZ33" s="173"/>
      <c r="SNA33" s="173"/>
      <c r="SNB33" s="173"/>
      <c r="SNC33" s="173"/>
      <c r="SND33" s="173"/>
      <c r="SNE33" s="173"/>
      <c r="SNF33" s="173"/>
      <c r="SNG33" s="173"/>
      <c r="SNH33" s="173"/>
      <c r="SNI33" s="173"/>
      <c r="SNJ33" s="173"/>
      <c r="SNK33" s="173"/>
      <c r="SNL33" s="173"/>
      <c r="SNM33" s="173"/>
      <c r="SNN33" s="173"/>
      <c r="SNO33" s="173"/>
      <c r="SNP33" s="173"/>
      <c r="SNQ33" s="173"/>
      <c r="SNR33" s="173"/>
      <c r="SNS33" s="173"/>
      <c r="SNT33" s="173"/>
      <c r="SNU33" s="173"/>
      <c r="SNV33" s="173"/>
      <c r="SNW33" s="173"/>
      <c r="SNX33" s="173"/>
      <c r="SNY33" s="173"/>
      <c r="SNZ33" s="173"/>
      <c r="SOA33" s="173"/>
      <c r="SOB33" s="173"/>
      <c r="SOC33" s="173"/>
      <c r="SOD33" s="173"/>
      <c r="SOE33" s="173"/>
      <c r="SOF33" s="173"/>
      <c r="SOG33" s="173"/>
      <c r="SOH33" s="173"/>
      <c r="SOI33" s="173"/>
      <c r="SOJ33" s="173"/>
      <c r="SOK33" s="173"/>
      <c r="SOL33" s="173"/>
      <c r="SOM33" s="173"/>
      <c r="SON33" s="173"/>
      <c r="SOO33" s="173"/>
      <c r="SOP33" s="173"/>
      <c r="SOQ33" s="173"/>
      <c r="SOR33" s="173"/>
      <c r="SOS33" s="173"/>
      <c r="SOT33" s="173"/>
      <c r="SOU33" s="173"/>
      <c r="SOV33" s="173"/>
      <c r="SOW33" s="173"/>
      <c r="SOX33" s="173"/>
      <c r="SOY33" s="173"/>
      <c r="SOZ33" s="173"/>
      <c r="SPA33" s="173"/>
      <c r="SPB33" s="173"/>
      <c r="SPC33" s="173"/>
      <c r="SPD33" s="173"/>
      <c r="SPE33" s="173"/>
      <c r="SPF33" s="173"/>
      <c r="SPG33" s="173"/>
      <c r="SPH33" s="173"/>
      <c r="SPI33" s="173"/>
      <c r="SPJ33" s="173"/>
      <c r="SPK33" s="173"/>
      <c r="SPL33" s="173"/>
      <c r="SPM33" s="173"/>
      <c r="SPN33" s="173"/>
      <c r="SPO33" s="173"/>
      <c r="SPP33" s="173"/>
      <c r="SPQ33" s="173"/>
      <c r="SPR33" s="173"/>
      <c r="SPS33" s="173"/>
      <c r="SPT33" s="173"/>
      <c r="SPU33" s="173"/>
      <c r="SPV33" s="173"/>
      <c r="SPW33" s="173"/>
      <c r="SPX33" s="173"/>
      <c r="SPY33" s="173"/>
      <c r="SPZ33" s="173"/>
      <c r="SQA33" s="173"/>
      <c r="SQB33" s="173"/>
      <c r="SQC33" s="173"/>
      <c r="SQD33" s="173"/>
      <c r="SQE33" s="173"/>
      <c r="SQF33" s="173"/>
      <c r="SQG33" s="173"/>
      <c r="SQH33" s="173"/>
      <c r="SQI33" s="173"/>
      <c r="SQJ33" s="173"/>
      <c r="SQK33" s="173"/>
      <c r="SQL33" s="173"/>
      <c r="SQM33" s="173"/>
      <c r="SQN33" s="173"/>
      <c r="SQO33" s="173"/>
      <c r="SQP33" s="173"/>
      <c r="SQQ33" s="173"/>
      <c r="SQR33" s="173"/>
      <c r="SQS33" s="173"/>
      <c r="SQT33" s="173"/>
      <c r="SQU33" s="173"/>
      <c r="SQV33" s="173"/>
      <c r="SQW33" s="173"/>
      <c r="SQX33" s="173"/>
      <c r="SQY33" s="173"/>
      <c r="SQZ33" s="173"/>
      <c r="SRA33" s="173"/>
      <c r="SRB33" s="173"/>
      <c r="SRC33" s="173"/>
      <c r="SRD33" s="173"/>
      <c r="SRE33" s="173"/>
      <c r="SRF33" s="173"/>
      <c r="SRG33" s="173"/>
      <c r="SRH33" s="173"/>
      <c r="SRI33" s="173"/>
      <c r="SRJ33" s="173"/>
      <c r="SRK33" s="173"/>
      <c r="SRL33" s="173"/>
      <c r="SRM33" s="173"/>
      <c r="SRN33" s="173"/>
      <c r="SRO33" s="173"/>
      <c r="SRP33" s="173"/>
      <c r="SRQ33" s="173"/>
      <c r="SRR33" s="173"/>
      <c r="SRS33" s="173"/>
      <c r="SRT33" s="173"/>
      <c r="SRU33" s="173"/>
      <c r="SRV33" s="173"/>
      <c r="SRW33" s="173"/>
      <c r="SRX33" s="173"/>
      <c r="SRY33" s="173"/>
      <c r="SRZ33" s="173"/>
      <c r="SSA33" s="173"/>
      <c r="SSB33" s="173"/>
      <c r="SSC33" s="173"/>
      <c r="SSD33" s="173"/>
      <c r="SSE33" s="173"/>
      <c r="SSF33" s="173"/>
      <c r="SSG33" s="173"/>
      <c r="SSH33" s="173"/>
      <c r="SSI33" s="173"/>
      <c r="SSJ33" s="173"/>
      <c r="SSK33" s="173"/>
      <c r="SSL33" s="173"/>
      <c r="SSM33" s="173"/>
      <c r="SSN33" s="173"/>
      <c r="SSO33" s="173"/>
      <c r="SSP33" s="173"/>
      <c r="SSQ33" s="173"/>
      <c r="SSR33" s="173"/>
      <c r="SSS33" s="173"/>
      <c r="SST33" s="173"/>
      <c r="SSU33" s="173"/>
      <c r="SSV33" s="173"/>
      <c r="SSW33" s="173"/>
      <c r="SSX33" s="173"/>
      <c r="SSY33" s="173"/>
      <c r="SSZ33" s="173"/>
      <c r="STA33" s="173"/>
      <c r="STB33" s="173"/>
      <c r="STC33" s="173"/>
      <c r="STD33" s="173"/>
      <c r="STE33" s="173"/>
      <c r="STF33" s="173"/>
      <c r="STG33" s="173"/>
      <c r="STH33" s="173"/>
      <c r="STI33" s="173"/>
      <c r="STJ33" s="173"/>
      <c r="STK33" s="173"/>
      <c r="STL33" s="173"/>
      <c r="STM33" s="173"/>
      <c r="STN33" s="173"/>
      <c r="STO33" s="173"/>
      <c r="STP33" s="173"/>
      <c r="STQ33" s="173"/>
      <c r="STR33" s="173"/>
      <c r="STS33" s="173"/>
      <c r="STT33" s="173"/>
      <c r="STU33" s="173"/>
      <c r="STV33" s="173"/>
      <c r="STW33" s="173"/>
      <c r="STX33" s="173"/>
      <c r="STY33" s="173"/>
      <c r="STZ33" s="173"/>
      <c r="SUA33" s="173"/>
      <c r="SUB33" s="173"/>
      <c r="SUC33" s="173"/>
      <c r="SUD33" s="173"/>
      <c r="SUE33" s="173"/>
      <c r="SUF33" s="173"/>
      <c r="SUG33" s="173"/>
      <c r="SUH33" s="173"/>
      <c r="SUI33" s="173"/>
      <c r="SUJ33" s="173"/>
      <c r="SUK33" s="173"/>
      <c r="SUL33" s="173"/>
      <c r="SUM33" s="173"/>
      <c r="SUN33" s="173"/>
      <c r="SUO33" s="173"/>
      <c r="SUP33" s="173"/>
      <c r="SUQ33" s="173"/>
      <c r="SUR33" s="173"/>
      <c r="SUS33" s="173"/>
      <c r="SUT33" s="173"/>
      <c r="SUU33" s="173"/>
      <c r="SUV33" s="173"/>
      <c r="SUW33" s="173"/>
      <c r="SUX33" s="173"/>
      <c r="SUY33" s="173"/>
      <c r="SUZ33" s="173"/>
      <c r="SVA33" s="173"/>
      <c r="SVB33" s="173"/>
      <c r="SVC33" s="173"/>
      <c r="SVD33" s="173"/>
      <c r="SVE33" s="173"/>
      <c r="SVF33" s="173"/>
      <c r="SVG33" s="173"/>
      <c r="SVH33" s="173"/>
      <c r="SVI33" s="173"/>
      <c r="SVJ33" s="173"/>
      <c r="SVK33" s="173"/>
      <c r="SVL33" s="173"/>
      <c r="SVM33" s="173"/>
      <c r="SVN33" s="173"/>
      <c r="SVO33" s="173"/>
      <c r="SVP33" s="173"/>
      <c r="SVQ33" s="173"/>
      <c r="SVR33" s="173"/>
      <c r="SVS33" s="173"/>
      <c r="SVT33" s="173"/>
      <c r="SVU33" s="173"/>
      <c r="SVV33" s="173"/>
      <c r="SVW33" s="173"/>
      <c r="SVX33" s="173"/>
      <c r="SVY33" s="173"/>
      <c r="SVZ33" s="173"/>
      <c r="SWA33" s="173"/>
      <c r="SWB33" s="173"/>
      <c r="SWC33" s="173"/>
      <c r="SWD33" s="173"/>
      <c r="SWE33" s="173"/>
      <c r="SWF33" s="173"/>
      <c r="SWG33" s="173"/>
      <c r="SWH33" s="173"/>
      <c r="SWI33" s="173"/>
      <c r="SWJ33" s="173"/>
      <c r="SWK33" s="173"/>
      <c r="SWL33" s="173"/>
      <c r="SWM33" s="173"/>
      <c r="SWN33" s="173"/>
      <c r="SWO33" s="173"/>
      <c r="SWP33" s="173"/>
      <c r="SWQ33" s="173"/>
      <c r="SWR33" s="173"/>
      <c r="SWS33" s="173"/>
      <c r="SWT33" s="173"/>
      <c r="SWU33" s="173"/>
      <c r="SWV33" s="173"/>
      <c r="SWW33" s="173"/>
      <c r="SWX33" s="173"/>
      <c r="SWY33" s="173"/>
      <c r="SWZ33" s="173"/>
      <c r="SXA33" s="173"/>
      <c r="SXB33" s="173"/>
      <c r="SXC33" s="173"/>
      <c r="SXD33" s="173"/>
      <c r="SXE33" s="173"/>
      <c r="SXF33" s="173"/>
      <c r="SXG33" s="173"/>
      <c r="SXH33" s="173"/>
      <c r="SXI33" s="173"/>
      <c r="SXJ33" s="173"/>
      <c r="SXK33" s="173"/>
      <c r="SXL33" s="173"/>
      <c r="SXM33" s="173"/>
      <c r="SXN33" s="173"/>
      <c r="SXO33" s="173"/>
      <c r="SXP33" s="173"/>
      <c r="SXQ33" s="173"/>
      <c r="SXR33" s="173"/>
      <c r="SXS33" s="173"/>
      <c r="SXT33" s="173"/>
      <c r="SXU33" s="173"/>
      <c r="SXV33" s="173"/>
      <c r="SXW33" s="173"/>
      <c r="SXX33" s="173"/>
      <c r="SXY33" s="173"/>
      <c r="SXZ33" s="173"/>
      <c r="SYA33" s="173"/>
      <c r="SYB33" s="173"/>
      <c r="SYC33" s="173"/>
      <c r="SYD33" s="173"/>
      <c r="SYE33" s="173"/>
      <c r="SYF33" s="173"/>
      <c r="SYG33" s="173"/>
      <c r="SYH33" s="173"/>
      <c r="SYI33" s="173"/>
      <c r="SYJ33" s="173"/>
      <c r="SYK33" s="173"/>
      <c r="SYL33" s="173"/>
      <c r="SYM33" s="173"/>
      <c r="SYN33" s="173"/>
      <c r="SYO33" s="173"/>
      <c r="SYP33" s="173"/>
      <c r="SYQ33" s="173"/>
      <c r="SYR33" s="173"/>
      <c r="SYS33" s="173"/>
      <c r="SYT33" s="173"/>
      <c r="SYU33" s="173"/>
      <c r="SYV33" s="173"/>
      <c r="SYW33" s="173"/>
      <c r="SYX33" s="173"/>
      <c r="SYY33" s="173"/>
      <c r="SYZ33" s="173"/>
      <c r="SZA33" s="173"/>
      <c r="SZB33" s="173"/>
      <c r="SZC33" s="173"/>
      <c r="SZD33" s="173"/>
      <c r="SZE33" s="173"/>
      <c r="SZF33" s="173"/>
      <c r="SZG33" s="173"/>
      <c r="SZH33" s="173"/>
      <c r="SZI33" s="173"/>
      <c r="SZJ33" s="173"/>
      <c r="SZK33" s="173"/>
      <c r="SZL33" s="173"/>
      <c r="SZM33" s="173"/>
      <c r="SZN33" s="173"/>
      <c r="SZO33" s="173"/>
      <c r="SZP33" s="173"/>
      <c r="SZQ33" s="173"/>
      <c r="SZR33" s="173"/>
      <c r="SZS33" s="173"/>
      <c r="SZT33" s="173"/>
      <c r="SZU33" s="173"/>
      <c r="SZV33" s="173"/>
      <c r="SZW33" s="173"/>
      <c r="SZX33" s="173"/>
      <c r="SZY33" s="173"/>
      <c r="SZZ33" s="173"/>
      <c r="TAA33" s="173"/>
      <c r="TAB33" s="173"/>
      <c r="TAC33" s="173"/>
      <c r="TAD33" s="173"/>
      <c r="TAE33" s="173"/>
      <c r="TAF33" s="173"/>
      <c r="TAG33" s="173"/>
      <c r="TAH33" s="173"/>
      <c r="TAI33" s="173"/>
      <c r="TAJ33" s="173"/>
      <c r="TAK33" s="173"/>
      <c r="TAL33" s="173"/>
      <c r="TAM33" s="173"/>
      <c r="TAN33" s="173"/>
      <c r="TAO33" s="173"/>
      <c r="TAP33" s="173"/>
      <c r="TAQ33" s="173"/>
      <c r="TAR33" s="173"/>
      <c r="TAS33" s="173"/>
      <c r="TAT33" s="173"/>
      <c r="TAU33" s="173"/>
      <c r="TAV33" s="173"/>
      <c r="TAW33" s="173"/>
      <c r="TAX33" s="173"/>
      <c r="TAY33" s="173"/>
      <c r="TAZ33" s="173"/>
      <c r="TBA33" s="173"/>
      <c r="TBB33" s="173"/>
      <c r="TBC33" s="173"/>
      <c r="TBD33" s="173"/>
      <c r="TBE33" s="173"/>
      <c r="TBF33" s="173"/>
      <c r="TBG33" s="173"/>
      <c r="TBH33" s="173"/>
      <c r="TBI33" s="173"/>
      <c r="TBJ33" s="173"/>
      <c r="TBK33" s="173"/>
      <c r="TBL33" s="173"/>
      <c r="TBM33" s="173"/>
      <c r="TBN33" s="173"/>
      <c r="TBO33" s="173"/>
      <c r="TBP33" s="173"/>
      <c r="TBQ33" s="173"/>
      <c r="TBR33" s="173"/>
      <c r="TBS33" s="173"/>
      <c r="TBT33" s="173"/>
      <c r="TBU33" s="173"/>
      <c r="TBV33" s="173"/>
      <c r="TBW33" s="173"/>
      <c r="TBX33" s="173"/>
      <c r="TBY33" s="173"/>
      <c r="TBZ33" s="173"/>
      <c r="TCA33" s="173"/>
      <c r="TCB33" s="173"/>
      <c r="TCC33" s="173"/>
      <c r="TCD33" s="173"/>
      <c r="TCE33" s="173"/>
      <c r="TCF33" s="173"/>
      <c r="TCG33" s="173"/>
      <c r="TCH33" s="173"/>
      <c r="TCI33" s="173"/>
      <c r="TCJ33" s="173"/>
      <c r="TCK33" s="173"/>
      <c r="TCL33" s="173"/>
      <c r="TCM33" s="173"/>
      <c r="TCN33" s="173"/>
      <c r="TCO33" s="173"/>
      <c r="TCP33" s="173"/>
      <c r="TCQ33" s="173"/>
      <c r="TCR33" s="173"/>
      <c r="TCS33" s="173"/>
      <c r="TCT33" s="173"/>
      <c r="TCU33" s="173"/>
      <c r="TCV33" s="173"/>
      <c r="TCW33" s="173"/>
      <c r="TCX33" s="173"/>
      <c r="TCY33" s="173"/>
      <c r="TCZ33" s="173"/>
      <c r="TDA33" s="173"/>
      <c r="TDB33" s="173"/>
      <c r="TDC33" s="173"/>
      <c r="TDD33" s="173"/>
      <c r="TDE33" s="173"/>
      <c r="TDF33" s="173"/>
      <c r="TDG33" s="173"/>
      <c r="TDH33" s="173"/>
      <c r="TDI33" s="173"/>
      <c r="TDJ33" s="173"/>
      <c r="TDK33" s="173"/>
      <c r="TDL33" s="173"/>
      <c r="TDM33" s="173"/>
      <c r="TDN33" s="173"/>
      <c r="TDO33" s="173"/>
      <c r="TDP33" s="173"/>
      <c r="TDQ33" s="173"/>
      <c r="TDR33" s="173"/>
      <c r="TDS33" s="173"/>
      <c r="TDT33" s="173"/>
      <c r="TDU33" s="173"/>
      <c r="TDV33" s="173"/>
      <c r="TDW33" s="173"/>
      <c r="TDX33" s="173"/>
      <c r="TDY33" s="173"/>
      <c r="TDZ33" s="173"/>
      <c r="TEA33" s="173"/>
      <c r="TEB33" s="173"/>
      <c r="TEC33" s="173"/>
      <c r="TED33" s="173"/>
      <c r="TEE33" s="173"/>
      <c r="TEF33" s="173"/>
      <c r="TEG33" s="173"/>
      <c r="TEH33" s="173"/>
      <c r="TEI33" s="173"/>
      <c r="TEJ33" s="173"/>
      <c r="TEK33" s="173"/>
      <c r="TEL33" s="173"/>
      <c r="TEM33" s="173"/>
      <c r="TEN33" s="173"/>
      <c r="TEO33" s="173"/>
      <c r="TEP33" s="173"/>
      <c r="TEQ33" s="173"/>
      <c r="TER33" s="173"/>
      <c r="TES33" s="173"/>
      <c r="TET33" s="173"/>
      <c r="TEU33" s="173"/>
      <c r="TEV33" s="173"/>
      <c r="TEW33" s="173"/>
      <c r="TEX33" s="173"/>
      <c r="TEY33" s="173"/>
      <c r="TEZ33" s="173"/>
      <c r="TFA33" s="173"/>
      <c r="TFB33" s="173"/>
      <c r="TFC33" s="173"/>
      <c r="TFD33" s="173"/>
      <c r="TFE33" s="173"/>
      <c r="TFF33" s="173"/>
      <c r="TFG33" s="173"/>
      <c r="TFH33" s="173"/>
      <c r="TFI33" s="173"/>
      <c r="TFJ33" s="173"/>
      <c r="TFK33" s="173"/>
      <c r="TFL33" s="173"/>
      <c r="TFM33" s="173"/>
      <c r="TFN33" s="173"/>
      <c r="TFO33" s="173"/>
      <c r="TFP33" s="173"/>
      <c r="TFQ33" s="173"/>
      <c r="TFR33" s="173"/>
      <c r="TFS33" s="173"/>
      <c r="TFT33" s="173"/>
      <c r="TFU33" s="173"/>
      <c r="TFV33" s="173"/>
      <c r="TFW33" s="173"/>
      <c r="TFX33" s="173"/>
      <c r="TFY33" s="173"/>
      <c r="TFZ33" s="173"/>
      <c r="TGA33" s="173"/>
      <c r="TGB33" s="173"/>
      <c r="TGC33" s="173"/>
      <c r="TGD33" s="173"/>
      <c r="TGE33" s="173"/>
      <c r="TGF33" s="173"/>
      <c r="TGG33" s="173"/>
      <c r="TGH33" s="173"/>
      <c r="TGI33" s="173"/>
      <c r="TGJ33" s="173"/>
      <c r="TGK33" s="173"/>
      <c r="TGL33" s="173"/>
      <c r="TGM33" s="173"/>
      <c r="TGN33" s="173"/>
      <c r="TGO33" s="173"/>
      <c r="TGP33" s="173"/>
      <c r="TGQ33" s="173"/>
      <c r="TGR33" s="173"/>
      <c r="TGS33" s="173"/>
      <c r="TGT33" s="173"/>
      <c r="TGU33" s="173"/>
      <c r="TGV33" s="173"/>
      <c r="TGW33" s="173"/>
      <c r="TGX33" s="173"/>
      <c r="TGY33" s="173"/>
      <c r="TGZ33" s="173"/>
      <c r="THA33" s="173"/>
      <c r="THB33" s="173"/>
      <c r="THC33" s="173"/>
      <c r="THD33" s="173"/>
      <c r="THE33" s="173"/>
      <c r="THF33" s="173"/>
      <c r="THG33" s="173"/>
      <c r="THH33" s="173"/>
      <c r="THI33" s="173"/>
      <c r="THJ33" s="173"/>
      <c r="THK33" s="173"/>
      <c r="THL33" s="173"/>
      <c r="THM33" s="173"/>
      <c r="THN33" s="173"/>
      <c r="THO33" s="173"/>
      <c r="THP33" s="173"/>
      <c r="THQ33" s="173"/>
      <c r="THR33" s="173"/>
      <c r="THS33" s="173"/>
      <c r="THT33" s="173"/>
      <c r="THU33" s="173"/>
      <c r="THV33" s="173"/>
      <c r="THW33" s="173"/>
      <c r="THX33" s="173"/>
      <c r="THY33" s="173"/>
      <c r="THZ33" s="173"/>
      <c r="TIA33" s="173"/>
      <c r="TIB33" s="173"/>
      <c r="TIC33" s="173"/>
      <c r="TID33" s="173"/>
      <c r="TIE33" s="173"/>
      <c r="TIF33" s="173"/>
      <c r="TIG33" s="173"/>
      <c r="TIH33" s="173"/>
      <c r="TII33" s="173"/>
      <c r="TIJ33" s="173"/>
      <c r="TIK33" s="173"/>
      <c r="TIL33" s="173"/>
      <c r="TIM33" s="173"/>
      <c r="TIN33" s="173"/>
      <c r="TIO33" s="173"/>
      <c r="TIP33" s="173"/>
      <c r="TIQ33" s="173"/>
      <c r="TIR33" s="173"/>
      <c r="TIS33" s="173"/>
      <c r="TIT33" s="173"/>
      <c r="TIU33" s="173"/>
      <c r="TIV33" s="173"/>
      <c r="TIW33" s="173"/>
      <c r="TIX33" s="173"/>
      <c r="TIY33" s="173"/>
      <c r="TIZ33" s="173"/>
      <c r="TJA33" s="173"/>
      <c r="TJB33" s="173"/>
      <c r="TJC33" s="173"/>
      <c r="TJD33" s="173"/>
      <c r="TJE33" s="173"/>
      <c r="TJF33" s="173"/>
      <c r="TJG33" s="173"/>
      <c r="TJH33" s="173"/>
      <c r="TJI33" s="173"/>
      <c r="TJJ33" s="173"/>
      <c r="TJK33" s="173"/>
      <c r="TJL33" s="173"/>
      <c r="TJM33" s="173"/>
      <c r="TJN33" s="173"/>
      <c r="TJO33" s="173"/>
      <c r="TJP33" s="173"/>
      <c r="TJQ33" s="173"/>
      <c r="TJR33" s="173"/>
      <c r="TJS33" s="173"/>
      <c r="TJT33" s="173"/>
      <c r="TJU33" s="173"/>
      <c r="TJV33" s="173"/>
      <c r="TJW33" s="173"/>
      <c r="TJX33" s="173"/>
      <c r="TJY33" s="173"/>
      <c r="TJZ33" s="173"/>
      <c r="TKA33" s="173"/>
      <c r="TKB33" s="173"/>
      <c r="TKC33" s="173"/>
      <c r="TKD33" s="173"/>
      <c r="TKE33" s="173"/>
      <c r="TKF33" s="173"/>
      <c r="TKG33" s="173"/>
      <c r="TKH33" s="173"/>
      <c r="TKI33" s="173"/>
      <c r="TKJ33" s="173"/>
      <c r="TKK33" s="173"/>
      <c r="TKL33" s="173"/>
      <c r="TKM33" s="173"/>
      <c r="TKN33" s="173"/>
      <c r="TKO33" s="173"/>
      <c r="TKP33" s="173"/>
      <c r="TKQ33" s="173"/>
      <c r="TKR33" s="173"/>
      <c r="TKS33" s="173"/>
      <c r="TKT33" s="173"/>
      <c r="TKU33" s="173"/>
      <c r="TKV33" s="173"/>
      <c r="TKW33" s="173"/>
      <c r="TKX33" s="173"/>
      <c r="TKY33" s="173"/>
      <c r="TKZ33" s="173"/>
      <c r="TLA33" s="173"/>
      <c r="TLB33" s="173"/>
      <c r="TLC33" s="173"/>
      <c r="TLD33" s="173"/>
      <c r="TLE33" s="173"/>
      <c r="TLF33" s="173"/>
      <c r="TLG33" s="173"/>
      <c r="TLH33" s="173"/>
      <c r="TLI33" s="173"/>
      <c r="TLJ33" s="173"/>
      <c r="TLK33" s="173"/>
      <c r="TLL33" s="173"/>
      <c r="TLM33" s="173"/>
      <c r="TLN33" s="173"/>
      <c r="TLO33" s="173"/>
      <c r="TLP33" s="173"/>
      <c r="TLQ33" s="173"/>
      <c r="TLR33" s="173"/>
      <c r="TLS33" s="173"/>
      <c r="TLT33" s="173"/>
      <c r="TLU33" s="173"/>
      <c r="TLV33" s="173"/>
      <c r="TLW33" s="173"/>
      <c r="TLX33" s="173"/>
      <c r="TLY33" s="173"/>
      <c r="TLZ33" s="173"/>
      <c r="TMA33" s="173"/>
      <c r="TMB33" s="173"/>
      <c r="TMC33" s="173"/>
      <c r="TMD33" s="173"/>
      <c r="TME33" s="173"/>
      <c r="TMF33" s="173"/>
      <c r="TMG33" s="173"/>
      <c r="TMH33" s="173"/>
      <c r="TMI33" s="173"/>
      <c r="TMJ33" s="173"/>
      <c r="TMK33" s="173"/>
      <c r="TML33" s="173"/>
      <c r="TMM33" s="173"/>
      <c r="TMN33" s="173"/>
      <c r="TMO33" s="173"/>
      <c r="TMP33" s="173"/>
      <c r="TMQ33" s="173"/>
      <c r="TMR33" s="173"/>
      <c r="TMS33" s="173"/>
      <c r="TMT33" s="173"/>
      <c r="TMU33" s="173"/>
      <c r="TMV33" s="173"/>
      <c r="TMW33" s="173"/>
      <c r="TMX33" s="173"/>
      <c r="TMY33" s="173"/>
      <c r="TMZ33" s="173"/>
      <c r="TNA33" s="173"/>
      <c r="TNB33" s="173"/>
      <c r="TNC33" s="173"/>
      <c r="TND33" s="173"/>
      <c r="TNE33" s="173"/>
      <c r="TNF33" s="173"/>
      <c r="TNG33" s="173"/>
      <c r="TNH33" s="173"/>
      <c r="TNI33" s="173"/>
      <c r="TNJ33" s="173"/>
      <c r="TNK33" s="173"/>
      <c r="TNL33" s="173"/>
      <c r="TNM33" s="173"/>
      <c r="TNN33" s="173"/>
      <c r="TNO33" s="173"/>
      <c r="TNP33" s="173"/>
      <c r="TNQ33" s="173"/>
      <c r="TNR33" s="173"/>
      <c r="TNS33" s="173"/>
      <c r="TNT33" s="173"/>
      <c r="TNU33" s="173"/>
      <c r="TNV33" s="173"/>
      <c r="TNW33" s="173"/>
      <c r="TNX33" s="173"/>
      <c r="TNY33" s="173"/>
      <c r="TNZ33" s="173"/>
      <c r="TOA33" s="173"/>
      <c r="TOB33" s="173"/>
      <c r="TOC33" s="173"/>
      <c r="TOD33" s="173"/>
      <c r="TOE33" s="173"/>
      <c r="TOF33" s="173"/>
      <c r="TOG33" s="173"/>
      <c r="TOH33" s="173"/>
      <c r="TOI33" s="173"/>
      <c r="TOJ33" s="173"/>
      <c r="TOK33" s="173"/>
      <c r="TOL33" s="173"/>
      <c r="TOM33" s="173"/>
      <c r="TON33" s="173"/>
      <c r="TOO33" s="173"/>
      <c r="TOP33" s="173"/>
      <c r="TOQ33" s="173"/>
      <c r="TOR33" s="173"/>
      <c r="TOS33" s="173"/>
      <c r="TOT33" s="173"/>
      <c r="TOU33" s="173"/>
      <c r="TOV33" s="173"/>
      <c r="TOW33" s="173"/>
      <c r="TOX33" s="173"/>
      <c r="TOY33" s="173"/>
      <c r="TOZ33" s="173"/>
      <c r="TPA33" s="173"/>
      <c r="TPB33" s="173"/>
      <c r="TPC33" s="173"/>
      <c r="TPD33" s="173"/>
      <c r="TPE33" s="173"/>
      <c r="TPF33" s="173"/>
      <c r="TPG33" s="173"/>
      <c r="TPH33" s="173"/>
      <c r="TPI33" s="173"/>
      <c r="TPJ33" s="173"/>
      <c r="TPK33" s="173"/>
      <c r="TPL33" s="173"/>
      <c r="TPM33" s="173"/>
      <c r="TPN33" s="173"/>
      <c r="TPO33" s="173"/>
      <c r="TPP33" s="173"/>
      <c r="TPQ33" s="173"/>
      <c r="TPR33" s="173"/>
      <c r="TPS33" s="173"/>
      <c r="TPT33" s="173"/>
      <c r="TPU33" s="173"/>
      <c r="TPV33" s="173"/>
      <c r="TPW33" s="173"/>
      <c r="TPX33" s="173"/>
      <c r="TPY33" s="173"/>
      <c r="TPZ33" s="173"/>
      <c r="TQA33" s="173"/>
      <c r="TQB33" s="173"/>
      <c r="TQC33" s="173"/>
      <c r="TQD33" s="173"/>
      <c r="TQE33" s="173"/>
      <c r="TQF33" s="173"/>
      <c r="TQG33" s="173"/>
      <c r="TQH33" s="173"/>
      <c r="TQI33" s="173"/>
      <c r="TQJ33" s="173"/>
      <c r="TQK33" s="173"/>
      <c r="TQL33" s="173"/>
      <c r="TQM33" s="173"/>
      <c r="TQN33" s="173"/>
      <c r="TQO33" s="173"/>
      <c r="TQP33" s="173"/>
      <c r="TQQ33" s="173"/>
      <c r="TQR33" s="173"/>
      <c r="TQS33" s="173"/>
      <c r="TQT33" s="173"/>
      <c r="TQU33" s="173"/>
      <c r="TQV33" s="173"/>
      <c r="TQW33" s="173"/>
      <c r="TQX33" s="173"/>
      <c r="TQY33" s="173"/>
      <c r="TQZ33" s="173"/>
      <c r="TRA33" s="173"/>
      <c r="TRB33" s="173"/>
      <c r="TRC33" s="173"/>
      <c r="TRD33" s="173"/>
      <c r="TRE33" s="173"/>
      <c r="TRF33" s="173"/>
      <c r="TRG33" s="173"/>
      <c r="TRH33" s="173"/>
      <c r="TRI33" s="173"/>
      <c r="TRJ33" s="173"/>
      <c r="TRK33" s="173"/>
      <c r="TRL33" s="173"/>
      <c r="TRM33" s="173"/>
      <c r="TRN33" s="173"/>
      <c r="TRO33" s="173"/>
      <c r="TRP33" s="173"/>
      <c r="TRQ33" s="173"/>
      <c r="TRR33" s="173"/>
      <c r="TRS33" s="173"/>
      <c r="TRT33" s="173"/>
      <c r="TRU33" s="173"/>
      <c r="TRV33" s="173"/>
      <c r="TRW33" s="173"/>
      <c r="TRX33" s="173"/>
      <c r="TRY33" s="173"/>
      <c r="TRZ33" s="173"/>
      <c r="TSA33" s="173"/>
      <c r="TSB33" s="173"/>
      <c r="TSC33" s="173"/>
      <c r="TSD33" s="173"/>
      <c r="TSE33" s="173"/>
      <c r="TSF33" s="173"/>
      <c r="TSG33" s="173"/>
      <c r="TSH33" s="173"/>
      <c r="TSI33" s="173"/>
      <c r="TSJ33" s="173"/>
      <c r="TSK33" s="173"/>
      <c r="TSL33" s="173"/>
      <c r="TSM33" s="173"/>
      <c r="TSN33" s="173"/>
      <c r="TSO33" s="173"/>
      <c r="TSP33" s="173"/>
      <c r="TSQ33" s="173"/>
      <c r="TSR33" s="173"/>
      <c r="TSS33" s="173"/>
      <c r="TST33" s="173"/>
      <c r="TSU33" s="173"/>
      <c r="TSV33" s="173"/>
      <c r="TSW33" s="173"/>
      <c r="TSX33" s="173"/>
      <c r="TSY33" s="173"/>
      <c r="TSZ33" s="173"/>
      <c r="TTA33" s="173"/>
      <c r="TTB33" s="173"/>
      <c r="TTC33" s="173"/>
      <c r="TTD33" s="173"/>
      <c r="TTE33" s="173"/>
      <c r="TTF33" s="173"/>
      <c r="TTG33" s="173"/>
      <c r="TTH33" s="173"/>
      <c r="TTI33" s="173"/>
      <c r="TTJ33" s="173"/>
      <c r="TTK33" s="173"/>
      <c r="TTL33" s="173"/>
      <c r="TTM33" s="173"/>
      <c r="TTN33" s="173"/>
      <c r="TTO33" s="173"/>
      <c r="TTP33" s="173"/>
      <c r="TTQ33" s="173"/>
      <c r="TTR33" s="173"/>
      <c r="TTS33" s="173"/>
      <c r="TTT33" s="173"/>
      <c r="TTU33" s="173"/>
      <c r="TTV33" s="173"/>
      <c r="TTW33" s="173"/>
      <c r="TTX33" s="173"/>
      <c r="TTY33" s="173"/>
      <c r="TTZ33" s="173"/>
      <c r="TUA33" s="173"/>
      <c r="TUB33" s="173"/>
      <c r="TUC33" s="173"/>
      <c r="TUD33" s="173"/>
      <c r="TUE33" s="173"/>
      <c r="TUF33" s="173"/>
      <c r="TUG33" s="173"/>
      <c r="TUH33" s="173"/>
      <c r="TUI33" s="173"/>
      <c r="TUJ33" s="173"/>
      <c r="TUK33" s="173"/>
      <c r="TUL33" s="173"/>
      <c r="TUM33" s="173"/>
      <c r="TUN33" s="173"/>
      <c r="TUO33" s="173"/>
      <c r="TUP33" s="173"/>
      <c r="TUQ33" s="173"/>
      <c r="TUR33" s="173"/>
      <c r="TUS33" s="173"/>
      <c r="TUT33" s="173"/>
      <c r="TUU33" s="173"/>
      <c r="TUV33" s="173"/>
      <c r="TUW33" s="173"/>
      <c r="TUX33" s="173"/>
      <c r="TUY33" s="173"/>
      <c r="TUZ33" s="173"/>
      <c r="TVA33" s="173"/>
      <c r="TVB33" s="173"/>
      <c r="TVC33" s="173"/>
      <c r="TVD33" s="173"/>
      <c r="TVE33" s="173"/>
      <c r="TVF33" s="173"/>
      <c r="TVG33" s="173"/>
      <c r="TVH33" s="173"/>
      <c r="TVI33" s="173"/>
      <c r="TVJ33" s="173"/>
      <c r="TVK33" s="173"/>
      <c r="TVL33" s="173"/>
      <c r="TVM33" s="173"/>
      <c r="TVN33" s="173"/>
      <c r="TVO33" s="173"/>
      <c r="TVP33" s="173"/>
      <c r="TVQ33" s="173"/>
      <c r="TVR33" s="173"/>
      <c r="TVS33" s="173"/>
      <c r="TVT33" s="173"/>
      <c r="TVU33" s="173"/>
      <c r="TVV33" s="173"/>
      <c r="TVW33" s="173"/>
      <c r="TVX33" s="173"/>
      <c r="TVY33" s="173"/>
      <c r="TVZ33" s="173"/>
      <c r="TWA33" s="173"/>
      <c r="TWB33" s="173"/>
      <c r="TWC33" s="173"/>
      <c r="TWD33" s="173"/>
      <c r="TWE33" s="173"/>
      <c r="TWF33" s="173"/>
      <c r="TWG33" s="173"/>
      <c r="TWH33" s="173"/>
      <c r="TWI33" s="173"/>
      <c r="TWJ33" s="173"/>
      <c r="TWK33" s="173"/>
      <c r="TWL33" s="173"/>
      <c r="TWM33" s="173"/>
      <c r="TWN33" s="173"/>
      <c r="TWO33" s="173"/>
      <c r="TWP33" s="173"/>
      <c r="TWQ33" s="173"/>
      <c r="TWR33" s="173"/>
      <c r="TWS33" s="173"/>
      <c r="TWT33" s="173"/>
      <c r="TWU33" s="173"/>
      <c r="TWV33" s="173"/>
      <c r="TWW33" s="173"/>
      <c r="TWX33" s="173"/>
      <c r="TWY33" s="173"/>
      <c r="TWZ33" s="173"/>
      <c r="TXA33" s="173"/>
      <c r="TXB33" s="173"/>
      <c r="TXC33" s="173"/>
      <c r="TXD33" s="173"/>
      <c r="TXE33" s="173"/>
      <c r="TXF33" s="173"/>
      <c r="TXG33" s="173"/>
      <c r="TXH33" s="173"/>
      <c r="TXI33" s="173"/>
      <c r="TXJ33" s="173"/>
      <c r="TXK33" s="173"/>
      <c r="TXL33" s="173"/>
      <c r="TXM33" s="173"/>
      <c r="TXN33" s="173"/>
      <c r="TXO33" s="173"/>
      <c r="TXP33" s="173"/>
      <c r="TXQ33" s="173"/>
      <c r="TXR33" s="173"/>
      <c r="TXS33" s="173"/>
      <c r="TXT33" s="173"/>
      <c r="TXU33" s="173"/>
      <c r="TXV33" s="173"/>
      <c r="TXW33" s="173"/>
      <c r="TXX33" s="173"/>
      <c r="TXY33" s="173"/>
      <c r="TXZ33" s="173"/>
      <c r="TYA33" s="173"/>
      <c r="TYB33" s="173"/>
      <c r="TYC33" s="173"/>
      <c r="TYD33" s="173"/>
      <c r="TYE33" s="173"/>
      <c r="TYF33" s="173"/>
      <c r="TYG33" s="173"/>
      <c r="TYH33" s="173"/>
      <c r="TYI33" s="173"/>
      <c r="TYJ33" s="173"/>
      <c r="TYK33" s="173"/>
      <c r="TYL33" s="173"/>
      <c r="TYM33" s="173"/>
      <c r="TYN33" s="173"/>
      <c r="TYO33" s="173"/>
      <c r="TYP33" s="173"/>
      <c r="TYQ33" s="173"/>
      <c r="TYR33" s="173"/>
      <c r="TYS33" s="173"/>
      <c r="TYT33" s="173"/>
      <c r="TYU33" s="173"/>
      <c r="TYV33" s="173"/>
      <c r="TYW33" s="173"/>
      <c r="TYX33" s="173"/>
      <c r="TYY33" s="173"/>
      <c r="TYZ33" s="173"/>
      <c r="TZA33" s="173"/>
      <c r="TZB33" s="173"/>
      <c r="TZC33" s="173"/>
      <c r="TZD33" s="173"/>
      <c r="TZE33" s="173"/>
      <c r="TZF33" s="173"/>
      <c r="TZG33" s="173"/>
      <c r="TZH33" s="173"/>
      <c r="TZI33" s="173"/>
      <c r="TZJ33" s="173"/>
      <c r="TZK33" s="173"/>
      <c r="TZL33" s="173"/>
      <c r="TZM33" s="173"/>
      <c r="TZN33" s="173"/>
      <c r="TZO33" s="173"/>
      <c r="TZP33" s="173"/>
      <c r="TZQ33" s="173"/>
      <c r="TZR33" s="173"/>
      <c r="TZS33" s="173"/>
      <c r="TZT33" s="173"/>
      <c r="TZU33" s="173"/>
      <c r="TZV33" s="173"/>
      <c r="TZW33" s="173"/>
      <c r="TZX33" s="173"/>
      <c r="TZY33" s="173"/>
      <c r="TZZ33" s="173"/>
      <c r="UAA33" s="173"/>
      <c r="UAB33" s="173"/>
      <c r="UAC33" s="173"/>
      <c r="UAD33" s="173"/>
      <c r="UAE33" s="173"/>
      <c r="UAF33" s="173"/>
      <c r="UAG33" s="173"/>
      <c r="UAH33" s="173"/>
      <c r="UAI33" s="173"/>
      <c r="UAJ33" s="173"/>
      <c r="UAK33" s="173"/>
      <c r="UAL33" s="173"/>
      <c r="UAM33" s="173"/>
      <c r="UAN33" s="173"/>
      <c r="UAO33" s="173"/>
      <c r="UAP33" s="173"/>
      <c r="UAQ33" s="173"/>
      <c r="UAR33" s="173"/>
      <c r="UAS33" s="173"/>
      <c r="UAT33" s="173"/>
      <c r="UAU33" s="173"/>
      <c r="UAV33" s="173"/>
      <c r="UAW33" s="173"/>
      <c r="UAX33" s="173"/>
      <c r="UAY33" s="173"/>
      <c r="UAZ33" s="173"/>
      <c r="UBA33" s="173"/>
      <c r="UBB33" s="173"/>
      <c r="UBC33" s="173"/>
      <c r="UBD33" s="173"/>
      <c r="UBE33" s="173"/>
      <c r="UBF33" s="173"/>
      <c r="UBG33" s="173"/>
      <c r="UBH33" s="173"/>
      <c r="UBI33" s="173"/>
      <c r="UBJ33" s="173"/>
      <c r="UBK33" s="173"/>
      <c r="UBL33" s="173"/>
      <c r="UBM33" s="173"/>
      <c r="UBN33" s="173"/>
      <c r="UBO33" s="173"/>
      <c r="UBP33" s="173"/>
      <c r="UBQ33" s="173"/>
      <c r="UBR33" s="173"/>
      <c r="UBS33" s="173"/>
      <c r="UBT33" s="173"/>
      <c r="UBU33" s="173"/>
      <c r="UBV33" s="173"/>
      <c r="UBW33" s="173"/>
      <c r="UBX33" s="173"/>
      <c r="UBY33" s="173"/>
      <c r="UBZ33" s="173"/>
      <c r="UCA33" s="173"/>
      <c r="UCB33" s="173"/>
      <c r="UCC33" s="173"/>
      <c r="UCD33" s="173"/>
      <c r="UCE33" s="173"/>
      <c r="UCF33" s="173"/>
      <c r="UCG33" s="173"/>
      <c r="UCH33" s="173"/>
      <c r="UCI33" s="173"/>
      <c r="UCJ33" s="173"/>
      <c r="UCK33" s="173"/>
      <c r="UCL33" s="173"/>
      <c r="UCM33" s="173"/>
      <c r="UCN33" s="173"/>
      <c r="UCO33" s="173"/>
      <c r="UCP33" s="173"/>
      <c r="UCQ33" s="173"/>
      <c r="UCR33" s="173"/>
      <c r="UCS33" s="173"/>
      <c r="UCT33" s="173"/>
      <c r="UCU33" s="173"/>
      <c r="UCV33" s="173"/>
      <c r="UCW33" s="173"/>
      <c r="UCX33" s="173"/>
      <c r="UCY33" s="173"/>
      <c r="UCZ33" s="173"/>
      <c r="UDA33" s="173"/>
      <c r="UDB33" s="173"/>
      <c r="UDC33" s="173"/>
      <c r="UDD33" s="173"/>
      <c r="UDE33" s="173"/>
      <c r="UDF33" s="173"/>
      <c r="UDG33" s="173"/>
      <c r="UDH33" s="173"/>
      <c r="UDI33" s="173"/>
      <c r="UDJ33" s="173"/>
      <c r="UDK33" s="173"/>
      <c r="UDL33" s="173"/>
      <c r="UDM33" s="173"/>
      <c r="UDN33" s="173"/>
      <c r="UDO33" s="173"/>
      <c r="UDP33" s="173"/>
      <c r="UDQ33" s="173"/>
      <c r="UDR33" s="173"/>
      <c r="UDS33" s="173"/>
      <c r="UDT33" s="173"/>
      <c r="UDU33" s="173"/>
      <c r="UDV33" s="173"/>
      <c r="UDW33" s="173"/>
      <c r="UDX33" s="173"/>
      <c r="UDY33" s="173"/>
      <c r="UDZ33" s="173"/>
      <c r="UEA33" s="173"/>
      <c r="UEB33" s="173"/>
      <c r="UEC33" s="173"/>
      <c r="UED33" s="173"/>
      <c r="UEE33" s="173"/>
      <c r="UEF33" s="173"/>
      <c r="UEG33" s="173"/>
      <c r="UEH33" s="173"/>
      <c r="UEI33" s="173"/>
      <c r="UEJ33" s="173"/>
      <c r="UEK33" s="173"/>
      <c r="UEL33" s="173"/>
      <c r="UEM33" s="173"/>
      <c r="UEN33" s="173"/>
      <c r="UEO33" s="173"/>
      <c r="UEP33" s="173"/>
      <c r="UEQ33" s="173"/>
      <c r="UER33" s="173"/>
      <c r="UES33" s="173"/>
      <c r="UET33" s="173"/>
      <c r="UEU33" s="173"/>
      <c r="UEV33" s="173"/>
      <c r="UEW33" s="173"/>
      <c r="UEX33" s="173"/>
      <c r="UEY33" s="173"/>
      <c r="UEZ33" s="173"/>
      <c r="UFA33" s="173"/>
      <c r="UFB33" s="173"/>
      <c r="UFC33" s="173"/>
      <c r="UFD33" s="173"/>
      <c r="UFE33" s="173"/>
      <c r="UFF33" s="173"/>
      <c r="UFG33" s="173"/>
      <c r="UFH33" s="173"/>
      <c r="UFI33" s="173"/>
      <c r="UFJ33" s="173"/>
      <c r="UFK33" s="173"/>
      <c r="UFL33" s="173"/>
      <c r="UFM33" s="173"/>
      <c r="UFN33" s="173"/>
      <c r="UFO33" s="173"/>
      <c r="UFP33" s="173"/>
      <c r="UFQ33" s="173"/>
      <c r="UFR33" s="173"/>
      <c r="UFS33" s="173"/>
      <c r="UFT33" s="173"/>
      <c r="UFU33" s="173"/>
      <c r="UFV33" s="173"/>
      <c r="UFW33" s="173"/>
      <c r="UFX33" s="173"/>
      <c r="UFY33" s="173"/>
      <c r="UFZ33" s="173"/>
      <c r="UGA33" s="173"/>
      <c r="UGB33" s="173"/>
      <c r="UGC33" s="173"/>
      <c r="UGD33" s="173"/>
      <c r="UGE33" s="173"/>
      <c r="UGF33" s="173"/>
      <c r="UGG33" s="173"/>
      <c r="UGH33" s="173"/>
      <c r="UGI33" s="173"/>
      <c r="UGJ33" s="173"/>
      <c r="UGK33" s="173"/>
      <c r="UGL33" s="173"/>
      <c r="UGM33" s="173"/>
      <c r="UGN33" s="173"/>
      <c r="UGO33" s="173"/>
      <c r="UGP33" s="173"/>
      <c r="UGQ33" s="173"/>
      <c r="UGR33" s="173"/>
      <c r="UGS33" s="173"/>
      <c r="UGT33" s="173"/>
      <c r="UGU33" s="173"/>
      <c r="UGV33" s="173"/>
      <c r="UGW33" s="173"/>
      <c r="UGX33" s="173"/>
      <c r="UGY33" s="173"/>
      <c r="UGZ33" s="173"/>
      <c r="UHA33" s="173"/>
      <c r="UHB33" s="173"/>
      <c r="UHC33" s="173"/>
      <c r="UHD33" s="173"/>
      <c r="UHE33" s="173"/>
      <c r="UHF33" s="173"/>
      <c r="UHG33" s="173"/>
      <c r="UHH33" s="173"/>
      <c r="UHI33" s="173"/>
      <c r="UHJ33" s="173"/>
      <c r="UHK33" s="173"/>
      <c r="UHL33" s="173"/>
      <c r="UHM33" s="173"/>
      <c r="UHN33" s="173"/>
      <c r="UHO33" s="173"/>
      <c r="UHP33" s="173"/>
      <c r="UHQ33" s="173"/>
      <c r="UHR33" s="173"/>
      <c r="UHS33" s="173"/>
      <c r="UHT33" s="173"/>
      <c r="UHU33" s="173"/>
      <c r="UHV33" s="173"/>
      <c r="UHW33" s="173"/>
      <c r="UHX33" s="173"/>
      <c r="UHY33" s="173"/>
      <c r="UHZ33" s="173"/>
      <c r="UIA33" s="173"/>
      <c r="UIB33" s="173"/>
      <c r="UIC33" s="173"/>
      <c r="UID33" s="173"/>
      <c r="UIE33" s="173"/>
      <c r="UIF33" s="173"/>
      <c r="UIG33" s="173"/>
      <c r="UIH33" s="173"/>
      <c r="UII33" s="173"/>
      <c r="UIJ33" s="173"/>
      <c r="UIK33" s="173"/>
      <c r="UIL33" s="173"/>
      <c r="UIM33" s="173"/>
      <c r="UIN33" s="173"/>
      <c r="UIO33" s="173"/>
      <c r="UIP33" s="173"/>
      <c r="UIQ33" s="173"/>
      <c r="UIR33" s="173"/>
      <c r="UIS33" s="173"/>
      <c r="UIT33" s="173"/>
      <c r="UIU33" s="173"/>
      <c r="UIV33" s="173"/>
      <c r="UIW33" s="173"/>
      <c r="UIX33" s="173"/>
      <c r="UIY33" s="173"/>
      <c r="UIZ33" s="173"/>
      <c r="UJA33" s="173"/>
      <c r="UJB33" s="173"/>
      <c r="UJC33" s="173"/>
      <c r="UJD33" s="173"/>
      <c r="UJE33" s="173"/>
      <c r="UJF33" s="173"/>
      <c r="UJG33" s="173"/>
      <c r="UJH33" s="173"/>
      <c r="UJI33" s="173"/>
      <c r="UJJ33" s="173"/>
      <c r="UJK33" s="173"/>
      <c r="UJL33" s="173"/>
      <c r="UJM33" s="173"/>
      <c r="UJN33" s="173"/>
      <c r="UJO33" s="173"/>
      <c r="UJP33" s="173"/>
      <c r="UJQ33" s="173"/>
      <c r="UJR33" s="173"/>
      <c r="UJS33" s="173"/>
      <c r="UJT33" s="173"/>
      <c r="UJU33" s="173"/>
      <c r="UJV33" s="173"/>
      <c r="UJW33" s="173"/>
      <c r="UJX33" s="173"/>
      <c r="UJY33" s="173"/>
      <c r="UJZ33" s="173"/>
      <c r="UKA33" s="173"/>
      <c r="UKB33" s="173"/>
      <c r="UKC33" s="173"/>
      <c r="UKD33" s="173"/>
      <c r="UKE33" s="173"/>
      <c r="UKF33" s="173"/>
      <c r="UKG33" s="173"/>
      <c r="UKH33" s="173"/>
      <c r="UKI33" s="173"/>
      <c r="UKJ33" s="173"/>
      <c r="UKK33" s="173"/>
      <c r="UKL33" s="173"/>
      <c r="UKM33" s="173"/>
      <c r="UKN33" s="173"/>
      <c r="UKO33" s="173"/>
      <c r="UKP33" s="173"/>
      <c r="UKQ33" s="173"/>
      <c r="UKR33" s="173"/>
      <c r="UKS33" s="173"/>
      <c r="UKT33" s="173"/>
      <c r="UKU33" s="173"/>
      <c r="UKV33" s="173"/>
      <c r="UKW33" s="173"/>
      <c r="UKX33" s="173"/>
      <c r="UKY33" s="173"/>
      <c r="UKZ33" s="173"/>
      <c r="ULA33" s="173"/>
      <c r="ULB33" s="173"/>
      <c r="ULC33" s="173"/>
      <c r="ULD33" s="173"/>
      <c r="ULE33" s="173"/>
      <c r="ULF33" s="173"/>
      <c r="ULG33" s="173"/>
      <c r="ULH33" s="173"/>
      <c r="ULI33" s="173"/>
      <c r="ULJ33" s="173"/>
      <c r="ULK33" s="173"/>
      <c r="ULL33" s="173"/>
      <c r="ULM33" s="173"/>
      <c r="ULN33" s="173"/>
      <c r="ULO33" s="173"/>
      <c r="ULP33" s="173"/>
      <c r="ULQ33" s="173"/>
      <c r="ULR33" s="173"/>
      <c r="ULS33" s="173"/>
      <c r="ULT33" s="173"/>
      <c r="ULU33" s="173"/>
      <c r="ULV33" s="173"/>
      <c r="ULW33" s="173"/>
      <c r="ULX33" s="173"/>
      <c r="ULY33" s="173"/>
      <c r="ULZ33" s="173"/>
      <c r="UMA33" s="173"/>
      <c r="UMB33" s="173"/>
      <c r="UMC33" s="173"/>
      <c r="UMD33" s="173"/>
      <c r="UME33" s="173"/>
      <c r="UMF33" s="173"/>
      <c r="UMG33" s="173"/>
      <c r="UMH33" s="173"/>
      <c r="UMI33" s="173"/>
      <c r="UMJ33" s="173"/>
      <c r="UMK33" s="173"/>
      <c r="UML33" s="173"/>
      <c r="UMM33" s="173"/>
      <c r="UMN33" s="173"/>
      <c r="UMO33" s="173"/>
      <c r="UMP33" s="173"/>
      <c r="UMQ33" s="173"/>
      <c r="UMR33" s="173"/>
      <c r="UMS33" s="173"/>
      <c r="UMT33" s="173"/>
      <c r="UMU33" s="173"/>
      <c r="UMV33" s="173"/>
      <c r="UMW33" s="173"/>
      <c r="UMX33" s="173"/>
      <c r="UMY33" s="173"/>
      <c r="UMZ33" s="173"/>
      <c r="UNA33" s="173"/>
      <c r="UNB33" s="173"/>
      <c r="UNC33" s="173"/>
      <c r="UND33" s="173"/>
      <c r="UNE33" s="173"/>
      <c r="UNF33" s="173"/>
      <c r="UNG33" s="173"/>
      <c r="UNH33" s="173"/>
      <c r="UNI33" s="173"/>
      <c r="UNJ33" s="173"/>
      <c r="UNK33" s="173"/>
      <c r="UNL33" s="173"/>
      <c r="UNM33" s="173"/>
      <c r="UNN33" s="173"/>
      <c r="UNO33" s="173"/>
      <c r="UNP33" s="173"/>
      <c r="UNQ33" s="173"/>
      <c r="UNR33" s="173"/>
      <c r="UNS33" s="173"/>
      <c r="UNT33" s="173"/>
      <c r="UNU33" s="173"/>
      <c r="UNV33" s="173"/>
      <c r="UNW33" s="173"/>
      <c r="UNX33" s="173"/>
      <c r="UNY33" s="173"/>
      <c r="UNZ33" s="173"/>
      <c r="UOA33" s="173"/>
      <c r="UOB33" s="173"/>
      <c r="UOC33" s="173"/>
      <c r="UOD33" s="173"/>
      <c r="UOE33" s="173"/>
      <c r="UOF33" s="173"/>
      <c r="UOG33" s="173"/>
      <c r="UOH33" s="173"/>
      <c r="UOI33" s="173"/>
      <c r="UOJ33" s="173"/>
      <c r="UOK33" s="173"/>
      <c r="UOL33" s="173"/>
      <c r="UOM33" s="173"/>
      <c r="UON33" s="173"/>
      <c r="UOO33" s="173"/>
      <c r="UOP33" s="173"/>
      <c r="UOQ33" s="173"/>
      <c r="UOR33" s="173"/>
      <c r="UOS33" s="173"/>
      <c r="UOT33" s="173"/>
      <c r="UOU33" s="173"/>
      <c r="UOV33" s="173"/>
      <c r="UOW33" s="173"/>
      <c r="UOX33" s="173"/>
      <c r="UOY33" s="173"/>
      <c r="UOZ33" s="173"/>
      <c r="UPA33" s="173"/>
      <c r="UPB33" s="173"/>
      <c r="UPC33" s="173"/>
      <c r="UPD33" s="173"/>
      <c r="UPE33" s="173"/>
      <c r="UPF33" s="173"/>
      <c r="UPG33" s="173"/>
      <c r="UPH33" s="173"/>
      <c r="UPI33" s="173"/>
      <c r="UPJ33" s="173"/>
      <c r="UPK33" s="173"/>
      <c r="UPL33" s="173"/>
      <c r="UPM33" s="173"/>
      <c r="UPN33" s="173"/>
      <c r="UPO33" s="173"/>
      <c r="UPP33" s="173"/>
      <c r="UPQ33" s="173"/>
      <c r="UPR33" s="173"/>
      <c r="UPS33" s="173"/>
      <c r="UPT33" s="173"/>
      <c r="UPU33" s="173"/>
      <c r="UPV33" s="173"/>
      <c r="UPW33" s="173"/>
      <c r="UPX33" s="173"/>
      <c r="UPY33" s="173"/>
      <c r="UPZ33" s="173"/>
      <c r="UQA33" s="173"/>
      <c r="UQB33" s="173"/>
      <c r="UQC33" s="173"/>
      <c r="UQD33" s="173"/>
      <c r="UQE33" s="173"/>
      <c r="UQF33" s="173"/>
      <c r="UQG33" s="173"/>
      <c r="UQH33" s="173"/>
      <c r="UQI33" s="173"/>
      <c r="UQJ33" s="173"/>
      <c r="UQK33" s="173"/>
      <c r="UQL33" s="173"/>
      <c r="UQM33" s="173"/>
      <c r="UQN33" s="173"/>
      <c r="UQO33" s="173"/>
      <c r="UQP33" s="173"/>
      <c r="UQQ33" s="173"/>
      <c r="UQR33" s="173"/>
      <c r="UQS33" s="173"/>
      <c r="UQT33" s="173"/>
      <c r="UQU33" s="173"/>
      <c r="UQV33" s="173"/>
      <c r="UQW33" s="173"/>
      <c r="UQX33" s="173"/>
      <c r="UQY33" s="173"/>
      <c r="UQZ33" s="173"/>
      <c r="URA33" s="173"/>
      <c r="URB33" s="173"/>
      <c r="URC33" s="173"/>
      <c r="URD33" s="173"/>
      <c r="URE33" s="173"/>
      <c r="URF33" s="173"/>
      <c r="URG33" s="173"/>
      <c r="URH33" s="173"/>
      <c r="URI33" s="173"/>
      <c r="URJ33" s="173"/>
      <c r="URK33" s="173"/>
      <c r="URL33" s="173"/>
      <c r="URM33" s="173"/>
      <c r="URN33" s="173"/>
      <c r="URO33" s="173"/>
      <c r="URP33" s="173"/>
      <c r="URQ33" s="173"/>
      <c r="URR33" s="173"/>
      <c r="URS33" s="173"/>
      <c r="URT33" s="173"/>
      <c r="URU33" s="173"/>
      <c r="URV33" s="173"/>
      <c r="URW33" s="173"/>
      <c r="URX33" s="173"/>
      <c r="URY33" s="173"/>
      <c r="URZ33" s="173"/>
      <c r="USA33" s="173"/>
      <c r="USB33" s="173"/>
      <c r="USC33" s="173"/>
      <c r="USD33" s="173"/>
      <c r="USE33" s="173"/>
      <c r="USF33" s="173"/>
      <c r="USG33" s="173"/>
      <c r="USH33" s="173"/>
      <c r="USI33" s="173"/>
      <c r="USJ33" s="173"/>
      <c r="USK33" s="173"/>
      <c r="USL33" s="173"/>
      <c r="USM33" s="173"/>
      <c r="USN33" s="173"/>
      <c r="USO33" s="173"/>
      <c r="USP33" s="173"/>
      <c r="USQ33" s="173"/>
      <c r="USR33" s="173"/>
      <c r="USS33" s="173"/>
      <c r="UST33" s="173"/>
      <c r="USU33" s="173"/>
      <c r="USV33" s="173"/>
      <c r="USW33" s="173"/>
      <c r="USX33" s="173"/>
      <c r="USY33" s="173"/>
      <c r="USZ33" s="173"/>
      <c r="UTA33" s="173"/>
      <c r="UTB33" s="173"/>
      <c r="UTC33" s="173"/>
      <c r="UTD33" s="173"/>
      <c r="UTE33" s="173"/>
      <c r="UTF33" s="173"/>
      <c r="UTG33" s="173"/>
      <c r="UTH33" s="173"/>
      <c r="UTI33" s="173"/>
      <c r="UTJ33" s="173"/>
      <c r="UTK33" s="173"/>
      <c r="UTL33" s="173"/>
      <c r="UTM33" s="173"/>
      <c r="UTN33" s="173"/>
      <c r="UTO33" s="173"/>
      <c r="UTP33" s="173"/>
      <c r="UTQ33" s="173"/>
      <c r="UTR33" s="173"/>
      <c r="UTS33" s="173"/>
      <c r="UTT33" s="173"/>
      <c r="UTU33" s="173"/>
      <c r="UTV33" s="173"/>
      <c r="UTW33" s="173"/>
      <c r="UTX33" s="173"/>
      <c r="UTY33" s="173"/>
      <c r="UTZ33" s="173"/>
      <c r="UUA33" s="173"/>
      <c r="UUB33" s="173"/>
      <c r="UUC33" s="173"/>
      <c r="UUD33" s="173"/>
      <c r="UUE33" s="173"/>
      <c r="UUF33" s="173"/>
      <c r="UUG33" s="173"/>
      <c r="UUH33" s="173"/>
      <c r="UUI33" s="173"/>
      <c r="UUJ33" s="173"/>
      <c r="UUK33" s="173"/>
      <c r="UUL33" s="173"/>
      <c r="UUM33" s="173"/>
      <c r="UUN33" s="173"/>
      <c r="UUO33" s="173"/>
      <c r="UUP33" s="173"/>
      <c r="UUQ33" s="173"/>
      <c r="UUR33" s="173"/>
      <c r="UUS33" s="173"/>
      <c r="UUT33" s="173"/>
      <c r="UUU33" s="173"/>
      <c r="UUV33" s="173"/>
      <c r="UUW33" s="173"/>
      <c r="UUX33" s="173"/>
      <c r="UUY33" s="173"/>
      <c r="UUZ33" s="173"/>
      <c r="UVA33" s="173"/>
      <c r="UVB33" s="173"/>
      <c r="UVC33" s="173"/>
      <c r="UVD33" s="173"/>
      <c r="UVE33" s="173"/>
      <c r="UVF33" s="173"/>
      <c r="UVG33" s="173"/>
      <c r="UVH33" s="173"/>
      <c r="UVI33" s="173"/>
      <c r="UVJ33" s="173"/>
      <c r="UVK33" s="173"/>
      <c r="UVL33" s="173"/>
      <c r="UVM33" s="173"/>
      <c r="UVN33" s="173"/>
      <c r="UVO33" s="173"/>
      <c r="UVP33" s="173"/>
      <c r="UVQ33" s="173"/>
      <c r="UVR33" s="173"/>
      <c r="UVS33" s="173"/>
      <c r="UVT33" s="173"/>
      <c r="UVU33" s="173"/>
      <c r="UVV33" s="173"/>
      <c r="UVW33" s="173"/>
      <c r="UVX33" s="173"/>
      <c r="UVY33" s="173"/>
      <c r="UVZ33" s="173"/>
      <c r="UWA33" s="173"/>
      <c r="UWB33" s="173"/>
      <c r="UWC33" s="173"/>
      <c r="UWD33" s="173"/>
      <c r="UWE33" s="173"/>
      <c r="UWF33" s="173"/>
      <c r="UWG33" s="173"/>
      <c r="UWH33" s="173"/>
      <c r="UWI33" s="173"/>
      <c r="UWJ33" s="173"/>
      <c r="UWK33" s="173"/>
      <c r="UWL33" s="173"/>
      <c r="UWM33" s="173"/>
      <c r="UWN33" s="173"/>
      <c r="UWO33" s="173"/>
      <c r="UWP33" s="173"/>
      <c r="UWQ33" s="173"/>
      <c r="UWR33" s="173"/>
      <c r="UWS33" s="173"/>
      <c r="UWT33" s="173"/>
      <c r="UWU33" s="173"/>
      <c r="UWV33" s="173"/>
      <c r="UWW33" s="173"/>
      <c r="UWX33" s="173"/>
      <c r="UWY33" s="173"/>
      <c r="UWZ33" s="173"/>
      <c r="UXA33" s="173"/>
      <c r="UXB33" s="173"/>
      <c r="UXC33" s="173"/>
      <c r="UXD33" s="173"/>
      <c r="UXE33" s="173"/>
      <c r="UXF33" s="173"/>
      <c r="UXG33" s="173"/>
      <c r="UXH33" s="173"/>
      <c r="UXI33" s="173"/>
      <c r="UXJ33" s="173"/>
      <c r="UXK33" s="173"/>
      <c r="UXL33" s="173"/>
      <c r="UXM33" s="173"/>
      <c r="UXN33" s="173"/>
      <c r="UXO33" s="173"/>
      <c r="UXP33" s="173"/>
      <c r="UXQ33" s="173"/>
      <c r="UXR33" s="173"/>
      <c r="UXS33" s="173"/>
      <c r="UXT33" s="173"/>
      <c r="UXU33" s="173"/>
      <c r="UXV33" s="173"/>
      <c r="UXW33" s="173"/>
      <c r="UXX33" s="173"/>
      <c r="UXY33" s="173"/>
      <c r="UXZ33" s="173"/>
      <c r="UYA33" s="173"/>
      <c r="UYB33" s="173"/>
      <c r="UYC33" s="173"/>
      <c r="UYD33" s="173"/>
      <c r="UYE33" s="173"/>
      <c r="UYF33" s="173"/>
      <c r="UYG33" s="173"/>
      <c r="UYH33" s="173"/>
      <c r="UYI33" s="173"/>
      <c r="UYJ33" s="173"/>
      <c r="UYK33" s="173"/>
      <c r="UYL33" s="173"/>
      <c r="UYM33" s="173"/>
      <c r="UYN33" s="173"/>
      <c r="UYO33" s="173"/>
      <c r="UYP33" s="173"/>
      <c r="UYQ33" s="173"/>
      <c r="UYR33" s="173"/>
      <c r="UYS33" s="173"/>
      <c r="UYT33" s="173"/>
      <c r="UYU33" s="173"/>
      <c r="UYV33" s="173"/>
      <c r="UYW33" s="173"/>
      <c r="UYX33" s="173"/>
      <c r="UYY33" s="173"/>
      <c r="UYZ33" s="173"/>
      <c r="UZA33" s="173"/>
      <c r="UZB33" s="173"/>
      <c r="UZC33" s="173"/>
      <c r="UZD33" s="173"/>
      <c r="UZE33" s="173"/>
      <c r="UZF33" s="173"/>
      <c r="UZG33" s="173"/>
      <c r="UZH33" s="173"/>
      <c r="UZI33" s="173"/>
      <c r="UZJ33" s="173"/>
      <c r="UZK33" s="173"/>
      <c r="UZL33" s="173"/>
      <c r="UZM33" s="173"/>
      <c r="UZN33" s="173"/>
      <c r="UZO33" s="173"/>
      <c r="UZP33" s="173"/>
      <c r="UZQ33" s="173"/>
      <c r="UZR33" s="173"/>
      <c r="UZS33" s="173"/>
      <c r="UZT33" s="173"/>
      <c r="UZU33" s="173"/>
      <c r="UZV33" s="173"/>
      <c r="UZW33" s="173"/>
      <c r="UZX33" s="173"/>
      <c r="UZY33" s="173"/>
      <c r="UZZ33" s="173"/>
      <c r="VAA33" s="173"/>
      <c r="VAB33" s="173"/>
      <c r="VAC33" s="173"/>
      <c r="VAD33" s="173"/>
      <c r="VAE33" s="173"/>
      <c r="VAF33" s="173"/>
      <c r="VAG33" s="173"/>
      <c r="VAH33" s="173"/>
      <c r="VAI33" s="173"/>
      <c r="VAJ33" s="173"/>
      <c r="VAK33" s="173"/>
      <c r="VAL33" s="173"/>
      <c r="VAM33" s="173"/>
      <c r="VAN33" s="173"/>
      <c r="VAO33" s="173"/>
      <c r="VAP33" s="173"/>
      <c r="VAQ33" s="173"/>
      <c r="VAR33" s="173"/>
      <c r="VAS33" s="173"/>
      <c r="VAT33" s="173"/>
      <c r="VAU33" s="173"/>
      <c r="VAV33" s="173"/>
      <c r="VAW33" s="173"/>
      <c r="VAX33" s="173"/>
      <c r="VAY33" s="173"/>
      <c r="VAZ33" s="173"/>
      <c r="VBA33" s="173"/>
      <c r="VBB33" s="173"/>
      <c r="VBC33" s="173"/>
      <c r="VBD33" s="173"/>
      <c r="VBE33" s="173"/>
      <c r="VBF33" s="173"/>
      <c r="VBG33" s="173"/>
      <c r="VBH33" s="173"/>
      <c r="VBI33" s="173"/>
      <c r="VBJ33" s="173"/>
      <c r="VBK33" s="173"/>
      <c r="VBL33" s="173"/>
      <c r="VBM33" s="173"/>
      <c r="VBN33" s="173"/>
      <c r="VBO33" s="173"/>
      <c r="VBP33" s="173"/>
      <c r="VBQ33" s="173"/>
      <c r="VBR33" s="173"/>
      <c r="VBS33" s="173"/>
      <c r="VBT33" s="173"/>
      <c r="VBU33" s="173"/>
      <c r="VBV33" s="173"/>
      <c r="VBW33" s="173"/>
      <c r="VBX33" s="173"/>
      <c r="VBY33" s="173"/>
      <c r="VBZ33" s="173"/>
      <c r="VCA33" s="173"/>
      <c r="VCB33" s="173"/>
      <c r="VCC33" s="173"/>
      <c r="VCD33" s="173"/>
      <c r="VCE33" s="173"/>
      <c r="VCF33" s="173"/>
      <c r="VCG33" s="173"/>
      <c r="VCH33" s="173"/>
      <c r="VCI33" s="173"/>
      <c r="VCJ33" s="173"/>
      <c r="VCK33" s="173"/>
      <c r="VCL33" s="173"/>
      <c r="VCM33" s="173"/>
      <c r="VCN33" s="173"/>
      <c r="VCO33" s="173"/>
      <c r="VCP33" s="173"/>
      <c r="VCQ33" s="173"/>
      <c r="VCR33" s="173"/>
      <c r="VCS33" s="173"/>
      <c r="VCT33" s="173"/>
      <c r="VCU33" s="173"/>
      <c r="VCV33" s="173"/>
      <c r="VCW33" s="173"/>
      <c r="VCX33" s="173"/>
      <c r="VCY33" s="173"/>
      <c r="VCZ33" s="173"/>
      <c r="VDA33" s="173"/>
      <c r="VDB33" s="173"/>
      <c r="VDC33" s="173"/>
      <c r="VDD33" s="173"/>
      <c r="VDE33" s="173"/>
      <c r="VDF33" s="173"/>
      <c r="VDG33" s="173"/>
      <c r="VDH33" s="173"/>
      <c r="VDI33" s="173"/>
      <c r="VDJ33" s="173"/>
      <c r="VDK33" s="173"/>
      <c r="VDL33" s="173"/>
      <c r="VDM33" s="173"/>
      <c r="VDN33" s="173"/>
      <c r="VDO33" s="173"/>
      <c r="VDP33" s="173"/>
      <c r="VDQ33" s="173"/>
      <c r="VDR33" s="173"/>
      <c r="VDS33" s="173"/>
      <c r="VDT33" s="173"/>
      <c r="VDU33" s="173"/>
      <c r="VDV33" s="173"/>
      <c r="VDW33" s="173"/>
      <c r="VDX33" s="173"/>
      <c r="VDY33" s="173"/>
      <c r="VDZ33" s="173"/>
      <c r="VEA33" s="173"/>
      <c r="VEB33" s="173"/>
      <c r="VEC33" s="173"/>
      <c r="VED33" s="173"/>
      <c r="VEE33" s="173"/>
      <c r="VEF33" s="173"/>
      <c r="VEG33" s="173"/>
      <c r="VEH33" s="173"/>
      <c r="VEI33" s="173"/>
      <c r="VEJ33" s="173"/>
      <c r="VEK33" s="173"/>
      <c r="VEL33" s="173"/>
      <c r="VEM33" s="173"/>
      <c r="VEN33" s="173"/>
      <c r="VEO33" s="173"/>
      <c r="VEP33" s="173"/>
      <c r="VEQ33" s="173"/>
      <c r="VER33" s="173"/>
      <c r="VES33" s="173"/>
      <c r="VET33" s="173"/>
      <c r="VEU33" s="173"/>
      <c r="VEV33" s="173"/>
      <c r="VEW33" s="173"/>
      <c r="VEX33" s="173"/>
      <c r="VEY33" s="173"/>
      <c r="VEZ33" s="173"/>
      <c r="VFA33" s="173"/>
      <c r="VFB33" s="173"/>
      <c r="VFC33" s="173"/>
      <c r="VFD33" s="173"/>
      <c r="VFE33" s="173"/>
      <c r="VFF33" s="173"/>
      <c r="VFG33" s="173"/>
      <c r="VFH33" s="173"/>
      <c r="VFI33" s="173"/>
      <c r="VFJ33" s="173"/>
      <c r="VFK33" s="173"/>
      <c r="VFL33" s="173"/>
      <c r="VFM33" s="173"/>
      <c r="VFN33" s="173"/>
      <c r="VFO33" s="173"/>
      <c r="VFP33" s="173"/>
      <c r="VFQ33" s="173"/>
      <c r="VFR33" s="173"/>
      <c r="VFS33" s="173"/>
      <c r="VFT33" s="173"/>
      <c r="VFU33" s="173"/>
      <c r="VFV33" s="173"/>
      <c r="VFW33" s="173"/>
      <c r="VFX33" s="173"/>
      <c r="VFY33" s="173"/>
      <c r="VFZ33" s="173"/>
      <c r="VGA33" s="173"/>
      <c r="VGB33" s="173"/>
      <c r="VGC33" s="173"/>
      <c r="VGD33" s="173"/>
      <c r="VGE33" s="173"/>
      <c r="VGF33" s="173"/>
      <c r="VGG33" s="173"/>
      <c r="VGH33" s="173"/>
      <c r="VGI33" s="173"/>
      <c r="VGJ33" s="173"/>
      <c r="VGK33" s="173"/>
      <c r="VGL33" s="173"/>
      <c r="VGM33" s="173"/>
      <c r="VGN33" s="173"/>
      <c r="VGO33" s="173"/>
      <c r="VGP33" s="173"/>
      <c r="VGQ33" s="173"/>
      <c r="VGR33" s="173"/>
      <c r="VGS33" s="173"/>
      <c r="VGT33" s="173"/>
      <c r="VGU33" s="173"/>
      <c r="VGV33" s="173"/>
      <c r="VGW33" s="173"/>
      <c r="VGX33" s="173"/>
      <c r="VGY33" s="173"/>
      <c r="VGZ33" s="173"/>
      <c r="VHA33" s="173"/>
      <c r="VHB33" s="173"/>
      <c r="VHC33" s="173"/>
      <c r="VHD33" s="173"/>
      <c r="VHE33" s="173"/>
      <c r="VHF33" s="173"/>
      <c r="VHG33" s="173"/>
      <c r="VHH33" s="173"/>
      <c r="VHI33" s="173"/>
      <c r="VHJ33" s="173"/>
      <c r="VHK33" s="173"/>
      <c r="VHL33" s="173"/>
      <c r="VHM33" s="173"/>
      <c r="VHN33" s="173"/>
      <c r="VHO33" s="173"/>
      <c r="VHP33" s="173"/>
      <c r="VHQ33" s="173"/>
      <c r="VHR33" s="173"/>
      <c r="VHS33" s="173"/>
      <c r="VHT33" s="173"/>
      <c r="VHU33" s="173"/>
      <c r="VHV33" s="173"/>
      <c r="VHW33" s="173"/>
      <c r="VHX33" s="173"/>
      <c r="VHY33" s="173"/>
      <c r="VHZ33" s="173"/>
      <c r="VIA33" s="173"/>
      <c r="VIB33" s="173"/>
      <c r="VIC33" s="173"/>
      <c r="VID33" s="173"/>
      <c r="VIE33" s="173"/>
      <c r="VIF33" s="173"/>
      <c r="VIG33" s="173"/>
      <c r="VIH33" s="173"/>
      <c r="VII33" s="173"/>
      <c r="VIJ33" s="173"/>
      <c r="VIK33" s="173"/>
      <c r="VIL33" s="173"/>
      <c r="VIM33" s="173"/>
      <c r="VIN33" s="173"/>
      <c r="VIO33" s="173"/>
      <c r="VIP33" s="173"/>
      <c r="VIQ33" s="173"/>
      <c r="VIR33" s="173"/>
      <c r="VIS33" s="173"/>
      <c r="VIT33" s="173"/>
      <c r="VIU33" s="173"/>
      <c r="VIV33" s="173"/>
      <c r="VIW33" s="173"/>
      <c r="VIX33" s="173"/>
      <c r="VIY33" s="173"/>
      <c r="VIZ33" s="173"/>
      <c r="VJA33" s="173"/>
      <c r="VJB33" s="173"/>
      <c r="VJC33" s="173"/>
      <c r="VJD33" s="173"/>
      <c r="VJE33" s="173"/>
      <c r="VJF33" s="173"/>
      <c r="VJG33" s="173"/>
      <c r="VJH33" s="173"/>
      <c r="VJI33" s="173"/>
      <c r="VJJ33" s="173"/>
      <c r="VJK33" s="173"/>
      <c r="VJL33" s="173"/>
      <c r="VJM33" s="173"/>
      <c r="VJN33" s="173"/>
      <c r="VJO33" s="173"/>
      <c r="VJP33" s="173"/>
      <c r="VJQ33" s="173"/>
      <c r="VJR33" s="173"/>
      <c r="VJS33" s="173"/>
      <c r="VJT33" s="173"/>
      <c r="VJU33" s="173"/>
      <c r="VJV33" s="173"/>
      <c r="VJW33" s="173"/>
      <c r="VJX33" s="173"/>
      <c r="VJY33" s="173"/>
      <c r="VJZ33" s="173"/>
      <c r="VKA33" s="173"/>
      <c r="VKB33" s="173"/>
      <c r="VKC33" s="173"/>
      <c r="VKD33" s="173"/>
      <c r="VKE33" s="173"/>
      <c r="VKF33" s="173"/>
      <c r="VKG33" s="173"/>
      <c r="VKH33" s="173"/>
      <c r="VKI33" s="173"/>
      <c r="VKJ33" s="173"/>
      <c r="VKK33" s="173"/>
      <c r="VKL33" s="173"/>
      <c r="VKM33" s="173"/>
      <c r="VKN33" s="173"/>
      <c r="VKO33" s="173"/>
      <c r="VKP33" s="173"/>
      <c r="VKQ33" s="173"/>
      <c r="VKR33" s="173"/>
      <c r="VKS33" s="173"/>
      <c r="VKT33" s="173"/>
      <c r="VKU33" s="173"/>
      <c r="VKV33" s="173"/>
      <c r="VKW33" s="173"/>
      <c r="VKX33" s="173"/>
      <c r="VKY33" s="173"/>
      <c r="VKZ33" s="173"/>
      <c r="VLA33" s="173"/>
      <c r="VLB33" s="173"/>
      <c r="VLC33" s="173"/>
      <c r="VLD33" s="173"/>
      <c r="VLE33" s="173"/>
      <c r="VLF33" s="173"/>
      <c r="VLG33" s="173"/>
      <c r="VLH33" s="173"/>
      <c r="VLI33" s="173"/>
      <c r="VLJ33" s="173"/>
      <c r="VLK33" s="173"/>
      <c r="VLL33" s="173"/>
      <c r="VLM33" s="173"/>
      <c r="VLN33" s="173"/>
      <c r="VLO33" s="173"/>
      <c r="VLP33" s="173"/>
      <c r="VLQ33" s="173"/>
      <c r="VLR33" s="173"/>
      <c r="VLS33" s="173"/>
      <c r="VLT33" s="173"/>
      <c r="VLU33" s="173"/>
      <c r="VLV33" s="173"/>
      <c r="VLW33" s="173"/>
      <c r="VLX33" s="173"/>
      <c r="VLY33" s="173"/>
      <c r="VLZ33" s="173"/>
      <c r="VMA33" s="173"/>
      <c r="VMB33" s="173"/>
      <c r="VMC33" s="173"/>
      <c r="VMD33" s="173"/>
      <c r="VME33" s="173"/>
      <c r="VMF33" s="173"/>
      <c r="VMG33" s="173"/>
      <c r="VMH33" s="173"/>
      <c r="VMI33" s="173"/>
      <c r="VMJ33" s="173"/>
      <c r="VMK33" s="173"/>
      <c r="VML33" s="173"/>
      <c r="VMM33" s="173"/>
      <c r="VMN33" s="173"/>
      <c r="VMO33" s="173"/>
      <c r="VMP33" s="173"/>
      <c r="VMQ33" s="173"/>
      <c r="VMR33" s="173"/>
      <c r="VMS33" s="173"/>
      <c r="VMT33" s="173"/>
      <c r="VMU33" s="173"/>
      <c r="VMV33" s="173"/>
      <c r="VMW33" s="173"/>
      <c r="VMX33" s="173"/>
      <c r="VMY33" s="173"/>
      <c r="VMZ33" s="173"/>
      <c r="VNA33" s="173"/>
      <c r="VNB33" s="173"/>
      <c r="VNC33" s="173"/>
      <c r="VND33" s="173"/>
      <c r="VNE33" s="173"/>
      <c r="VNF33" s="173"/>
      <c r="VNG33" s="173"/>
      <c r="VNH33" s="173"/>
      <c r="VNI33" s="173"/>
      <c r="VNJ33" s="173"/>
      <c r="VNK33" s="173"/>
      <c r="VNL33" s="173"/>
      <c r="VNM33" s="173"/>
      <c r="VNN33" s="173"/>
      <c r="VNO33" s="173"/>
      <c r="VNP33" s="173"/>
      <c r="VNQ33" s="173"/>
      <c r="VNR33" s="173"/>
      <c r="VNS33" s="173"/>
      <c r="VNT33" s="173"/>
      <c r="VNU33" s="173"/>
      <c r="VNV33" s="173"/>
      <c r="VNW33" s="173"/>
      <c r="VNX33" s="173"/>
      <c r="VNY33" s="173"/>
      <c r="VNZ33" s="173"/>
      <c r="VOA33" s="173"/>
      <c r="VOB33" s="173"/>
      <c r="VOC33" s="173"/>
      <c r="VOD33" s="173"/>
      <c r="VOE33" s="173"/>
      <c r="VOF33" s="173"/>
      <c r="VOG33" s="173"/>
      <c r="VOH33" s="173"/>
      <c r="VOI33" s="173"/>
      <c r="VOJ33" s="173"/>
      <c r="VOK33" s="173"/>
      <c r="VOL33" s="173"/>
      <c r="VOM33" s="173"/>
      <c r="VON33" s="173"/>
      <c r="VOO33" s="173"/>
      <c r="VOP33" s="173"/>
      <c r="VOQ33" s="173"/>
      <c r="VOR33" s="173"/>
      <c r="VOS33" s="173"/>
      <c r="VOT33" s="173"/>
      <c r="VOU33" s="173"/>
      <c r="VOV33" s="173"/>
      <c r="VOW33" s="173"/>
      <c r="VOX33" s="173"/>
      <c r="VOY33" s="173"/>
      <c r="VOZ33" s="173"/>
      <c r="VPA33" s="173"/>
      <c r="VPB33" s="173"/>
      <c r="VPC33" s="173"/>
      <c r="VPD33" s="173"/>
      <c r="VPE33" s="173"/>
      <c r="VPF33" s="173"/>
      <c r="VPG33" s="173"/>
      <c r="VPH33" s="173"/>
      <c r="VPI33" s="173"/>
      <c r="VPJ33" s="173"/>
      <c r="VPK33" s="173"/>
      <c r="VPL33" s="173"/>
      <c r="VPM33" s="173"/>
      <c r="VPN33" s="173"/>
      <c r="VPO33" s="173"/>
      <c r="VPP33" s="173"/>
      <c r="VPQ33" s="173"/>
      <c r="VPR33" s="173"/>
      <c r="VPS33" s="173"/>
      <c r="VPT33" s="173"/>
      <c r="VPU33" s="173"/>
      <c r="VPV33" s="173"/>
      <c r="VPW33" s="173"/>
      <c r="VPX33" s="173"/>
      <c r="VPY33" s="173"/>
      <c r="VPZ33" s="173"/>
      <c r="VQA33" s="173"/>
      <c r="VQB33" s="173"/>
      <c r="VQC33" s="173"/>
      <c r="VQD33" s="173"/>
      <c r="VQE33" s="173"/>
      <c r="VQF33" s="173"/>
      <c r="VQG33" s="173"/>
      <c r="VQH33" s="173"/>
      <c r="VQI33" s="173"/>
      <c r="VQJ33" s="173"/>
      <c r="VQK33" s="173"/>
      <c r="VQL33" s="173"/>
      <c r="VQM33" s="173"/>
      <c r="VQN33" s="173"/>
      <c r="VQO33" s="173"/>
      <c r="VQP33" s="173"/>
      <c r="VQQ33" s="173"/>
      <c r="VQR33" s="173"/>
      <c r="VQS33" s="173"/>
      <c r="VQT33" s="173"/>
      <c r="VQU33" s="173"/>
      <c r="VQV33" s="173"/>
      <c r="VQW33" s="173"/>
      <c r="VQX33" s="173"/>
      <c r="VQY33" s="173"/>
      <c r="VQZ33" s="173"/>
      <c r="VRA33" s="173"/>
      <c r="VRB33" s="173"/>
      <c r="VRC33" s="173"/>
      <c r="VRD33" s="173"/>
      <c r="VRE33" s="173"/>
      <c r="VRF33" s="173"/>
      <c r="VRG33" s="173"/>
      <c r="VRH33" s="173"/>
      <c r="VRI33" s="173"/>
      <c r="VRJ33" s="173"/>
      <c r="VRK33" s="173"/>
      <c r="VRL33" s="173"/>
      <c r="VRM33" s="173"/>
      <c r="VRN33" s="173"/>
      <c r="VRO33" s="173"/>
      <c r="VRP33" s="173"/>
      <c r="VRQ33" s="173"/>
      <c r="VRR33" s="173"/>
      <c r="VRS33" s="173"/>
      <c r="VRT33" s="173"/>
      <c r="VRU33" s="173"/>
      <c r="VRV33" s="173"/>
      <c r="VRW33" s="173"/>
      <c r="VRX33" s="173"/>
      <c r="VRY33" s="173"/>
      <c r="VRZ33" s="173"/>
      <c r="VSA33" s="173"/>
      <c r="VSB33" s="173"/>
      <c r="VSC33" s="173"/>
      <c r="VSD33" s="173"/>
      <c r="VSE33" s="173"/>
      <c r="VSF33" s="173"/>
      <c r="VSG33" s="173"/>
      <c r="VSH33" s="173"/>
      <c r="VSI33" s="173"/>
      <c r="VSJ33" s="173"/>
      <c r="VSK33" s="173"/>
      <c r="VSL33" s="173"/>
      <c r="VSM33" s="173"/>
      <c r="VSN33" s="173"/>
      <c r="VSO33" s="173"/>
      <c r="VSP33" s="173"/>
      <c r="VSQ33" s="173"/>
      <c r="VSR33" s="173"/>
      <c r="VSS33" s="173"/>
      <c r="VST33" s="173"/>
      <c r="VSU33" s="173"/>
      <c r="VSV33" s="173"/>
      <c r="VSW33" s="173"/>
      <c r="VSX33" s="173"/>
      <c r="VSY33" s="173"/>
      <c r="VSZ33" s="173"/>
      <c r="VTA33" s="173"/>
      <c r="VTB33" s="173"/>
      <c r="VTC33" s="173"/>
      <c r="VTD33" s="173"/>
      <c r="VTE33" s="173"/>
      <c r="VTF33" s="173"/>
      <c r="VTG33" s="173"/>
      <c r="VTH33" s="173"/>
      <c r="VTI33" s="173"/>
      <c r="VTJ33" s="173"/>
      <c r="VTK33" s="173"/>
      <c r="VTL33" s="173"/>
      <c r="VTM33" s="173"/>
      <c r="VTN33" s="173"/>
      <c r="VTO33" s="173"/>
      <c r="VTP33" s="173"/>
      <c r="VTQ33" s="173"/>
      <c r="VTR33" s="173"/>
      <c r="VTS33" s="173"/>
      <c r="VTT33" s="173"/>
      <c r="VTU33" s="173"/>
      <c r="VTV33" s="173"/>
      <c r="VTW33" s="173"/>
      <c r="VTX33" s="173"/>
      <c r="VTY33" s="173"/>
      <c r="VTZ33" s="173"/>
      <c r="VUA33" s="173"/>
      <c r="VUB33" s="173"/>
      <c r="VUC33" s="173"/>
      <c r="VUD33" s="173"/>
      <c r="VUE33" s="173"/>
      <c r="VUF33" s="173"/>
      <c r="VUG33" s="173"/>
      <c r="VUH33" s="173"/>
      <c r="VUI33" s="173"/>
      <c r="VUJ33" s="173"/>
      <c r="VUK33" s="173"/>
      <c r="VUL33" s="173"/>
      <c r="VUM33" s="173"/>
      <c r="VUN33" s="173"/>
      <c r="VUO33" s="173"/>
      <c r="VUP33" s="173"/>
      <c r="VUQ33" s="173"/>
      <c r="VUR33" s="173"/>
      <c r="VUS33" s="173"/>
      <c r="VUT33" s="173"/>
      <c r="VUU33" s="173"/>
      <c r="VUV33" s="173"/>
      <c r="VUW33" s="173"/>
      <c r="VUX33" s="173"/>
      <c r="VUY33" s="173"/>
      <c r="VUZ33" s="173"/>
      <c r="VVA33" s="173"/>
      <c r="VVB33" s="173"/>
      <c r="VVC33" s="173"/>
      <c r="VVD33" s="173"/>
      <c r="VVE33" s="173"/>
      <c r="VVF33" s="173"/>
      <c r="VVG33" s="173"/>
      <c r="VVH33" s="173"/>
      <c r="VVI33" s="173"/>
      <c r="VVJ33" s="173"/>
      <c r="VVK33" s="173"/>
      <c r="VVL33" s="173"/>
      <c r="VVM33" s="173"/>
      <c r="VVN33" s="173"/>
      <c r="VVO33" s="173"/>
      <c r="VVP33" s="173"/>
      <c r="VVQ33" s="173"/>
      <c r="VVR33" s="173"/>
      <c r="VVS33" s="173"/>
      <c r="VVT33" s="173"/>
      <c r="VVU33" s="173"/>
      <c r="VVV33" s="173"/>
      <c r="VVW33" s="173"/>
      <c r="VVX33" s="173"/>
      <c r="VVY33" s="173"/>
      <c r="VVZ33" s="173"/>
      <c r="VWA33" s="173"/>
      <c r="VWB33" s="173"/>
      <c r="VWC33" s="173"/>
      <c r="VWD33" s="173"/>
      <c r="VWE33" s="173"/>
      <c r="VWF33" s="173"/>
      <c r="VWG33" s="173"/>
      <c r="VWH33" s="173"/>
      <c r="VWI33" s="173"/>
      <c r="VWJ33" s="173"/>
      <c r="VWK33" s="173"/>
      <c r="VWL33" s="173"/>
      <c r="VWM33" s="173"/>
      <c r="VWN33" s="173"/>
      <c r="VWO33" s="173"/>
      <c r="VWP33" s="173"/>
      <c r="VWQ33" s="173"/>
      <c r="VWR33" s="173"/>
      <c r="VWS33" s="173"/>
      <c r="VWT33" s="173"/>
      <c r="VWU33" s="173"/>
      <c r="VWV33" s="173"/>
      <c r="VWW33" s="173"/>
      <c r="VWX33" s="173"/>
      <c r="VWY33" s="173"/>
      <c r="VWZ33" s="173"/>
      <c r="VXA33" s="173"/>
      <c r="VXB33" s="173"/>
      <c r="VXC33" s="173"/>
      <c r="VXD33" s="173"/>
      <c r="VXE33" s="173"/>
      <c r="VXF33" s="173"/>
      <c r="VXG33" s="173"/>
      <c r="VXH33" s="173"/>
      <c r="VXI33" s="173"/>
      <c r="VXJ33" s="173"/>
      <c r="VXK33" s="173"/>
      <c r="VXL33" s="173"/>
      <c r="VXM33" s="173"/>
      <c r="VXN33" s="173"/>
      <c r="VXO33" s="173"/>
      <c r="VXP33" s="173"/>
      <c r="VXQ33" s="173"/>
      <c r="VXR33" s="173"/>
      <c r="VXS33" s="173"/>
      <c r="VXT33" s="173"/>
      <c r="VXU33" s="173"/>
      <c r="VXV33" s="173"/>
      <c r="VXW33" s="173"/>
      <c r="VXX33" s="173"/>
      <c r="VXY33" s="173"/>
      <c r="VXZ33" s="173"/>
      <c r="VYA33" s="173"/>
      <c r="VYB33" s="173"/>
      <c r="VYC33" s="173"/>
      <c r="VYD33" s="173"/>
      <c r="VYE33" s="173"/>
      <c r="VYF33" s="173"/>
      <c r="VYG33" s="173"/>
      <c r="VYH33" s="173"/>
      <c r="VYI33" s="173"/>
      <c r="VYJ33" s="173"/>
      <c r="VYK33" s="173"/>
      <c r="VYL33" s="173"/>
      <c r="VYM33" s="173"/>
      <c r="VYN33" s="173"/>
      <c r="VYO33" s="173"/>
      <c r="VYP33" s="173"/>
      <c r="VYQ33" s="173"/>
      <c r="VYR33" s="173"/>
      <c r="VYS33" s="173"/>
      <c r="VYT33" s="173"/>
      <c r="VYU33" s="173"/>
      <c r="VYV33" s="173"/>
      <c r="VYW33" s="173"/>
      <c r="VYX33" s="173"/>
      <c r="VYY33" s="173"/>
      <c r="VYZ33" s="173"/>
      <c r="VZA33" s="173"/>
      <c r="VZB33" s="173"/>
      <c r="VZC33" s="173"/>
      <c r="VZD33" s="173"/>
      <c r="VZE33" s="173"/>
      <c r="VZF33" s="173"/>
      <c r="VZG33" s="173"/>
      <c r="VZH33" s="173"/>
      <c r="VZI33" s="173"/>
      <c r="VZJ33" s="173"/>
      <c r="VZK33" s="173"/>
      <c r="VZL33" s="173"/>
      <c r="VZM33" s="173"/>
      <c r="VZN33" s="173"/>
      <c r="VZO33" s="173"/>
      <c r="VZP33" s="173"/>
      <c r="VZQ33" s="173"/>
      <c r="VZR33" s="173"/>
      <c r="VZS33" s="173"/>
      <c r="VZT33" s="173"/>
      <c r="VZU33" s="173"/>
      <c r="VZV33" s="173"/>
      <c r="VZW33" s="173"/>
      <c r="VZX33" s="173"/>
      <c r="VZY33" s="173"/>
      <c r="VZZ33" s="173"/>
      <c r="WAA33" s="173"/>
      <c r="WAB33" s="173"/>
      <c r="WAC33" s="173"/>
      <c r="WAD33" s="173"/>
      <c r="WAE33" s="173"/>
      <c r="WAF33" s="173"/>
      <c r="WAG33" s="173"/>
      <c r="WAH33" s="173"/>
      <c r="WAI33" s="173"/>
      <c r="WAJ33" s="173"/>
      <c r="WAK33" s="173"/>
      <c r="WAL33" s="173"/>
      <c r="WAM33" s="173"/>
      <c r="WAN33" s="173"/>
      <c r="WAO33" s="173"/>
      <c r="WAP33" s="173"/>
      <c r="WAQ33" s="173"/>
      <c r="WAR33" s="173"/>
      <c r="WAS33" s="173"/>
      <c r="WAT33" s="173"/>
      <c r="WAU33" s="173"/>
      <c r="WAV33" s="173"/>
      <c r="WAW33" s="173"/>
      <c r="WAX33" s="173"/>
      <c r="WAY33" s="173"/>
      <c r="WAZ33" s="173"/>
      <c r="WBA33" s="173"/>
      <c r="WBB33" s="173"/>
      <c r="WBC33" s="173"/>
      <c r="WBD33" s="173"/>
      <c r="WBE33" s="173"/>
      <c r="WBF33" s="173"/>
      <c r="WBG33" s="173"/>
      <c r="WBH33" s="173"/>
      <c r="WBI33" s="173"/>
      <c r="WBJ33" s="173"/>
      <c r="WBK33" s="173"/>
      <c r="WBL33" s="173"/>
      <c r="WBM33" s="173"/>
      <c r="WBN33" s="173"/>
      <c r="WBO33" s="173"/>
      <c r="WBP33" s="173"/>
      <c r="WBQ33" s="173"/>
      <c r="WBR33" s="173"/>
      <c r="WBS33" s="173"/>
      <c r="WBT33" s="173"/>
      <c r="WBU33" s="173"/>
      <c r="WBV33" s="173"/>
      <c r="WBW33" s="173"/>
      <c r="WBX33" s="173"/>
      <c r="WBY33" s="173"/>
      <c r="WBZ33" s="173"/>
      <c r="WCA33" s="173"/>
      <c r="WCB33" s="173"/>
      <c r="WCC33" s="173"/>
      <c r="WCD33" s="173"/>
      <c r="WCE33" s="173"/>
      <c r="WCF33" s="173"/>
      <c r="WCG33" s="173"/>
      <c r="WCH33" s="173"/>
      <c r="WCI33" s="173"/>
      <c r="WCJ33" s="173"/>
      <c r="WCK33" s="173"/>
      <c r="WCL33" s="173"/>
      <c r="WCM33" s="173"/>
      <c r="WCN33" s="173"/>
      <c r="WCO33" s="173"/>
      <c r="WCP33" s="173"/>
      <c r="WCQ33" s="173"/>
      <c r="WCR33" s="173"/>
      <c r="WCS33" s="173"/>
      <c r="WCT33" s="173"/>
      <c r="WCU33" s="173"/>
      <c r="WCV33" s="173"/>
      <c r="WCW33" s="173"/>
      <c r="WCX33" s="173"/>
      <c r="WCY33" s="173"/>
      <c r="WCZ33" s="173"/>
      <c r="WDA33" s="173"/>
      <c r="WDB33" s="173"/>
      <c r="WDC33" s="173"/>
      <c r="WDD33" s="173"/>
      <c r="WDE33" s="173"/>
      <c r="WDF33" s="173"/>
      <c r="WDG33" s="173"/>
      <c r="WDH33" s="173"/>
      <c r="WDI33" s="173"/>
      <c r="WDJ33" s="173"/>
      <c r="WDK33" s="173"/>
      <c r="WDL33" s="173"/>
      <c r="WDM33" s="173"/>
      <c r="WDN33" s="173"/>
      <c r="WDO33" s="173"/>
      <c r="WDP33" s="173"/>
      <c r="WDQ33" s="173"/>
      <c r="WDR33" s="173"/>
      <c r="WDS33" s="173"/>
      <c r="WDT33" s="173"/>
      <c r="WDU33" s="173"/>
      <c r="WDV33" s="173"/>
      <c r="WDW33" s="173"/>
      <c r="WDX33" s="173"/>
      <c r="WDY33" s="173"/>
      <c r="WDZ33" s="173"/>
      <c r="WEA33" s="173"/>
      <c r="WEB33" s="173"/>
      <c r="WEC33" s="173"/>
      <c r="WED33" s="173"/>
      <c r="WEE33" s="173"/>
      <c r="WEF33" s="173"/>
      <c r="WEG33" s="173"/>
      <c r="WEH33" s="173"/>
      <c r="WEI33" s="173"/>
      <c r="WEJ33" s="173"/>
      <c r="WEK33" s="173"/>
      <c r="WEL33" s="173"/>
      <c r="WEM33" s="173"/>
      <c r="WEN33" s="173"/>
      <c r="WEO33" s="173"/>
      <c r="WEP33" s="173"/>
      <c r="WEQ33" s="173"/>
      <c r="WER33" s="173"/>
      <c r="WES33" s="173"/>
      <c r="WET33" s="173"/>
      <c r="WEU33" s="173"/>
      <c r="WEV33" s="173"/>
      <c r="WEW33" s="173"/>
      <c r="WEX33" s="173"/>
      <c r="WEY33" s="173"/>
      <c r="WEZ33" s="173"/>
      <c r="WFA33" s="173"/>
      <c r="WFB33" s="173"/>
      <c r="WFC33" s="173"/>
      <c r="WFD33" s="173"/>
      <c r="WFE33" s="173"/>
      <c r="WFF33" s="173"/>
      <c r="WFG33" s="173"/>
      <c r="WFH33" s="173"/>
      <c r="WFI33" s="173"/>
      <c r="WFJ33" s="173"/>
      <c r="WFK33" s="173"/>
      <c r="WFL33" s="173"/>
      <c r="WFM33" s="173"/>
      <c r="WFN33" s="173"/>
      <c r="WFO33" s="173"/>
      <c r="WFP33" s="173"/>
      <c r="WFQ33" s="173"/>
      <c r="WFR33" s="173"/>
      <c r="WFS33" s="173"/>
      <c r="WFT33" s="173"/>
      <c r="WFU33" s="173"/>
      <c r="WFV33" s="173"/>
      <c r="WFW33" s="173"/>
      <c r="WFX33" s="173"/>
      <c r="WFY33" s="173"/>
      <c r="WFZ33" s="173"/>
      <c r="WGA33" s="173"/>
      <c r="WGB33" s="173"/>
      <c r="WGC33" s="173"/>
      <c r="WGD33" s="173"/>
      <c r="WGE33" s="173"/>
      <c r="WGF33" s="173"/>
      <c r="WGG33" s="173"/>
      <c r="WGH33" s="173"/>
      <c r="WGI33" s="173"/>
      <c r="WGJ33" s="173"/>
      <c r="WGK33" s="173"/>
      <c r="WGL33" s="173"/>
      <c r="WGM33" s="173"/>
      <c r="WGN33" s="173"/>
      <c r="WGO33" s="173"/>
      <c r="WGP33" s="173"/>
      <c r="WGQ33" s="173"/>
      <c r="WGR33" s="173"/>
      <c r="WGS33" s="173"/>
      <c r="WGT33" s="173"/>
      <c r="WGU33" s="173"/>
      <c r="WGV33" s="173"/>
      <c r="WGW33" s="173"/>
      <c r="WGX33" s="173"/>
      <c r="WGY33" s="173"/>
      <c r="WGZ33" s="173"/>
      <c r="WHA33" s="173"/>
      <c r="WHB33" s="173"/>
      <c r="WHC33" s="173"/>
      <c r="WHD33" s="173"/>
      <c r="WHE33" s="173"/>
      <c r="WHF33" s="173"/>
      <c r="WHG33" s="173"/>
      <c r="WHH33" s="173"/>
      <c r="WHI33" s="173"/>
      <c r="WHJ33" s="173"/>
      <c r="WHK33" s="173"/>
      <c r="WHL33" s="173"/>
      <c r="WHM33" s="173"/>
      <c r="WHN33" s="173"/>
      <c r="WHO33" s="173"/>
      <c r="WHP33" s="173"/>
      <c r="WHQ33" s="173"/>
      <c r="WHR33" s="173"/>
      <c r="WHS33" s="173"/>
      <c r="WHT33" s="173"/>
      <c r="WHU33" s="173"/>
      <c r="WHV33" s="173"/>
      <c r="WHW33" s="173"/>
      <c r="WHX33" s="173"/>
      <c r="WHY33" s="173"/>
      <c r="WHZ33" s="173"/>
      <c r="WIA33" s="173"/>
      <c r="WIB33" s="173"/>
      <c r="WIC33" s="173"/>
      <c r="WID33" s="173"/>
      <c r="WIE33" s="173"/>
      <c r="WIF33" s="173"/>
      <c r="WIG33" s="173"/>
      <c r="WIH33" s="173"/>
      <c r="WII33" s="173"/>
      <c r="WIJ33" s="173"/>
      <c r="WIK33" s="173"/>
      <c r="WIL33" s="173"/>
      <c r="WIM33" s="173"/>
      <c r="WIN33" s="173"/>
      <c r="WIO33" s="173"/>
      <c r="WIP33" s="173"/>
      <c r="WIQ33" s="173"/>
      <c r="WIR33" s="173"/>
      <c r="WIS33" s="173"/>
      <c r="WIT33" s="173"/>
      <c r="WIU33" s="173"/>
      <c r="WIV33" s="173"/>
      <c r="WIW33" s="173"/>
      <c r="WIX33" s="173"/>
      <c r="WIY33" s="173"/>
      <c r="WIZ33" s="173"/>
      <c r="WJA33" s="173"/>
      <c r="WJB33" s="173"/>
      <c r="WJC33" s="173"/>
      <c r="WJD33" s="173"/>
      <c r="WJE33" s="173"/>
      <c r="WJF33" s="173"/>
      <c r="WJG33" s="173"/>
      <c r="WJH33" s="173"/>
      <c r="WJI33" s="173"/>
      <c r="WJJ33" s="173"/>
      <c r="WJK33" s="173"/>
      <c r="WJL33" s="173"/>
      <c r="WJM33" s="173"/>
      <c r="WJN33" s="173"/>
      <c r="WJO33" s="173"/>
      <c r="WJP33" s="173"/>
      <c r="WJQ33" s="173"/>
      <c r="WJR33" s="173"/>
      <c r="WJS33" s="173"/>
      <c r="WJT33" s="173"/>
      <c r="WJU33" s="173"/>
      <c r="WJV33" s="173"/>
      <c r="WJW33" s="173"/>
      <c r="WJX33" s="173"/>
      <c r="WJY33" s="173"/>
      <c r="WJZ33" s="173"/>
      <c r="WKA33" s="173"/>
      <c r="WKB33" s="173"/>
      <c r="WKC33" s="173"/>
      <c r="WKD33" s="173"/>
      <c r="WKE33" s="173"/>
      <c r="WKF33" s="173"/>
      <c r="WKG33" s="173"/>
      <c r="WKH33" s="173"/>
      <c r="WKI33" s="173"/>
      <c r="WKJ33" s="173"/>
      <c r="WKK33" s="173"/>
      <c r="WKL33" s="173"/>
      <c r="WKM33" s="173"/>
      <c r="WKN33" s="173"/>
      <c r="WKO33" s="173"/>
      <c r="WKP33" s="173"/>
      <c r="WKQ33" s="173"/>
      <c r="WKR33" s="173"/>
      <c r="WKS33" s="173"/>
      <c r="WKT33" s="173"/>
      <c r="WKU33" s="173"/>
      <c r="WKV33" s="173"/>
      <c r="WKW33" s="173"/>
      <c r="WKX33" s="173"/>
      <c r="WKY33" s="173"/>
      <c r="WKZ33" s="173"/>
      <c r="WLA33" s="173"/>
      <c r="WLB33" s="173"/>
      <c r="WLC33" s="173"/>
      <c r="WLD33" s="173"/>
      <c r="WLE33" s="173"/>
      <c r="WLF33" s="173"/>
      <c r="WLG33" s="173"/>
      <c r="WLH33" s="173"/>
      <c r="WLI33" s="173"/>
      <c r="WLJ33" s="173"/>
      <c r="WLK33" s="173"/>
      <c r="WLL33" s="173"/>
      <c r="WLM33" s="173"/>
      <c r="WLN33" s="173"/>
      <c r="WLO33" s="173"/>
      <c r="WLP33" s="173"/>
      <c r="WLQ33" s="173"/>
      <c r="WLR33" s="173"/>
      <c r="WLS33" s="173"/>
      <c r="WLT33" s="173"/>
      <c r="WLU33" s="173"/>
      <c r="WLV33" s="173"/>
      <c r="WLW33" s="173"/>
      <c r="WLX33" s="173"/>
      <c r="WLY33" s="173"/>
      <c r="WLZ33" s="173"/>
      <c r="WMA33" s="173"/>
      <c r="WMB33" s="173"/>
      <c r="WMC33" s="173"/>
      <c r="WMD33" s="173"/>
      <c r="WME33" s="173"/>
      <c r="WMF33" s="173"/>
      <c r="WMG33" s="173"/>
      <c r="WMH33" s="173"/>
      <c r="WMI33" s="173"/>
      <c r="WMJ33" s="173"/>
      <c r="WMK33" s="173"/>
      <c r="WML33" s="173"/>
      <c r="WMM33" s="173"/>
      <c r="WMN33" s="173"/>
      <c r="WMO33" s="173"/>
      <c r="WMP33" s="173"/>
      <c r="WMQ33" s="173"/>
      <c r="WMR33" s="173"/>
      <c r="WMS33" s="173"/>
      <c r="WMT33" s="173"/>
      <c r="WMU33" s="173"/>
      <c r="WMV33" s="173"/>
      <c r="WMW33" s="173"/>
      <c r="WMX33" s="173"/>
      <c r="WMY33" s="173"/>
      <c r="WMZ33" s="173"/>
      <c r="WNA33" s="173"/>
      <c r="WNB33" s="173"/>
      <c r="WNC33" s="173"/>
      <c r="WND33" s="173"/>
      <c r="WNE33" s="173"/>
      <c r="WNF33" s="173"/>
      <c r="WNG33" s="173"/>
      <c r="WNH33" s="173"/>
      <c r="WNI33" s="173"/>
      <c r="WNJ33" s="173"/>
      <c r="WNK33" s="173"/>
      <c r="WNL33" s="173"/>
      <c r="WNM33" s="173"/>
      <c r="WNN33" s="173"/>
      <c r="WNO33" s="173"/>
      <c r="WNP33" s="173"/>
      <c r="WNQ33" s="173"/>
      <c r="WNR33" s="173"/>
      <c r="WNS33" s="173"/>
      <c r="WNT33" s="173"/>
      <c r="WNU33" s="173"/>
      <c r="WNV33" s="173"/>
      <c r="WNW33" s="173"/>
      <c r="WNX33" s="173"/>
      <c r="WNY33" s="173"/>
      <c r="WNZ33" s="173"/>
      <c r="WOA33" s="173"/>
      <c r="WOB33" s="173"/>
      <c r="WOC33" s="173"/>
      <c r="WOD33" s="173"/>
      <c r="WOE33" s="173"/>
      <c r="WOF33" s="173"/>
      <c r="WOG33" s="173"/>
      <c r="WOH33" s="173"/>
      <c r="WOI33" s="173"/>
      <c r="WOJ33" s="173"/>
      <c r="WOK33" s="173"/>
      <c r="WOL33" s="173"/>
      <c r="WOM33" s="173"/>
      <c r="WON33" s="173"/>
      <c r="WOO33" s="173"/>
      <c r="WOP33" s="173"/>
      <c r="WOQ33" s="173"/>
      <c r="WOR33" s="173"/>
      <c r="WOS33" s="173"/>
      <c r="WOT33" s="173"/>
      <c r="WOU33" s="173"/>
      <c r="WOV33" s="173"/>
      <c r="WOW33" s="173"/>
      <c r="WOX33" s="173"/>
      <c r="WOY33" s="173"/>
      <c r="WOZ33" s="173"/>
      <c r="WPA33" s="173"/>
      <c r="WPB33" s="173"/>
      <c r="WPC33" s="173"/>
      <c r="WPD33" s="173"/>
      <c r="WPE33" s="173"/>
      <c r="WPF33" s="173"/>
      <c r="WPG33" s="173"/>
      <c r="WPH33" s="173"/>
      <c r="WPI33" s="173"/>
      <c r="WPJ33" s="173"/>
      <c r="WPK33" s="173"/>
      <c r="WPL33" s="173"/>
      <c r="WPM33" s="173"/>
      <c r="WPN33" s="173"/>
      <c r="WPO33" s="173"/>
      <c r="WPP33" s="173"/>
      <c r="WPQ33" s="173"/>
      <c r="WPR33" s="173"/>
      <c r="WPS33" s="173"/>
      <c r="WPT33" s="173"/>
      <c r="WPU33" s="173"/>
      <c r="WPV33" s="173"/>
      <c r="WPW33" s="173"/>
      <c r="WPX33" s="173"/>
      <c r="WPY33" s="173"/>
      <c r="WPZ33" s="173"/>
      <c r="WQA33" s="173"/>
      <c r="WQB33" s="173"/>
      <c r="WQC33" s="173"/>
      <c r="WQD33" s="173"/>
      <c r="WQE33" s="173"/>
      <c r="WQF33" s="173"/>
      <c r="WQG33" s="173"/>
      <c r="WQH33" s="173"/>
      <c r="WQI33" s="173"/>
      <c r="WQJ33" s="173"/>
      <c r="WQK33" s="173"/>
      <c r="WQL33" s="173"/>
      <c r="WQM33" s="173"/>
      <c r="WQN33" s="173"/>
      <c r="WQO33" s="173"/>
      <c r="WQP33" s="173"/>
      <c r="WQQ33" s="173"/>
      <c r="WQR33" s="173"/>
      <c r="WQS33" s="173"/>
      <c r="WQT33" s="173"/>
      <c r="WQU33" s="173"/>
      <c r="WQV33" s="173"/>
      <c r="WQW33" s="173"/>
      <c r="WQX33" s="173"/>
      <c r="WQY33" s="173"/>
      <c r="WQZ33" s="173"/>
      <c r="WRA33" s="173"/>
      <c r="WRB33" s="173"/>
      <c r="WRC33" s="173"/>
      <c r="WRD33" s="173"/>
      <c r="WRE33" s="173"/>
      <c r="WRF33" s="173"/>
      <c r="WRG33" s="173"/>
      <c r="WRH33" s="173"/>
      <c r="WRI33" s="173"/>
      <c r="WRJ33" s="173"/>
      <c r="WRK33" s="173"/>
      <c r="WRL33" s="173"/>
      <c r="WRM33" s="173"/>
      <c r="WRN33" s="173"/>
      <c r="WRO33" s="173"/>
      <c r="WRP33" s="173"/>
      <c r="WRQ33" s="173"/>
      <c r="WRR33" s="173"/>
      <c r="WRS33" s="173"/>
      <c r="WRT33" s="173"/>
      <c r="WRU33" s="173"/>
      <c r="WRV33" s="173"/>
      <c r="WRW33" s="173"/>
      <c r="WRX33" s="173"/>
      <c r="WRY33" s="173"/>
      <c r="WRZ33" s="173"/>
      <c r="WSA33" s="173"/>
      <c r="WSB33" s="173"/>
      <c r="WSC33" s="173"/>
      <c r="WSD33" s="173"/>
      <c r="WSE33" s="173"/>
      <c r="WSF33" s="173"/>
      <c r="WSG33" s="173"/>
      <c r="WSH33" s="173"/>
      <c r="WSI33" s="173"/>
      <c r="WSJ33" s="173"/>
      <c r="WSK33" s="173"/>
      <c r="WSL33" s="173"/>
      <c r="WSM33" s="173"/>
      <c r="WSN33" s="173"/>
      <c r="WSO33" s="173"/>
      <c r="WSP33" s="173"/>
      <c r="WSQ33" s="173"/>
      <c r="WSR33" s="173"/>
      <c r="WSS33" s="173"/>
      <c r="WST33" s="173"/>
      <c r="WSU33" s="173"/>
      <c r="WSV33" s="173"/>
      <c r="WSW33" s="173"/>
      <c r="WSX33" s="173"/>
      <c r="WSY33" s="173"/>
      <c r="WSZ33" s="173"/>
      <c r="WTA33" s="173"/>
      <c r="WTB33" s="173"/>
      <c r="WTC33" s="173"/>
      <c r="WTD33" s="173"/>
      <c r="WTE33" s="173"/>
      <c r="WTF33" s="173"/>
      <c r="WTG33" s="173"/>
      <c r="WTH33" s="173"/>
      <c r="WTI33" s="173"/>
      <c r="WTJ33" s="173"/>
      <c r="WTK33" s="173"/>
      <c r="WTL33" s="173"/>
      <c r="WTM33" s="173"/>
      <c r="WTN33" s="173"/>
      <c r="WTO33" s="173"/>
      <c r="WTP33" s="173"/>
      <c r="WTQ33" s="173"/>
      <c r="WTR33" s="173"/>
      <c r="WTS33" s="173"/>
      <c r="WTT33" s="173"/>
      <c r="WTU33" s="173"/>
      <c r="WTV33" s="173"/>
      <c r="WTW33" s="173"/>
      <c r="WTX33" s="173"/>
      <c r="WTY33" s="173"/>
      <c r="WTZ33" s="173"/>
      <c r="WUA33" s="173"/>
      <c r="WUB33" s="173"/>
      <c r="WUC33" s="173"/>
      <c r="WUD33" s="173"/>
      <c r="WUE33" s="173"/>
      <c r="WUF33" s="173"/>
      <c r="WUG33" s="173"/>
      <c r="WUH33" s="173"/>
      <c r="WUI33" s="173"/>
      <c r="WUJ33" s="173"/>
      <c r="WUK33" s="173"/>
      <c r="WUL33" s="173"/>
      <c r="WUM33" s="173"/>
      <c r="WUN33" s="173"/>
      <c r="WUO33" s="173"/>
      <c r="WUP33" s="173"/>
      <c r="WUQ33" s="173"/>
      <c r="WUR33" s="173"/>
      <c r="WUS33" s="173"/>
      <c r="WUT33" s="173"/>
      <c r="WUU33" s="173"/>
      <c r="WUV33" s="173"/>
      <c r="WUW33" s="173"/>
      <c r="WUX33" s="173"/>
      <c r="WUY33" s="173"/>
      <c r="WUZ33" s="173"/>
      <c r="WVA33" s="173"/>
      <c r="WVB33" s="173"/>
      <c r="WVC33" s="173"/>
      <c r="WVD33" s="173"/>
      <c r="WVE33" s="173"/>
      <c r="WVF33" s="173"/>
      <c r="WVG33" s="173"/>
      <c r="WVH33" s="173"/>
      <c r="WVI33" s="173"/>
      <c r="WVJ33" s="173"/>
      <c r="WVK33" s="173"/>
      <c r="WVL33" s="173"/>
      <c r="WVM33" s="173"/>
      <c r="WVN33" s="173"/>
      <c r="WVO33" s="173"/>
      <c r="WVP33" s="173"/>
      <c r="WVQ33" s="173"/>
      <c r="WVR33" s="173"/>
      <c r="WVS33" s="173"/>
      <c r="WVT33" s="173"/>
      <c r="WVU33" s="173"/>
      <c r="WVV33" s="173"/>
      <c r="WVW33" s="173"/>
      <c r="WVX33" s="173"/>
      <c r="WVY33" s="173"/>
      <c r="WVZ33" s="173"/>
      <c r="WWA33" s="173"/>
      <c r="WWB33" s="173"/>
      <c r="WWC33" s="173"/>
      <c r="WWD33" s="173"/>
      <c r="WWE33" s="173"/>
      <c r="WWF33" s="173"/>
      <c r="WWG33" s="173"/>
      <c r="WWH33" s="173"/>
      <c r="WWI33" s="173"/>
      <c r="WWJ33" s="173"/>
      <c r="WWK33" s="173"/>
      <c r="WWL33" s="173"/>
      <c r="WWM33" s="173"/>
      <c r="WWN33" s="173"/>
      <c r="WWO33" s="173"/>
      <c r="WWP33" s="173"/>
      <c r="WWQ33" s="173"/>
      <c r="WWR33" s="173"/>
      <c r="WWS33" s="173"/>
      <c r="WWT33" s="173"/>
      <c r="WWU33" s="173"/>
      <c r="WWV33" s="173"/>
      <c r="WWW33" s="173"/>
      <c r="WWX33" s="173"/>
      <c r="WWY33" s="173"/>
      <c r="WWZ33" s="173"/>
      <c r="WXA33" s="173"/>
      <c r="WXB33" s="173"/>
      <c r="WXC33" s="173"/>
      <c r="WXD33" s="173"/>
      <c r="WXE33" s="173"/>
      <c r="WXF33" s="173"/>
      <c r="WXG33" s="173"/>
      <c r="WXH33" s="173"/>
      <c r="WXI33" s="173"/>
      <c r="WXJ33" s="173"/>
      <c r="WXK33" s="173"/>
      <c r="WXL33" s="173"/>
      <c r="WXM33" s="173"/>
      <c r="WXN33" s="173"/>
      <c r="WXO33" s="173"/>
      <c r="WXP33" s="173"/>
      <c r="WXQ33" s="173"/>
      <c r="WXR33" s="173"/>
      <c r="WXS33" s="173"/>
      <c r="WXT33" s="173"/>
      <c r="WXU33" s="173"/>
      <c r="WXV33" s="173"/>
      <c r="WXW33" s="173"/>
      <c r="WXX33" s="173"/>
      <c r="WXY33" s="173"/>
      <c r="WXZ33" s="173"/>
      <c r="WYA33" s="173"/>
      <c r="WYB33" s="173"/>
      <c r="WYC33" s="173"/>
      <c r="WYD33" s="173"/>
      <c r="WYE33" s="173"/>
      <c r="WYF33" s="173"/>
      <c r="WYG33" s="173"/>
      <c r="WYH33" s="173"/>
      <c r="WYI33" s="173"/>
      <c r="WYJ33" s="173"/>
      <c r="WYK33" s="173"/>
      <c r="WYL33" s="173"/>
      <c r="WYM33" s="173"/>
      <c r="WYN33" s="173"/>
      <c r="WYO33" s="173"/>
      <c r="WYP33" s="173"/>
      <c r="WYQ33" s="173"/>
      <c r="WYR33" s="173"/>
      <c r="WYS33" s="173"/>
      <c r="WYT33" s="173"/>
      <c r="WYU33" s="173"/>
      <c r="WYV33" s="173"/>
      <c r="WYW33" s="173"/>
      <c r="WYX33" s="173"/>
      <c r="WYY33" s="173"/>
      <c r="WYZ33" s="173"/>
      <c r="WZA33" s="173"/>
      <c r="WZB33" s="173"/>
      <c r="WZC33" s="173"/>
      <c r="WZD33" s="173"/>
      <c r="WZE33" s="173"/>
      <c r="WZF33" s="173"/>
      <c r="WZG33" s="173"/>
      <c r="WZH33" s="173"/>
      <c r="WZI33" s="173"/>
      <c r="WZJ33" s="173"/>
      <c r="WZK33" s="173"/>
      <c r="WZL33" s="173"/>
      <c r="WZM33" s="173"/>
      <c r="WZN33" s="173"/>
      <c r="WZO33" s="173"/>
      <c r="WZP33" s="173"/>
      <c r="WZQ33" s="173"/>
      <c r="WZR33" s="173"/>
      <c r="WZS33" s="173"/>
      <c r="WZT33" s="173"/>
      <c r="WZU33" s="173"/>
      <c r="WZV33" s="173"/>
      <c r="WZW33" s="173"/>
      <c r="WZX33" s="173"/>
      <c r="WZY33" s="173"/>
      <c r="WZZ33" s="173"/>
      <c r="XAA33" s="173"/>
      <c r="XAB33" s="173"/>
      <c r="XAC33" s="173"/>
      <c r="XAD33" s="173"/>
      <c r="XAE33" s="173"/>
      <c r="XAF33" s="173"/>
      <c r="XAG33" s="173"/>
      <c r="XAH33" s="173"/>
      <c r="XAI33" s="173"/>
      <c r="XAJ33" s="173"/>
      <c r="XAK33" s="173"/>
      <c r="XAL33" s="173"/>
      <c r="XAM33" s="173"/>
      <c r="XAN33" s="173"/>
      <c r="XAO33" s="173"/>
      <c r="XAP33" s="173"/>
      <c r="XAQ33" s="173"/>
      <c r="XAR33" s="173"/>
      <c r="XAS33" s="173"/>
      <c r="XAT33" s="173"/>
      <c r="XAU33" s="173"/>
      <c r="XAV33" s="173"/>
      <c r="XAW33" s="173"/>
      <c r="XAX33" s="173"/>
      <c r="XAY33" s="173"/>
      <c r="XAZ33" s="173"/>
      <c r="XBA33" s="173"/>
      <c r="XBB33" s="173"/>
      <c r="XBC33" s="173"/>
      <c r="XBD33" s="173"/>
      <c r="XBE33" s="173"/>
      <c r="XBF33" s="173"/>
      <c r="XBG33" s="173"/>
      <c r="XBH33" s="173"/>
      <c r="XBI33" s="173"/>
      <c r="XBJ33" s="173"/>
      <c r="XBK33" s="173"/>
      <c r="XBL33" s="173"/>
      <c r="XBM33" s="173"/>
      <c r="XBN33" s="173"/>
      <c r="XBO33" s="173"/>
      <c r="XBP33" s="173"/>
      <c r="XBQ33" s="173"/>
      <c r="XBR33" s="173"/>
      <c r="XBS33" s="173"/>
      <c r="XBT33" s="173"/>
      <c r="XBU33" s="173"/>
      <c r="XBV33" s="173"/>
      <c r="XBW33" s="173"/>
      <c r="XBX33" s="173"/>
      <c r="XBY33" s="173"/>
      <c r="XBZ33" s="173"/>
      <c r="XCA33" s="173"/>
      <c r="XCB33" s="173"/>
      <c r="XCC33" s="173"/>
      <c r="XCD33" s="173"/>
      <c r="XCE33" s="173"/>
      <c r="XCF33" s="173"/>
      <c r="XCG33" s="173"/>
      <c r="XCH33" s="173"/>
      <c r="XCI33" s="173"/>
      <c r="XCJ33" s="173"/>
      <c r="XCK33" s="173"/>
      <c r="XCL33" s="173"/>
      <c r="XCM33" s="173"/>
      <c r="XCN33" s="173"/>
      <c r="XCO33" s="173"/>
      <c r="XCP33" s="173"/>
      <c r="XCQ33" s="173"/>
      <c r="XCR33" s="173"/>
      <c r="XCS33" s="173"/>
      <c r="XCT33" s="173"/>
      <c r="XCU33" s="173"/>
      <c r="XCV33" s="173"/>
      <c r="XCW33" s="173"/>
      <c r="XCX33" s="173"/>
      <c r="XCY33" s="173"/>
      <c r="XCZ33" s="173"/>
      <c r="XDA33" s="173"/>
      <c r="XDB33" s="173"/>
      <c r="XDC33" s="173"/>
      <c r="XDD33" s="173"/>
      <c r="XDE33" s="173"/>
      <c r="XDF33" s="173"/>
      <c r="XDG33" s="173"/>
      <c r="XDH33" s="173"/>
      <c r="XDI33" s="173"/>
      <c r="XDJ33" s="173"/>
      <c r="XDK33" s="173"/>
      <c r="XDL33" s="173"/>
      <c r="XDM33" s="173"/>
      <c r="XDN33" s="173"/>
      <c r="XDO33" s="173"/>
      <c r="XDP33" s="173"/>
      <c r="XDQ33" s="173"/>
      <c r="XDR33" s="173"/>
      <c r="XDS33" s="173"/>
      <c r="XDT33" s="173"/>
      <c r="XDU33" s="173"/>
      <c r="XDV33" s="173"/>
      <c r="XDW33" s="173"/>
      <c r="XDX33" s="173"/>
      <c r="XDY33" s="173"/>
      <c r="XDZ33" s="173"/>
      <c r="XEA33" s="173"/>
      <c r="XEB33" s="173"/>
      <c r="XEC33" s="173"/>
      <c r="XED33" s="173"/>
      <c r="XEE33" s="173"/>
      <c r="XEF33" s="173"/>
      <c r="XEG33" s="173"/>
      <c r="XEH33" s="173"/>
      <c r="XEI33" s="173"/>
      <c r="XEJ33" s="173"/>
      <c r="XEK33" s="173"/>
      <c r="XEL33" s="173"/>
      <c r="XEM33" s="173"/>
      <c r="XEN33" s="173"/>
      <c r="XEO33" s="173"/>
      <c r="XEP33" s="173"/>
      <c r="XEQ33" s="173"/>
      <c r="XER33" s="173"/>
      <c r="XES33" s="173"/>
      <c r="XET33" s="173"/>
      <c r="XEU33" s="173"/>
      <c r="XEV33" s="173"/>
      <c r="XEW33" s="173"/>
      <c r="XEX33" s="173"/>
      <c r="XEY33" s="173"/>
      <c r="XEZ33" s="173"/>
      <c r="XFA33" s="173"/>
      <c r="XFB33" s="173"/>
    </row>
    <row r="34" spans="1:16382" ht="18.899999999999999" customHeight="1">
      <c r="A34" s="12" t="s">
        <v>429</v>
      </c>
      <c r="B34" s="178" t="s">
        <v>2687</v>
      </c>
      <c r="C34" s="197">
        <v>2010</v>
      </c>
      <c r="D34" s="180"/>
      <c r="E34" s="180">
        <v>1</v>
      </c>
      <c r="F34" s="179" t="s">
        <v>3416</v>
      </c>
      <c r="G34" s="180" t="s">
        <v>3415</v>
      </c>
      <c r="H34" s="196"/>
      <c r="I34" s="196"/>
      <c r="K34" s="180"/>
      <c r="L34" s="180"/>
      <c r="M34" s="180"/>
      <c r="N34" s="180"/>
    </row>
    <row r="35" spans="1:16382" ht="18.899999999999999" customHeight="1">
      <c r="A35" s="132" t="s">
        <v>429</v>
      </c>
      <c r="B35" s="178" t="s">
        <v>2165</v>
      </c>
      <c r="C35" s="197">
        <v>1963</v>
      </c>
      <c r="D35" s="180">
        <v>1</v>
      </c>
      <c r="E35" s="180"/>
      <c r="F35" s="177" t="s">
        <v>3414</v>
      </c>
      <c r="G35" s="180"/>
      <c r="H35" s="180"/>
      <c r="I35" s="196"/>
      <c r="K35" s="180"/>
      <c r="L35" s="180"/>
      <c r="M35" s="180"/>
      <c r="N35" s="180"/>
    </row>
    <row r="36" spans="1:16382" ht="18.899999999999999" customHeight="1">
      <c r="A36" s="12" t="s">
        <v>429</v>
      </c>
      <c r="B36" s="178" t="s">
        <v>949</v>
      </c>
      <c r="C36" s="197">
        <v>2013</v>
      </c>
      <c r="D36" s="180"/>
      <c r="E36" s="180">
        <v>1</v>
      </c>
      <c r="F36" s="179" t="s">
        <v>3413</v>
      </c>
      <c r="G36" s="180"/>
      <c r="H36" s="180"/>
      <c r="I36" s="180"/>
      <c r="K36" s="180"/>
      <c r="L36" s="180"/>
      <c r="M36" s="180"/>
      <c r="N36" s="180"/>
    </row>
    <row r="37" spans="1:16382" ht="18.899999999999999" customHeight="1">
      <c r="A37" s="132" t="s">
        <v>494</v>
      </c>
      <c r="B37" s="178" t="s">
        <v>3412</v>
      </c>
      <c r="C37" s="197">
        <v>1966</v>
      </c>
      <c r="D37" s="180">
        <v>1</v>
      </c>
      <c r="E37" s="180"/>
      <c r="F37" s="179" t="s">
        <v>3411</v>
      </c>
      <c r="G37" s="180" t="s">
        <v>1849</v>
      </c>
      <c r="H37" s="196"/>
      <c r="I37" s="196"/>
      <c r="K37" s="180"/>
      <c r="L37" s="180"/>
      <c r="M37" s="180"/>
      <c r="N37" s="180"/>
    </row>
    <row r="38" spans="1:16382" ht="18.899999999999999" customHeight="1">
      <c r="A38" s="132" t="s">
        <v>494</v>
      </c>
      <c r="B38" s="178" t="s">
        <v>3412</v>
      </c>
      <c r="C38" s="197">
        <v>1966</v>
      </c>
      <c r="D38" s="180">
        <v>1</v>
      </c>
      <c r="E38" s="180"/>
      <c r="F38" s="179" t="s">
        <v>3411</v>
      </c>
      <c r="G38" s="180"/>
      <c r="H38" s="196"/>
      <c r="I38" s="196"/>
      <c r="K38" s="180"/>
      <c r="L38" s="180"/>
      <c r="M38" s="180"/>
      <c r="N38" s="180"/>
    </row>
    <row r="39" spans="1:16382" ht="18.899999999999999" customHeight="1">
      <c r="A39" s="132" t="s">
        <v>494</v>
      </c>
      <c r="B39" s="178" t="s">
        <v>3412</v>
      </c>
      <c r="C39" s="197">
        <v>1966</v>
      </c>
      <c r="D39" s="180">
        <v>1</v>
      </c>
      <c r="E39" s="180"/>
      <c r="F39" s="179" t="s">
        <v>3411</v>
      </c>
      <c r="G39" s="180"/>
      <c r="H39" s="196"/>
      <c r="I39" s="196"/>
      <c r="K39" s="180"/>
      <c r="L39" s="180"/>
      <c r="M39" s="180"/>
      <c r="N39" s="180"/>
    </row>
    <row r="40" spans="1:16382" ht="18.899999999999999" customHeight="1">
      <c r="A40" s="132" t="s">
        <v>494</v>
      </c>
      <c r="B40" s="178" t="s">
        <v>3412</v>
      </c>
      <c r="C40" s="197">
        <v>1966</v>
      </c>
      <c r="D40" s="180">
        <v>1</v>
      </c>
      <c r="E40" s="180"/>
      <c r="F40" s="179" t="s">
        <v>3411</v>
      </c>
      <c r="G40" s="180"/>
      <c r="H40" s="196"/>
      <c r="I40" s="196"/>
      <c r="K40" s="180"/>
      <c r="L40" s="180"/>
      <c r="M40" s="180"/>
      <c r="N40" s="180"/>
    </row>
    <row r="41" spans="1:16382" ht="18.899999999999999" customHeight="1">
      <c r="A41" s="132" t="s">
        <v>494</v>
      </c>
      <c r="B41" s="178" t="s">
        <v>3412</v>
      </c>
      <c r="C41" s="197">
        <v>1966</v>
      </c>
      <c r="D41" s="180">
        <v>1</v>
      </c>
      <c r="E41" s="180"/>
      <c r="F41" s="179" t="s">
        <v>3411</v>
      </c>
      <c r="G41" s="180"/>
      <c r="H41" s="196"/>
      <c r="I41" s="196"/>
      <c r="K41" s="180"/>
      <c r="L41" s="180"/>
      <c r="M41" s="180"/>
      <c r="N41" s="180"/>
    </row>
    <row r="42" spans="1:16382" ht="18.899999999999999" customHeight="1">
      <c r="A42" s="132" t="s">
        <v>494</v>
      </c>
      <c r="B42" s="178" t="s">
        <v>3412</v>
      </c>
      <c r="C42" s="197">
        <v>1966</v>
      </c>
      <c r="D42" s="180">
        <v>1</v>
      </c>
      <c r="E42" s="180"/>
      <c r="F42" s="179" t="s">
        <v>3411</v>
      </c>
      <c r="G42" s="180"/>
      <c r="H42" s="196"/>
      <c r="I42" s="196"/>
      <c r="K42" s="180"/>
      <c r="L42" s="180"/>
      <c r="M42" s="180"/>
      <c r="N42" s="180"/>
    </row>
    <row r="43" spans="1:16382" ht="18.899999999999999" customHeight="1">
      <c r="A43" s="132" t="s">
        <v>393</v>
      </c>
      <c r="B43" s="178" t="s">
        <v>3410</v>
      </c>
      <c r="C43" s="197">
        <v>1991</v>
      </c>
      <c r="D43" s="180">
        <v>1</v>
      </c>
      <c r="E43" s="180"/>
      <c r="F43" s="177"/>
      <c r="G43" s="180" t="s">
        <v>3409</v>
      </c>
      <c r="H43" s="196"/>
      <c r="I43" s="196"/>
      <c r="K43" s="180"/>
      <c r="L43" s="180"/>
      <c r="M43" s="180"/>
      <c r="N43" s="180"/>
    </row>
    <row r="44" spans="1:16382" ht="18.899999999999999" customHeight="1">
      <c r="A44" s="132" t="s">
        <v>393</v>
      </c>
      <c r="B44" s="178" t="s">
        <v>3407</v>
      </c>
      <c r="C44" s="197">
        <v>1948</v>
      </c>
      <c r="D44" s="180">
        <v>1</v>
      </c>
      <c r="E44" s="180"/>
      <c r="F44" s="179" t="s">
        <v>3404</v>
      </c>
      <c r="G44" s="180" t="s">
        <v>3408</v>
      </c>
      <c r="H44" s="196"/>
      <c r="I44" s="196"/>
      <c r="K44" s="180"/>
      <c r="L44" s="180"/>
      <c r="M44" s="180"/>
      <c r="N44" s="180"/>
    </row>
    <row r="45" spans="1:16382" ht="18.899999999999999" customHeight="1">
      <c r="A45" s="132" t="s">
        <v>393</v>
      </c>
      <c r="B45" s="178" t="s">
        <v>3407</v>
      </c>
      <c r="C45" s="197">
        <v>1948</v>
      </c>
      <c r="D45" s="180">
        <v>1</v>
      </c>
      <c r="E45" s="180"/>
      <c r="F45" s="179" t="s">
        <v>3404</v>
      </c>
      <c r="G45" s="180"/>
      <c r="H45" s="196"/>
      <c r="I45" s="196"/>
      <c r="K45" s="180"/>
      <c r="L45" s="180"/>
      <c r="M45" s="180"/>
      <c r="N45" s="180"/>
    </row>
    <row r="46" spans="1:16382" ht="18.899999999999999" customHeight="1">
      <c r="A46" s="132" t="s">
        <v>393</v>
      </c>
      <c r="B46" s="178" t="s">
        <v>3407</v>
      </c>
      <c r="C46" s="197">
        <v>1948</v>
      </c>
      <c r="D46" s="180">
        <v>1</v>
      </c>
      <c r="E46" s="180"/>
      <c r="F46" s="179" t="s">
        <v>3404</v>
      </c>
      <c r="G46" s="180"/>
      <c r="H46" s="196"/>
      <c r="I46" s="196"/>
      <c r="K46" s="180"/>
      <c r="L46" s="180"/>
      <c r="M46" s="180"/>
      <c r="N46" s="180"/>
    </row>
    <row r="47" spans="1:16382" ht="18.899999999999999" customHeight="1">
      <c r="A47" s="132" t="s">
        <v>393</v>
      </c>
      <c r="B47" s="178" t="s">
        <v>3407</v>
      </c>
      <c r="C47" s="197">
        <v>1948</v>
      </c>
      <c r="D47" s="180">
        <v>1</v>
      </c>
      <c r="E47" s="180"/>
      <c r="F47" s="179" t="s">
        <v>3404</v>
      </c>
      <c r="G47" s="180"/>
      <c r="H47" s="196"/>
      <c r="I47" s="196"/>
      <c r="K47" s="180"/>
      <c r="L47" s="180"/>
      <c r="M47" s="180"/>
      <c r="N47" s="180"/>
    </row>
    <row r="48" spans="1:16382" ht="18.899999999999999" customHeight="1">
      <c r="A48" s="132" t="s">
        <v>393</v>
      </c>
      <c r="B48" s="178" t="s">
        <v>3406</v>
      </c>
      <c r="C48" s="197">
        <v>1948</v>
      </c>
      <c r="D48" s="180">
        <v>1</v>
      </c>
      <c r="E48" s="180"/>
      <c r="F48" s="179" t="s">
        <v>3404</v>
      </c>
      <c r="G48" s="180" t="s">
        <v>2080</v>
      </c>
      <c r="H48" s="196"/>
      <c r="I48" s="196"/>
      <c r="K48" s="180"/>
      <c r="L48" s="180"/>
      <c r="M48" s="180"/>
      <c r="N48" s="180"/>
    </row>
    <row r="49" spans="1:19" ht="18.899999999999999" customHeight="1">
      <c r="A49" s="132" t="s">
        <v>393</v>
      </c>
      <c r="B49" s="178" t="s">
        <v>3405</v>
      </c>
      <c r="C49" s="197">
        <v>1948</v>
      </c>
      <c r="D49" s="180">
        <v>1</v>
      </c>
      <c r="E49" s="180"/>
      <c r="F49" s="179" t="s">
        <v>3404</v>
      </c>
      <c r="G49" s="180"/>
      <c r="H49" s="196"/>
      <c r="I49" s="196"/>
      <c r="K49" s="180"/>
      <c r="L49" s="180"/>
      <c r="M49" s="180"/>
      <c r="N49" s="180"/>
    </row>
    <row r="50" spans="1:19" ht="18.899999999999999" customHeight="1">
      <c r="A50" s="132" t="s">
        <v>393</v>
      </c>
      <c r="B50" s="178" t="s">
        <v>2176</v>
      </c>
      <c r="C50" s="197">
        <v>1991</v>
      </c>
      <c r="D50" s="180">
        <v>1</v>
      </c>
      <c r="E50" s="180"/>
      <c r="F50" s="179" t="s">
        <v>3403</v>
      </c>
      <c r="G50" s="180"/>
      <c r="H50" s="196"/>
      <c r="I50" s="196"/>
      <c r="K50" s="180"/>
      <c r="L50" s="180"/>
      <c r="M50" s="180"/>
      <c r="N50" s="180"/>
    </row>
    <row r="51" spans="1:19" ht="18.899999999999999" customHeight="1">
      <c r="A51" s="132" t="s">
        <v>415</v>
      </c>
      <c r="B51" s="178" t="s">
        <v>3402</v>
      </c>
      <c r="C51" s="197">
        <v>1967</v>
      </c>
      <c r="D51" s="180">
        <v>1</v>
      </c>
      <c r="E51" s="180"/>
      <c r="F51" s="179" t="s">
        <v>3401</v>
      </c>
      <c r="G51" s="180" t="s">
        <v>1854</v>
      </c>
      <c r="H51" s="196"/>
      <c r="I51" s="196"/>
      <c r="K51" s="180"/>
      <c r="L51" s="180"/>
      <c r="M51" s="180"/>
      <c r="N51" s="180"/>
    </row>
    <row r="52" spans="1:19" ht="18.899999999999999" customHeight="1">
      <c r="A52" s="132" t="s">
        <v>415</v>
      </c>
      <c r="B52" s="178" t="s">
        <v>3400</v>
      </c>
      <c r="C52" s="197">
        <v>1967</v>
      </c>
      <c r="D52" s="180">
        <v>1</v>
      </c>
      <c r="E52" s="180"/>
      <c r="F52" s="177" t="s">
        <v>3399</v>
      </c>
      <c r="G52" s="180"/>
      <c r="H52" s="196"/>
      <c r="I52" s="196"/>
      <c r="K52" s="180"/>
      <c r="L52" s="180"/>
      <c r="M52" s="180"/>
      <c r="N52" s="180"/>
    </row>
    <row r="53" spans="1:19" ht="18.899999999999999" customHeight="1">
      <c r="A53" s="132" t="s">
        <v>415</v>
      </c>
      <c r="B53" s="178" t="s">
        <v>3398</v>
      </c>
      <c r="C53" s="197">
        <v>1968</v>
      </c>
      <c r="D53" s="180">
        <v>1</v>
      </c>
      <c r="E53" s="180"/>
      <c r="F53" s="179" t="s">
        <v>3396</v>
      </c>
      <c r="G53" s="180"/>
      <c r="H53" s="196"/>
      <c r="I53" s="196"/>
      <c r="K53" s="180"/>
      <c r="L53" s="180"/>
      <c r="M53" s="180"/>
      <c r="N53" s="180"/>
      <c r="S53" s="191"/>
    </row>
    <row r="54" spans="1:19" ht="18.899999999999999" customHeight="1">
      <c r="A54" s="132" t="s">
        <v>415</v>
      </c>
      <c r="B54" s="178" t="s">
        <v>3397</v>
      </c>
      <c r="C54" s="197">
        <v>1968</v>
      </c>
      <c r="D54" s="180">
        <v>1</v>
      </c>
      <c r="E54" s="180"/>
      <c r="F54" s="179" t="s">
        <v>3396</v>
      </c>
      <c r="G54" s="180"/>
      <c r="H54" s="196"/>
      <c r="I54" s="196"/>
      <c r="K54" s="180"/>
      <c r="L54" s="180"/>
      <c r="M54" s="180"/>
      <c r="N54" s="180"/>
    </row>
    <row r="55" spans="1:19" ht="18.899999999999999" customHeight="1">
      <c r="A55" s="132" t="s">
        <v>415</v>
      </c>
      <c r="B55" s="178" t="s">
        <v>3395</v>
      </c>
      <c r="C55" s="197">
        <v>1962</v>
      </c>
      <c r="D55" s="180">
        <v>1</v>
      </c>
      <c r="E55" s="180"/>
      <c r="F55" s="179" t="s">
        <v>3394</v>
      </c>
      <c r="G55" s="180"/>
      <c r="H55" s="196"/>
      <c r="I55" s="196"/>
      <c r="K55" s="180"/>
      <c r="L55" s="180"/>
      <c r="M55" s="180"/>
      <c r="N55" s="180"/>
    </row>
    <row r="56" spans="1:19" ht="18.899999999999999" customHeight="1">
      <c r="A56" s="132" t="s">
        <v>415</v>
      </c>
      <c r="B56" s="178" t="s">
        <v>3393</v>
      </c>
      <c r="C56" s="197">
        <v>1967</v>
      </c>
      <c r="D56" s="180">
        <v>1</v>
      </c>
      <c r="E56" s="180"/>
      <c r="F56" s="179" t="s">
        <v>3390</v>
      </c>
      <c r="G56" s="180"/>
      <c r="H56" s="196"/>
      <c r="I56" s="196"/>
      <c r="K56" s="180"/>
      <c r="L56" s="180"/>
      <c r="M56" s="180"/>
      <c r="N56" s="180"/>
    </row>
    <row r="57" spans="1:19" ht="18.899999999999999" customHeight="1">
      <c r="A57" s="132" t="s">
        <v>415</v>
      </c>
      <c r="B57" s="178" t="s">
        <v>3392</v>
      </c>
      <c r="C57" s="197">
        <v>1967</v>
      </c>
      <c r="D57" s="180">
        <v>1</v>
      </c>
      <c r="E57" s="180"/>
      <c r="F57" s="179" t="s">
        <v>3390</v>
      </c>
      <c r="G57" s="180" t="s">
        <v>1855</v>
      </c>
      <c r="H57" s="196"/>
      <c r="I57" s="196"/>
      <c r="K57" s="180"/>
      <c r="L57" s="180"/>
      <c r="M57" s="180"/>
      <c r="N57" s="180"/>
    </row>
    <row r="58" spans="1:19" ht="18.899999999999999" customHeight="1">
      <c r="A58" s="132" t="s">
        <v>415</v>
      </c>
      <c r="B58" s="178" t="s">
        <v>3391</v>
      </c>
      <c r="C58" s="197">
        <v>1967</v>
      </c>
      <c r="D58" s="180">
        <v>1</v>
      </c>
      <c r="E58" s="180"/>
      <c r="F58" s="179" t="s">
        <v>3390</v>
      </c>
      <c r="G58" s="180"/>
      <c r="H58" s="196"/>
      <c r="I58" s="196"/>
      <c r="K58" s="180"/>
      <c r="L58" s="180"/>
      <c r="M58" s="180"/>
      <c r="N58" s="180"/>
    </row>
    <row r="59" spans="1:19" ht="18.899999999999999" customHeight="1">
      <c r="A59" s="132" t="s">
        <v>415</v>
      </c>
      <c r="B59" s="178" t="s">
        <v>3389</v>
      </c>
      <c r="C59" s="197">
        <v>2017</v>
      </c>
      <c r="D59" s="180">
        <v>1</v>
      </c>
      <c r="E59" s="180"/>
      <c r="F59" s="179" t="s">
        <v>3388</v>
      </c>
      <c r="G59" s="180" t="s">
        <v>3387</v>
      </c>
      <c r="H59" s="196"/>
      <c r="I59" s="196"/>
      <c r="K59" s="180"/>
      <c r="L59" s="180"/>
      <c r="M59" s="180"/>
      <c r="N59" s="180"/>
    </row>
    <row r="60" spans="1:19" s="204" customFormat="1" ht="18.899999999999999" customHeight="1">
      <c r="A60" s="12" t="s">
        <v>595</v>
      </c>
      <c r="B60" s="178" t="s">
        <v>2692</v>
      </c>
      <c r="C60" s="197">
        <v>2014</v>
      </c>
      <c r="D60" s="180"/>
      <c r="E60" s="180">
        <v>1</v>
      </c>
      <c r="F60" s="179" t="s">
        <v>3386</v>
      </c>
      <c r="G60" s="180" t="s">
        <v>3385</v>
      </c>
      <c r="H60" s="180"/>
      <c r="I60" s="180"/>
      <c r="K60" s="180"/>
      <c r="L60" s="180"/>
      <c r="M60" s="180"/>
      <c r="N60" s="180"/>
      <c r="O60" s="171"/>
      <c r="P60" s="171"/>
    </row>
    <row r="61" spans="1:19" ht="18.899999999999999" customHeight="1">
      <c r="A61" s="132" t="s">
        <v>2799</v>
      </c>
      <c r="B61" s="178" t="s">
        <v>963</v>
      </c>
      <c r="C61" s="197">
        <v>1971</v>
      </c>
      <c r="D61" s="180">
        <v>1</v>
      </c>
      <c r="E61" s="180"/>
      <c r="F61" s="177" t="s">
        <v>3384</v>
      </c>
      <c r="G61" s="180" t="s">
        <v>3383</v>
      </c>
      <c r="H61" s="196"/>
      <c r="I61" s="196"/>
      <c r="K61" s="180"/>
      <c r="L61" s="180"/>
      <c r="M61" s="180"/>
      <c r="N61" s="180"/>
    </row>
    <row r="62" spans="1:19" ht="18.899999999999999" customHeight="1">
      <c r="A62" s="12" t="s">
        <v>392</v>
      </c>
      <c r="B62" s="178" t="s">
        <v>1054</v>
      </c>
      <c r="C62" s="197">
        <v>2005</v>
      </c>
      <c r="D62" s="180"/>
      <c r="E62" s="180">
        <v>1</v>
      </c>
      <c r="F62" s="179" t="s">
        <v>3380</v>
      </c>
      <c r="G62" s="180" t="s">
        <v>3382</v>
      </c>
      <c r="H62" s="180"/>
      <c r="I62" s="180"/>
      <c r="K62" s="180"/>
      <c r="L62" s="180"/>
      <c r="M62" s="180"/>
      <c r="N62" s="180"/>
    </row>
    <row r="63" spans="1:19" ht="18.899999999999999" customHeight="1">
      <c r="A63" s="12" t="s">
        <v>392</v>
      </c>
      <c r="B63" s="178" t="s">
        <v>200</v>
      </c>
      <c r="C63" s="197">
        <v>2005</v>
      </c>
      <c r="D63" s="180"/>
      <c r="E63" s="180">
        <v>1</v>
      </c>
      <c r="F63" s="179" t="s">
        <v>3381</v>
      </c>
      <c r="G63" s="180" t="s">
        <v>1863</v>
      </c>
      <c r="H63" s="180"/>
      <c r="I63" s="196"/>
      <c r="J63" s="171"/>
      <c r="K63" s="180"/>
      <c r="L63" s="180"/>
      <c r="M63" s="180"/>
      <c r="N63" s="180"/>
    </row>
    <row r="64" spans="1:19" ht="18.899999999999999" customHeight="1">
      <c r="A64" s="12" t="s">
        <v>392</v>
      </c>
      <c r="B64" s="178" t="s">
        <v>199</v>
      </c>
      <c r="C64" s="197">
        <v>2005</v>
      </c>
      <c r="D64" s="180"/>
      <c r="E64" s="180">
        <v>1</v>
      </c>
      <c r="F64" s="179" t="s">
        <v>3380</v>
      </c>
      <c r="G64" s="180" t="s">
        <v>1864</v>
      </c>
      <c r="H64" s="180"/>
      <c r="I64" s="196"/>
      <c r="J64" s="171"/>
      <c r="K64" s="180"/>
      <c r="L64" s="180"/>
      <c r="M64" s="180"/>
      <c r="N64" s="180"/>
    </row>
    <row r="65" spans="1:16" ht="18.899999999999999" customHeight="1">
      <c r="A65" s="132" t="s">
        <v>392</v>
      </c>
      <c r="B65" s="178" t="s">
        <v>1053</v>
      </c>
      <c r="C65" s="197">
        <v>2005</v>
      </c>
      <c r="D65" s="180">
        <v>1</v>
      </c>
      <c r="E65" s="180"/>
      <c r="F65" s="179" t="s">
        <v>3380</v>
      </c>
      <c r="G65" s="180" t="s">
        <v>1860</v>
      </c>
      <c r="H65" s="180"/>
      <c r="I65" s="180"/>
      <c r="J65" s="171"/>
      <c r="K65" s="180"/>
      <c r="L65" s="180"/>
      <c r="M65" s="180"/>
      <c r="N65" s="180"/>
    </row>
    <row r="66" spans="1:16" ht="18.899999999999999" customHeight="1">
      <c r="A66" s="12" t="s">
        <v>1865</v>
      </c>
      <c r="B66" s="178" t="s">
        <v>262</v>
      </c>
      <c r="C66" s="197">
        <v>2007</v>
      </c>
      <c r="D66" s="180"/>
      <c r="E66" s="180">
        <v>1</v>
      </c>
      <c r="F66" s="179" t="s">
        <v>3379</v>
      </c>
      <c r="G66" s="180"/>
      <c r="H66" s="196"/>
      <c r="I66" s="196"/>
      <c r="K66" s="180"/>
      <c r="L66" s="180"/>
      <c r="M66" s="180"/>
      <c r="N66" s="180"/>
    </row>
    <row r="67" spans="1:16" ht="18.899999999999999" customHeight="1">
      <c r="A67" s="12" t="s">
        <v>383</v>
      </c>
      <c r="B67" s="178" t="s">
        <v>1691</v>
      </c>
      <c r="C67" s="197">
        <v>1970</v>
      </c>
      <c r="D67" s="180"/>
      <c r="E67" s="180">
        <v>1</v>
      </c>
      <c r="F67" s="177" t="s">
        <v>875</v>
      </c>
      <c r="G67" s="180" t="s">
        <v>1797</v>
      </c>
      <c r="H67" s="180"/>
      <c r="I67" s="196"/>
      <c r="K67" s="180"/>
      <c r="L67" s="180"/>
      <c r="M67" s="180"/>
      <c r="N67" s="180"/>
    </row>
    <row r="68" spans="1:16" ht="18.899999999999999" customHeight="1">
      <c r="A68" s="12" t="s">
        <v>537</v>
      </c>
      <c r="B68" s="178" t="s">
        <v>1871</v>
      </c>
      <c r="C68" s="197">
        <v>2015</v>
      </c>
      <c r="D68" s="180"/>
      <c r="E68" s="180">
        <v>1</v>
      </c>
      <c r="F68" s="179" t="s">
        <v>3378</v>
      </c>
      <c r="G68" s="180" t="s">
        <v>1872</v>
      </c>
      <c r="H68" s="180"/>
      <c r="I68" s="180"/>
      <c r="K68" s="180"/>
      <c r="L68" s="180"/>
      <c r="M68" s="180"/>
      <c r="N68" s="180"/>
    </row>
    <row r="69" spans="1:16" ht="18.899999999999999" customHeight="1">
      <c r="A69" s="12" t="s">
        <v>537</v>
      </c>
      <c r="B69" s="178" t="s">
        <v>1873</v>
      </c>
      <c r="C69" s="197">
        <v>2014</v>
      </c>
      <c r="D69" s="180"/>
      <c r="E69" s="180">
        <v>1</v>
      </c>
      <c r="F69" s="177" t="s">
        <v>2980</v>
      </c>
      <c r="G69" s="180" t="s">
        <v>3377</v>
      </c>
      <c r="H69" s="180"/>
      <c r="I69" s="180"/>
      <c r="K69" s="180"/>
      <c r="L69" s="180"/>
      <c r="M69" s="180"/>
      <c r="N69" s="180"/>
    </row>
    <row r="70" spans="1:16" ht="18.899999999999999" customHeight="1">
      <c r="A70" s="12" t="s">
        <v>270</v>
      </c>
      <c r="B70" s="178" t="s">
        <v>2242</v>
      </c>
      <c r="C70" s="197">
        <v>1941</v>
      </c>
      <c r="D70" s="180">
        <v>1</v>
      </c>
      <c r="E70" s="180"/>
      <c r="F70" s="184" t="s">
        <v>3376</v>
      </c>
      <c r="G70" s="180"/>
      <c r="H70" s="196"/>
      <c r="I70" s="196"/>
      <c r="K70" s="180"/>
      <c r="L70" s="180"/>
      <c r="M70" s="180"/>
      <c r="N70" s="180"/>
    </row>
    <row r="71" spans="1:16" s="204" customFormat="1" ht="18.899999999999999" customHeight="1">
      <c r="A71" s="12" t="s">
        <v>478</v>
      </c>
      <c r="B71" s="178" t="s">
        <v>1757</v>
      </c>
      <c r="C71" s="197">
        <v>2014</v>
      </c>
      <c r="D71" s="180"/>
      <c r="E71" s="180">
        <v>1</v>
      </c>
      <c r="F71" s="177" t="s">
        <v>2980</v>
      </c>
      <c r="G71" s="180"/>
      <c r="H71" s="180"/>
      <c r="I71" s="196"/>
      <c r="K71" s="180"/>
      <c r="L71" s="180"/>
      <c r="M71" s="180"/>
      <c r="N71" s="180"/>
      <c r="O71" s="171"/>
      <c r="P71" s="171"/>
    </row>
    <row r="72" spans="1:16" ht="18.899999999999999" customHeight="1">
      <c r="A72" s="231" t="s">
        <v>378</v>
      </c>
      <c r="B72" s="178" t="s">
        <v>1813</v>
      </c>
      <c r="C72" s="197">
        <v>2012</v>
      </c>
      <c r="D72" s="180"/>
      <c r="E72" s="180">
        <v>1</v>
      </c>
      <c r="F72" s="188" t="s">
        <v>3375</v>
      </c>
      <c r="G72" s="180"/>
      <c r="H72" s="196"/>
      <c r="I72" s="196"/>
      <c r="K72" s="180"/>
      <c r="L72" s="180"/>
      <c r="M72" s="180"/>
      <c r="N72" s="180"/>
    </row>
    <row r="73" spans="1:16" ht="18.899999999999999" customHeight="1">
      <c r="A73" s="12" t="s">
        <v>473</v>
      </c>
      <c r="B73" s="177" t="s">
        <v>3374</v>
      </c>
      <c r="C73" s="199">
        <v>2000</v>
      </c>
      <c r="D73" s="180"/>
      <c r="E73" s="180">
        <v>1</v>
      </c>
      <c r="F73" s="190" t="s">
        <v>3373</v>
      </c>
      <c r="G73" s="177" t="s">
        <v>3372</v>
      </c>
      <c r="H73" s="180"/>
      <c r="J73" s="196"/>
      <c r="K73" s="180"/>
      <c r="L73" s="177" t="s">
        <v>1034</v>
      </c>
      <c r="M73" s="180" t="s">
        <v>2652</v>
      </c>
      <c r="N73" s="230"/>
      <c r="O73" s="180"/>
      <c r="P73" s="180"/>
    </row>
    <row r="74" spans="1:16" ht="18.899999999999999" customHeight="1">
      <c r="A74" s="12" t="s">
        <v>607</v>
      </c>
      <c r="B74" s="178" t="s">
        <v>264</v>
      </c>
      <c r="C74" s="197">
        <v>2011</v>
      </c>
      <c r="D74" s="180"/>
      <c r="E74" s="180">
        <v>1</v>
      </c>
      <c r="F74" s="179" t="s">
        <v>3371</v>
      </c>
      <c r="G74" s="180"/>
      <c r="H74" s="180"/>
      <c r="I74" s="196"/>
      <c r="K74" s="180"/>
      <c r="L74" s="177"/>
      <c r="M74" s="180"/>
      <c r="N74" s="180"/>
    </row>
    <row r="75" spans="1:16" ht="18.899999999999999" customHeight="1">
      <c r="A75" s="132" t="s">
        <v>372</v>
      </c>
      <c r="B75" s="178" t="s">
        <v>120</v>
      </c>
      <c r="C75" s="197">
        <v>1903</v>
      </c>
      <c r="D75" s="180">
        <v>1</v>
      </c>
      <c r="E75" s="180"/>
      <c r="F75" s="177" t="s">
        <v>3370</v>
      </c>
      <c r="G75" s="180" t="s">
        <v>1886</v>
      </c>
      <c r="H75" s="196"/>
      <c r="I75" s="196"/>
      <c r="K75" s="180"/>
      <c r="L75" s="177"/>
      <c r="M75" s="180"/>
      <c r="N75" s="180"/>
    </row>
    <row r="76" spans="1:16" ht="18.899999999999999" customHeight="1">
      <c r="A76" s="12" t="s">
        <v>1887</v>
      </c>
      <c r="B76" s="178" t="s">
        <v>2</v>
      </c>
      <c r="C76" s="197">
        <v>2001</v>
      </c>
      <c r="D76" s="180"/>
      <c r="E76" s="180">
        <v>1</v>
      </c>
      <c r="F76" s="179" t="s">
        <v>3363</v>
      </c>
      <c r="G76" s="180"/>
      <c r="H76" s="196"/>
      <c r="I76" s="196"/>
      <c r="K76" s="180"/>
      <c r="L76" s="180"/>
      <c r="M76" s="180"/>
      <c r="N76" s="180"/>
    </row>
    <row r="77" spans="1:16" ht="18.899999999999999" customHeight="1">
      <c r="A77" s="176" t="s">
        <v>448</v>
      </c>
      <c r="B77" s="189" t="s">
        <v>2654</v>
      </c>
      <c r="C77" s="199">
        <v>2020</v>
      </c>
      <c r="D77" s="180"/>
      <c r="E77" s="180">
        <v>1</v>
      </c>
      <c r="F77" s="188" t="s">
        <v>3369</v>
      </c>
      <c r="G77" s="177" t="s">
        <v>3368</v>
      </c>
      <c r="J77" s="171"/>
      <c r="K77" s="178"/>
      <c r="L77" s="177"/>
      <c r="M77" s="180"/>
      <c r="N77" s="180"/>
      <c r="O77" s="180"/>
      <c r="P77" s="180"/>
    </row>
    <row r="78" spans="1:16" ht="18.899999999999999" customHeight="1">
      <c r="A78" s="132" t="s">
        <v>345</v>
      </c>
      <c r="B78" s="178" t="s">
        <v>1678</v>
      </c>
      <c r="C78" s="197">
        <v>2002</v>
      </c>
      <c r="D78" s="180">
        <v>1</v>
      </c>
      <c r="E78" s="180"/>
      <c r="F78" s="184" t="s">
        <v>3367</v>
      </c>
      <c r="G78" s="180" t="s">
        <v>3366</v>
      </c>
      <c r="H78" s="196"/>
      <c r="I78" s="196"/>
      <c r="K78" s="180"/>
      <c r="L78" s="180"/>
      <c r="M78" s="180"/>
      <c r="N78" s="180"/>
    </row>
    <row r="79" spans="1:16" ht="18.899999999999999" customHeight="1">
      <c r="A79" s="12" t="s">
        <v>345</v>
      </c>
      <c r="B79" s="178" t="s">
        <v>1094</v>
      </c>
      <c r="C79" s="197">
        <v>2013</v>
      </c>
      <c r="D79" s="180"/>
      <c r="E79" s="180">
        <v>1</v>
      </c>
      <c r="F79" s="179" t="s">
        <v>3365</v>
      </c>
      <c r="G79" s="180"/>
      <c r="H79" s="196"/>
      <c r="I79" s="196"/>
      <c r="K79" s="180"/>
      <c r="L79" s="180"/>
      <c r="M79" s="180"/>
      <c r="N79" s="180"/>
    </row>
    <row r="80" spans="1:16" s="204" customFormat="1" ht="18.899999999999999" customHeight="1">
      <c r="A80" s="12" t="s">
        <v>356</v>
      </c>
      <c r="B80" s="178" t="s">
        <v>2243</v>
      </c>
      <c r="C80" s="197">
        <v>1946</v>
      </c>
      <c r="D80" s="180"/>
      <c r="E80" s="180">
        <v>1</v>
      </c>
      <c r="F80" s="177" t="s">
        <v>3364</v>
      </c>
      <c r="G80" s="180" t="s">
        <v>1898</v>
      </c>
      <c r="I80" s="196"/>
      <c r="K80" s="180"/>
      <c r="L80" s="180"/>
      <c r="M80" s="180"/>
      <c r="N80" s="180"/>
      <c r="O80" s="171"/>
      <c r="P80" s="171"/>
    </row>
    <row r="81" spans="1:14" ht="18.899999999999999" customHeight="1">
      <c r="A81" s="12" t="s">
        <v>381</v>
      </c>
      <c r="B81" s="178" t="s">
        <v>503</v>
      </c>
      <c r="C81" s="197">
        <v>2000</v>
      </c>
      <c r="D81" s="180"/>
      <c r="E81" s="180">
        <v>1</v>
      </c>
      <c r="F81" s="179" t="s">
        <v>3363</v>
      </c>
      <c r="G81" s="180"/>
      <c r="H81" s="196"/>
      <c r="I81" s="196"/>
      <c r="K81" s="180"/>
      <c r="L81" s="180"/>
      <c r="M81" s="180"/>
      <c r="N81" s="180"/>
    </row>
    <row r="82" spans="1:14" ht="18.899999999999999" customHeight="1">
      <c r="A82" s="12" t="s">
        <v>369</v>
      </c>
      <c r="B82" s="178" t="s">
        <v>1904</v>
      </c>
      <c r="C82" s="197">
        <v>2018</v>
      </c>
      <c r="D82" s="180"/>
      <c r="E82" s="180">
        <v>1</v>
      </c>
      <c r="F82" s="187" t="s">
        <v>3362</v>
      </c>
      <c r="G82" s="180" t="s">
        <v>3361</v>
      </c>
      <c r="H82" s="196"/>
      <c r="I82" s="196"/>
      <c r="J82" s="171"/>
      <c r="K82" s="180"/>
      <c r="L82" s="180"/>
      <c r="M82" s="180"/>
      <c r="N82" s="180"/>
    </row>
    <row r="83" spans="1:14" ht="18.899999999999999" customHeight="1">
      <c r="A83" s="12" t="s">
        <v>597</v>
      </c>
      <c r="B83" s="178" t="s">
        <v>1910</v>
      </c>
      <c r="C83" s="197">
        <v>2005</v>
      </c>
      <c r="D83" s="180"/>
      <c r="E83" s="180">
        <v>1</v>
      </c>
      <c r="F83" s="177" t="s">
        <v>3360</v>
      </c>
      <c r="G83" s="180"/>
      <c r="H83" s="180" t="s">
        <v>1911</v>
      </c>
      <c r="I83" s="196"/>
      <c r="K83" s="180"/>
      <c r="L83" s="180"/>
      <c r="M83" s="180"/>
      <c r="N83" s="180"/>
    </row>
    <row r="84" spans="1:14" ht="18.899999999999999" customHeight="1">
      <c r="A84" s="12" t="s">
        <v>608</v>
      </c>
      <c r="B84" s="178" t="s">
        <v>956</v>
      </c>
      <c r="C84" s="197">
        <v>2009</v>
      </c>
      <c r="D84" s="180"/>
      <c r="E84" s="180">
        <v>1</v>
      </c>
      <c r="F84" s="179" t="s">
        <v>3359</v>
      </c>
      <c r="G84" s="180" t="s">
        <v>1913</v>
      </c>
      <c r="H84" s="196"/>
      <c r="I84" s="196"/>
      <c r="K84" s="180"/>
      <c r="L84" s="180"/>
      <c r="M84" s="180"/>
      <c r="N84" s="180"/>
    </row>
    <row r="85" spans="1:14" ht="18.899999999999999" customHeight="1">
      <c r="A85" s="132" t="s">
        <v>340</v>
      </c>
      <c r="B85" s="178" t="s">
        <v>3358</v>
      </c>
      <c r="C85" s="197" t="s">
        <v>264</v>
      </c>
      <c r="D85" s="180">
        <v>1</v>
      </c>
      <c r="E85" s="180"/>
      <c r="F85" s="171"/>
      <c r="G85" s="180" t="s">
        <v>3357</v>
      </c>
      <c r="H85" s="196"/>
      <c r="I85" s="196"/>
      <c r="K85" s="180"/>
      <c r="L85" s="180"/>
      <c r="M85" s="180"/>
      <c r="N85" s="180"/>
    </row>
    <row r="86" spans="1:14" ht="18.899999999999999" customHeight="1">
      <c r="A86" s="132" t="s">
        <v>340</v>
      </c>
      <c r="B86" s="178" t="s">
        <v>3356</v>
      </c>
      <c r="C86" s="197">
        <v>1949</v>
      </c>
      <c r="D86" s="180">
        <v>1</v>
      </c>
      <c r="E86" s="180"/>
      <c r="F86" s="184" t="s">
        <v>3293</v>
      </c>
      <c r="G86" s="180"/>
      <c r="H86" s="196"/>
      <c r="I86" s="196"/>
      <c r="K86" s="180"/>
      <c r="L86" s="180"/>
      <c r="M86" s="180"/>
      <c r="N86" s="180"/>
    </row>
    <row r="87" spans="1:14" ht="18.899999999999999" customHeight="1">
      <c r="A87" s="132" t="s">
        <v>340</v>
      </c>
      <c r="B87" s="178" t="s">
        <v>3355</v>
      </c>
      <c r="C87" s="197">
        <v>1949</v>
      </c>
      <c r="D87" s="180">
        <v>1</v>
      </c>
      <c r="E87" s="180"/>
      <c r="F87" s="184" t="s">
        <v>3293</v>
      </c>
      <c r="G87" s="180"/>
      <c r="H87" s="196"/>
      <c r="I87" s="196"/>
      <c r="K87" s="180"/>
      <c r="L87" s="180"/>
      <c r="M87" s="180"/>
      <c r="N87" s="180"/>
    </row>
    <row r="88" spans="1:14" ht="18.899999999999999" customHeight="1">
      <c r="A88" s="132" t="s">
        <v>340</v>
      </c>
      <c r="B88" s="178" t="s">
        <v>3354</v>
      </c>
      <c r="C88" s="197">
        <v>1949</v>
      </c>
      <c r="D88" s="180">
        <v>1</v>
      </c>
      <c r="E88" s="180"/>
      <c r="F88" s="184" t="s">
        <v>3293</v>
      </c>
      <c r="G88" s="180"/>
      <c r="H88" s="196"/>
      <c r="I88" s="196"/>
      <c r="K88" s="180"/>
      <c r="L88" s="180"/>
      <c r="M88" s="180"/>
      <c r="N88" s="180"/>
    </row>
    <row r="89" spans="1:14" ht="18.899999999999999" customHeight="1">
      <c r="A89" s="132" t="s">
        <v>340</v>
      </c>
      <c r="B89" s="178" t="s">
        <v>3353</v>
      </c>
      <c r="C89" s="197">
        <v>1949</v>
      </c>
      <c r="D89" s="180">
        <v>1</v>
      </c>
      <c r="E89" s="180"/>
      <c r="F89" s="184" t="s">
        <v>3293</v>
      </c>
      <c r="G89" s="180" t="s">
        <v>3352</v>
      </c>
      <c r="H89" s="196"/>
      <c r="I89" s="196"/>
      <c r="K89" s="180"/>
      <c r="L89" s="180"/>
      <c r="M89" s="180"/>
      <c r="N89" s="180"/>
    </row>
    <row r="90" spans="1:14" ht="18.899999999999999" customHeight="1">
      <c r="A90" s="132" t="s">
        <v>340</v>
      </c>
      <c r="B90" s="178" t="s">
        <v>3351</v>
      </c>
      <c r="C90" s="197">
        <v>1987</v>
      </c>
      <c r="D90" s="180">
        <v>1</v>
      </c>
      <c r="E90" s="180"/>
      <c r="F90" s="179" t="s">
        <v>3350</v>
      </c>
      <c r="H90" s="196"/>
      <c r="I90" s="196"/>
      <c r="K90" s="180"/>
      <c r="L90" s="180"/>
      <c r="M90" s="180"/>
      <c r="N90" s="180"/>
    </row>
    <row r="91" spans="1:14" ht="18.899999999999999" customHeight="1">
      <c r="A91" s="132" t="s">
        <v>340</v>
      </c>
      <c r="B91" s="178" t="s">
        <v>2093</v>
      </c>
      <c r="C91" s="197" t="s">
        <v>3213</v>
      </c>
      <c r="D91" s="180">
        <v>1</v>
      </c>
      <c r="E91" s="180"/>
      <c r="F91" s="179" t="s">
        <v>3293</v>
      </c>
      <c r="G91" s="180"/>
      <c r="H91" s="196"/>
      <c r="I91" s="196"/>
      <c r="K91" s="180"/>
      <c r="L91" s="180"/>
      <c r="M91" s="180"/>
      <c r="N91" s="180"/>
    </row>
    <row r="92" spans="1:14" ht="18.899999999999999" customHeight="1">
      <c r="A92" s="132" t="s">
        <v>340</v>
      </c>
      <c r="B92" s="178" t="s">
        <v>2092</v>
      </c>
      <c r="C92" s="197" t="s">
        <v>3213</v>
      </c>
      <c r="D92" s="180">
        <v>1</v>
      </c>
      <c r="E92" s="180"/>
      <c r="F92" s="179" t="s">
        <v>3293</v>
      </c>
      <c r="G92" s="180"/>
      <c r="H92" s="196"/>
      <c r="I92" s="196"/>
      <c r="K92" s="180"/>
      <c r="L92" s="180"/>
      <c r="M92" s="180"/>
      <c r="N92" s="180"/>
    </row>
    <row r="93" spans="1:14" ht="18.899999999999999" customHeight="1">
      <c r="A93" s="132" t="s">
        <v>340</v>
      </c>
      <c r="B93" s="178" t="s">
        <v>2095</v>
      </c>
      <c r="C93" s="197">
        <v>1951</v>
      </c>
      <c r="D93" s="180">
        <v>1</v>
      </c>
      <c r="E93" s="180"/>
      <c r="F93" s="184" t="s">
        <v>3346</v>
      </c>
      <c r="G93" s="180"/>
      <c r="H93" s="196"/>
      <c r="I93" s="196"/>
      <c r="K93" s="180"/>
      <c r="L93" s="180"/>
      <c r="M93" s="180"/>
      <c r="N93" s="180"/>
    </row>
    <row r="94" spans="1:14" ht="18.899999999999999" customHeight="1">
      <c r="A94" s="132" t="s">
        <v>340</v>
      </c>
      <c r="B94" s="178" t="s">
        <v>2096</v>
      </c>
      <c r="C94" s="197">
        <v>1951</v>
      </c>
      <c r="D94" s="180">
        <v>1</v>
      </c>
      <c r="E94" s="180"/>
      <c r="F94" s="184" t="s">
        <v>3346</v>
      </c>
      <c r="G94" s="198"/>
      <c r="H94" s="196"/>
      <c r="I94" s="196"/>
      <c r="K94" s="180"/>
      <c r="L94" s="180"/>
      <c r="M94" s="180"/>
      <c r="N94" s="180"/>
    </row>
    <row r="95" spans="1:14" ht="18.899999999999999" customHeight="1">
      <c r="A95" s="132" t="s">
        <v>340</v>
      </c>
      <c r="B95" s="178" t="s">
        <v>2097</v>
      </c>
      <c r="C95" s="197">
        <v>1951</v>
      </c>
      <c r="D95" s="180">
        <v>1</v>
      </c>
      <c r="E95" s="180"/>
      <c r="F95" s="184" t="s">
        <v>3346</v>
      </c>
      <c r="G95" s="180"/>
      <c r="H95" s="196"/>
      <c r="I95" s="196"/>
      <c r="K95" s="180"/>
      <c r="L95" s="180"/>
      <c r="M95" s="180"/>
      <c r="N95" s="180"/>
    </row>
    <row r="96" spans="1:14" ht="18.899999999999999" customHeight="1">
      <c r="A96" s="132" t="s">
        <v>340</v>
      </c>
      <c r="B96" s="178" t="s">
        <v>2098</v>
      </c>
      <c r="C96" s="197">
        <v>1951</v>
      </c>
      <c r="D96" s="180">
        <v>1</v>
      </c>
      <c r="E96" s="180"/>
      <c r="F96" s="184" t="s">
        <v>3346</v>
      </c>
      <c r="G96" s="180"/>
      <c r="H96" s="196"/>
      <c r="I96" s="196"/>
      <c r="K96" s="180"/>
      <c r="L96" s="180"/>
      <c r="M96" s="180"/>
      <c r="N96" s="180"/>
    </row>
    <row r="97" spans="1:14" ht="18.899999999999999" customHeight="1">
      <c r="A97" s="132" t="s">
        <v>340</v>
      </c>
      <c r="B97" s="178" t="s">
        <v>3349</v>
      </c>
      <c r="C97" s="197">
        <v>1951</v>
      </c>
      <c r="D97" s="180">
        <v>1</v>
      </c>
      <c r="E97" s="180"/>
      <c r="F97" s="184" t="s">
        <v>3346</v>
      </c>
      <c r="G97" s="180"/>
      <c r="H97" s="196"/>
      <c r="I97" s="196"/>
      <c r="K97" s="180"/>
      <c r="L97" s="180"/>
      <c r="M97" s="180"/>
      <c r="N97" s="180"/>
    </row>
    <row r="98" spans="1:14" ht="18.899999999999999" customHeight="1">
      <c r="A98" s="132" t="s">
        <v>340</v>
      </c>
      <c r="B98" s="178" t="s">
        <v>3348</v>
      </c>
      <c r="C98" s="197">
        <v>1951</v>
      </c>
      <c r="D98" s="180">
        <v>1</v>
      </c>
      <c r="E98" s="180"/>
      <c r="F98" s="184" t="s">
        <v>3346</v>
      </c>
      <c r="G98" s="180"/>
      <c r="H98" s="196"/>
      <c r="I98" s="196"/>
      <c r="K98" s="180"/>
      <c r="L98" s="180"/>
      <c r="M98" s="180"/>
      <c r="N98" s="180"/>
    </row>
    <row r="99" spans="1:14" ht="18.899999999999999" customHeight="1">
      <c r="A99" s="132" t="s">
        <v>340</v>
      </c>
      <c r="B99" s="178" t="s">
        <v>3347</v>
      </c>
      <c r="C99" s="197">
        <v>1951</v>
      </c>
      <c r="D99" s="180">
        <v>1</v>
      </c>
      <c r="E99" s="180"/>
      <c r="F99" s="184" t="s">
        <v>3346</v>
      </c>
      <c r="G99" s="180"/>
      <c r="H99" s="196"/>
      <c r="I99" s="196"/>
      <c r="K99" s="180"/>
      <c r="L99" s="180"/>
      <c r="M99" s="180"/>
      <c r="N99" s="180"/>
    </row>
    <row r="100" spans="1:14" ht="18.899999999999999" customHeight="1">
      <c r="A100" s="132" t="s">
        <v>340</v>
      </c>
      <c r="B100" s="178" t="s">
        <v>2101</v>
      </c>
      <c r="C100" s="197">
        <v>1945</v>
      </c>
      <c r="D100" s="180">
        <v>1</v>
      </c>
      <c r="E100" s="180"/>
      <c r="F100" s="179" t="s">
        <v>3325</v>
      </c>
      <c r="G100" s="180"/>
      <c r="H100" s="196"/>
      <c r="I100" s="196"/>
      <c r="K100" s="180"/>
      <c r="L100" s="180"/>
      <c r="M100" s="180"/>
      <c r="N100" s="180"/>
    </row>
    <row r="101" spans="1:14" ht="18.899999999999999" customHeight="1">
      <c r="A101" s="132" t="s">
        <v>340</v>
      </c>
      <c r="B101" s="178" t="s">
        <v>2102</v>
      </c>
      <c r="C101" s="197">
        <v>1945</v>
      </c>
      <c r="D101" s="180">
        <v>1</v>
      </c>
      <c r="E101" s="180"/>
      <c r="F101" s="179" t="s">
        <v>3325</v>
      </c>
      <c r="H101" s="196"/>
      <c r="I101" s="196"/>
      <c r="K101" s="180"/>
      <c r="L101" s="180"/>
      <c r="M101" s="180"/>
      <c r="N101" s="180"/>
    </row>
    <row r="102" spans="1:14" ht="18.899999999999999" customHeight="1">
      <c r="A102" s="132" t="s">
        <v>340</v>
      </c>
      <c r="B102" s="178" t="s">
        <v>2103</v>
      </c>
      <c r="C102" s="197" t="s">
        <v>264</v>
      </c>
      <c r="F102" s="171"/>
      <c r="G102" s="180" t="s">
        <v>3345</v>
      </c>
      <c r="H102" s="196"/>
      <c r="I102" s="196"/>
      <c r="K102" s="180"/>
      <c r="L102" s="180"/>
      <c r="M102" s="180"/>
      <c r="N102" s="180"/>
    </row>
    <row r="103" spans="1:14" ht="18.899999999999999" customHeight="1">
      <c r="A103" s="132" t="s">
        <v>340</v>
      </c>
      <c r="B103" s="178" t="s">
        <v>3344</v>
      </c>
      <c r="C103" s="197">
        <v>1945</v>
      </c>
      <c r="D103" s="180">
        <v>1</v>
      </c>
      <c r="E103" s="180"/>
      <c r="F103" s="179" t="s">
        <v>3320</v>
      </c>
      <c r="G103" s="180"/>
      <c r="H103" s="196"/>
      <c r="I103" s="196"/>
      <c r="K103" s="180"/>
      <c r="L103" s="180"/>
      <c r="M103" s="180"/>
      <c r="N103" s="180"/>
    </row>
    <row r="104" spans="1:14" ht="18.899999999999999" customHeight="1">
      <c r="A104" s="132" t="s">
        <v>340</v>
      </c>
      <c r="B104" s="178" t="s">
        <v>2107</v>
      </c>
      <c r="C104" s="197">
        <v>2017</v>
      </c>
      <c r="D104" s="180">
        <v>1</v>
      </c>
      <c r="E104" s="180"/>
      <c r="F104" s="179" t="s">
        <v>3343</v>
      </c>
      <c r="G104" s="180"/>
      <c r="H104" s="196"/>
      <c r="I104" s="196"/>
      <c r="K104" s="180"/>
      <c r="L104" s="180"/>
      <c r="M104" s="180"/>
      <c r="N104" s="180"/>
    </row>
    <row r="105" spans="1:14" ht="18.899999999999999" customHeight="1">
      <c r="A105" s="132" t="s">
        <v>340</v>
      </c>
      <c r="B105" s="178" t="s">
        <v>3342</v>
      </c>
      <c r="C105" s="197">
        <v>1946</v>
      </c>
      <c r="D105" s="180">
        <v>1</v>
      </c>
      <c r="E105" s="180"/>
      <c r="F105" s="179" t="s">
        <v>3339</v>
      </c>
      <c r="G105" s="180"/>
      <c r="H105" s="196"/>
      <c r="I105" s="196"/>
      <c r="K105" s="180"/>
      <c r="L105" s="180"/>
      <c r="M105" s="180"/>
      <c r="N105" s="180"/>
    </row>
    <row r="106" spans="1:14" ht="18.899999999999999" customHeight="1">
      <c r="A106" s="132" t="s">
        <v>340</v>
      </c>
      <c r="B106" s="178" t="s">
        <v>2161</v>
      </c>
      <c r="C106" s="197">
        <v>1946</v>
      </c>
      <c r="D106" s="180">
        <v>1</v>
      </c>
      <c r="E106" s="180"/>
      <c r="F106" s="179" t="s">
        <v>3339</v>
      </c>
      <c r="G106" s="180"/>
      <c r="H106" s="196"/>
      <c r="I106" s="196"/>
      <c r="K106" s="180"/>
      <c r="L106" s="180"/>
      <c r="M106" s="180"/>
      <c r="N106" s="180"/>
    </row>
    <row r="107" spans="1:14" ht="18.899999999999999" customHeight="1">
      <c r="A107" s="132" t="s">
        <v>340</v>
      </c>
      <c r="B107" s="178" t="s">
        <v>3341</v>
      </c>
      <c r="C107" s="197">
        <v>1953</v>
      </c>
      <c r="D107" s="180">
        <v>1</v>
      </c>
      <c r="E107" s="180"/>
      <c r="F107" s="179" t="s">
        <v>3333</v>
      </c>
      <c r="G107" s="180"/>
      <c r="H107" s="196"/>
      <c r="I107" s="196"/>
      <c r="K107" s="180"/>
      <c r="L107" s="180"/>
      <c r="M107" s="180"/>
      <c r="N107" s="180"/>
    </row>
    <row r="108" spans="1:14" ht="18.899999999999999" customHeight="1">
      <c r="A108" s="132" t="s">
        <v>340</v>
      </c>
      <c r="B108" s="178" t="s">
        <v>3340</v>
      </c>
      <c r="C108" s="197">
        <v>1946</v>
      </c>
      <c r="D108" s="180">
        <v>1</v>
      </c>
      <c r="E108" s="180"/>
      <c r="F108" s="179" t="s">
        <v>3339</v>
      </c>
      <c r="G108" s="180"/>
      <c r="H108" s="196"/>
      <c r="I108" s="196"/>
      <c r="K108" s="180"/>
      <c r="L108" s="180"/>
      <c r="M108" s="180"/>
      <c r="N108" s="180"/>
    </row>
    <row r="109" spans="1:14" ht="18.899999999999999" customHeight="1">
      <c r="A109" s="132" t="s">
        <v>340</v>
      </c>
      <c r="B109" s="178" t="s">
        <v>2162</v>
      </c>
      <c r="C109" s="197">
        <v>1968</v>
      </c>
      <c r="D109" s="180">
        <v>1</v>
      </c>
      <c r="E109" s="180"/>
      <c r="F109" s="179" t="s">
        <v>3338</v>
      </c>
      <c r="G109" s="180" t="s">
        <v>3337</v>
      </c>
      <c r="H109" s="196"/>
      <c r="I109" s="196"/>
      <c r="K109" s="180"/>
      <c r="L109" s="180"/>
      <c r="M109" s="180"/>
      <c r="N109" s="180"/>
    </row>
    <row r="110" spans="1:14" ht="18.899999999999999" customHeight="1">
      <c r="A110" s="132" t="s">
        <v>340</v>
      </c>
      <c r="B110" s="178" t="s">
        <v>2163</v>
      </c>
      <c r="C110" s="197">
        <v>1951</v>
      </c>
      <c r="D110" s="180">
        <v>1</v>
      </c>
      <c r="E110" s="180"/>
      <c r="F110" s="179" t="s">
        <v>3336</v>
      </c>
      <c r="G110" s="180"/>
      <c r="H110" s="196"/>
      <c r="I110" s="196"/>
      <c r="K110" s="180"/>
      <c r="L110" s="180"/>
      <c r="M110" s="180"/>
      <c r="N110" s="180"/>
    </row>
    <row r="111" spans="1:14" ht="18.899999999999999" customHeight="1">
      <c r="A111" s="132" t="s">
        <v>340</v>
      </c>
      <c r="B111" s="178" t="s">
        <v>2164</v>
      </c>
      <c r="C111" s="197">
        <v>1945</v>
      </c>
      <c r="D111" s="180">
        <v>1</v>
      </c>
      <c r="E111" s="180"/>
      <c r="F111" s="179" t="s">
        <v>3333</v>
      </c>
      <c r="G111" s="180"/>
      <c r="H111" s="196"/>
      <c r="I111" s="196"/>
      <c r="K111" s="180"/>
      <c r="L111" s="180"/>
      <c r="M111" s="180"/>
      <c r="N111" s="180"/>
    </row>
    <row r="112" spans="1:14" ht="18.899999999999999" customHeight="1">
      <c r="A112" s="132" t="s">
        <v>340</v>
      </c>
      <c r="B112" s="178" t="s">
        <v>3335</v>
      </c>
      <c r="C112" s="197">
        <v>1945</v>
      </c>
      <c r="D112" s="180">
        <v>1</v>
      </c>
      <c r="E112" s="180"/>
      <c r="F112" s="179" t="s">
        <v>3333</v>
      </c>
      <c r="G112" s="180"/>
      <c r="H112" s="196"/>
      <c r="I112" s="196"/>
      <c r="K112" s="180"/>
      <c r="L112" s="180"/>
      <c r="M112" s="180"/>
      <c r="N112" s="180"/>
    </row>
    <row r="113" spans="1:14" ht="18.899999999999999" customHeight="1">
      <c r="A113" s="132" t="s">
        <v>340</v>
      </c>
      <c r="B113" s="178" t="s">
        <v>2109</v>
      </c>
      <c r="C113" s="197">
        <v>1945</v>
      </c>
      <c r="D113" s="180">
        <v>1</v>
      </c>
      <c r="E113" s="180"/>
      <c r="F113" s="179" t="s">
        <v>3333</v>
      </c>
      <c r="G113" s="180"/>
      <c r="H113" s="196"/>
      <c r="I113" s="196"/>
      <c r="K113" s="180"/>
      <c r="L113" s="180"/>
      <c r="M113" s="180"/>
      <c r="N113" s="180"/>
    </row>
    <row r="114" spans="1:14" ht="18.899999999999999" customHeight="1">
      <c r="A114" s="132" t="s">
        <v>340</v>
      </c>
      <c r="B114" s="178" t="s">
        <v>2110</v>
      </c>
      <c r="C114" s="197">
        <v>1949</v>
      </c>
      <c r="D114" s="180">
        <v>1</v>
      </c>
      <c r="E114" s="180"/>
      <c r="F114" s="179" t="s">
        <v>3334</v>
      </c>
      <c r="G114" s="180"/>
      <c r="H114" s="196"/>
      <c r="I114" s="196"/>
      <c r="K114" s="180"/>
      <c r="L114" s="180"/>
      <c r="M114" s="180"/>
      <c r="N114" s="180"/>
    </row>
    <row r="115" spans="1:14" ht="18.899999999999999" customHeight="1">
      <c r="A115" s="132" t="s">
        <v>340</v>
      </c>
      <c r="B115" s="178" t="s">
        <v>2112</v>
      </c>
      <c r="C115" s="197">
        <v>1951</v>
      </c>
      <c r="D115" s="180">
        <v>1</v>
      </c>
      <c r="E115" s="180"/>
      <c r="F115" s="179" t="s">
        <v>3333</v>
      </c>
      <c r="G115" s="180"/>
      <c r="H115" s="196"/>
      <c r="I115" s="196"/>
      <c r="K115" s="180"/>
      <c r="L115" s="180"/>
      <c r="M115" s="180"/>
      <c r="N115" s="180"/>
    </row>
    <row r="116" spans="1:14" ht="18.899999999999999" customHeight="1">
      <c r="A116" s="132" t="s">
        <v>340</v>
      </c>
      <c r="B116" s="178" t="s">
        <v>2113</v>
      </c>
      <c r="C116" s="197">
        <v>1951</v>
      </c>
      <c r="D116" s="180">
        <v>1</v>
      </c>
      <c r="E116" s="180"/>
      <c r="F116" s="179" t="s">
        <v>3333</v>
      </c>
      <c r="G116" s="180"/>
      <c r="H116" s="196"/>
      <c r="I116" s="196"/>
      <c r="K116" s="180"/>
      <c r="L116" s="180"/>
      <c r="M116" s="180"/>
      <c r="N116" s="180"/>
    </row>
    <row r="117" spans="1:14" ht="18.899999999999999" customHeight="1">
      <c r="A117" s="132" t="s">
        <v>340</v>
      </c>
      <c r="B117" s="178" t="s">
        <v>3332</v>
      </c>
      <c r="C117" s="197">
        <v>1948</v>
      </c>
      <c r="D117" s="180">
        <v>1</v>
      </c>
      <c r="E117" s="180"/>
      <c r="F117" s="179" t="s">
        <v>3293</v>
      </c>
      <c r="G117" s="180"/>
      <c r="H117" s="196"/>
      <c r="I117" s="196"/>
      <c r="K117" s="180"/>
      <c r="L117" s="180"/>
      <c r="M117" s="180"/>
      <c r="N117" s="180"/>
    </row>
    <row r="118" spans="1:14" ht="18.899999999999999" customHeight="1">
      <c r="A118" s="132" t="s">
        <v>340</v>
      </c>
      <c r="B118" s="178" t="s">
        <v>3331</v>
      </c>
      <c r="C118" s="197">
        <v>1950</v>
      </c>
      <c r="D118" s="180">
        <v>1</v>
      </c>
      <c r="E118" s="180"/>
      <c r="F118" s="179" t="s">
        <v>3322</v>
      </c>
      <c r="G118" s="180"/>
      <c r="H118" s="196"/>
      <c r="I118" s="196"/>
      <c r="K118" s="180"/>
      <c r="L118" s="180"/>
      <c r="M118" s="180"/>
      <c r="N118" s="180"/>
    </row>
    <row r="119" spans="1:14" ht="18.899999999999999" customHeight="1">
      <c r="A119" s="132" t="s">
        <v>340</v>
      </c>
      <c r="B119" s="178" t="s">
        <v>3330</v>
      </c>
      <c r="C119" s="197">
        <v>1950</v>
      </c>
      <c r="D119" s="180">
        <v>1</v>
      </c>
      <c r="E119" s="180"/>
      <c r="F119" s="179" t="s">
        <v>3322</v>
      </c>
      <c r="G119" s="180"/>
      <c r="H119" s="196"/>
      <c r="I119" s="196"/>
      <c r="K119" s="180"/>
      <c r="L119" s="180"/>
      <c r="M119" s="180"/>
      <c r="N119" s="180"/>
    </row>
    <row r="120" spans="1:14" ht="18.899999999999999" customHeight="1">
      <c r="A120" s="132" t="s">
        <v>340</v>
      </c>
      <c r="B120" s="178" t="s">
        <v>3329</v>
      </c>
      <c r="C120" s="197">
        <v>1950</v>
      </c>
      <c r="D120" s="180">
        <v>1</v>
      </c>
      <c r="E120" s="180"/>
      <c r="F120" s="179" t="s">
        <v>3322</v>
      </c>
      <c r="G120" s="180"/>
      <c r="H120" s="196"/>
      <c r="I120" s="196"/>
      <c r="K120" s="180"/>
      <c r="L120" s="180"/>
      <c r="M120" s="180"/>
      <c r="N120" s="180"/>
    </row>
    <row r="121" spans="1:14" ht="18.899999999999999" customHeight="1">
      <c r="A121" s="132" t="s">
        <v>340</v>
      </c>
      <c r="B121" s="178" t="s">
        <v>3328</v>
      </c>
      <c r="C121" s="197">
        <v>1950</v>
      </c>
      <c r="D121" s="180">
        <v>1</v>
      </c>
      <c r="E121" s="180"/>
      <c r="F121" s="179" t="s">
        <v>3322</v>
      </c>
      <c r="G121" s="180"/>
      <c r="H121" s="196"/>
      <c r="I121" s="196"/>
      <c r="K121" s="180"/>
      <c r="L121" s="180"/>
      <c r="M121" s="180"/>
      <c r="N121" s="180"/>
    </row>
    <row r="122" spans="1:14" ht="18.899999999999999" customHeight="1">
      <c r="A122" s="132" t="s">
        <v>340</v>
      </c>
      <c r="B122" s="178" t="s">
        <v>3327</v>
      </c>
      <c r="C122" s="197">
        <v>1950</v>
      </c>
      <c r="D122" s="180">
        <v>1</v>
      </c>
      <c r="E122" s="180"/>
      <c r="F122" s="179" t="s">
        <v>3322</v>
      </c>
      <c r="G122" s="180"/>
      <c r="H122" s="196"/>
      <c r="I122" s="196"/>
      <c r="K122" s="180"/>
      <c r="L122" s="180"/>
      <c r="M122" s="180"/>
      <c r="N122" s="180"/>
    </row>
    <row r="123" spans="1:14" ht="18.899999999999999" customHeight="1">
      <c r="A123" s="132" t="s">
        <v>340</v>
      </c>
      <c r="B123" s="178" t="s">
        <v>3326</v>
      </c>
      <c r="C123" s="197">
        <v>1945</v>
      </c>
      <c r="D123" s="180">
        <v>1</v>
      </c>
      <c r="E123" s="180"/>
      <c r="F123" s="179" t="s">
        <v>3325</v>
      </c>
      <c r="G123" s="180"/>
      <c r="H123" s="196"/>
      <c r="I123" s="196"/>
      <c r="K123" s="180"/>
      <c r="L123" s="180"/>
      <c r="M123" s="180"/>
      <c r="N123" s="180"/>
    </row>
    <row r="124" spans="1:14" ht="18.899999999999999" customHeight="1">
      <c r="A124" s="132" t="s">
        <v>340</v>
      </c>
      <c r="B124" s="178" t="s">
        <v>3324</v>
      </c>
      <c r="C124" s="197">
        <v>1950</v>
      </c>
      <c r="D124" s="180">
        <v>1</v>
      </c>
      <c r="E124" s="180"/>
      <c r="F124" s="179" t="s">
        <v>3322</v>
      </c>
      <c r="G124" s="180"/>
      <c r="H124" s="196"/>
      <c r="I124" s="196"/>
      <c r="K124" s="180"/>
      <c r="L124" s="180"/>
      <c r="M124" s="180"/>
      <c r="N124" s="180"/>
    </row>
    <row r="125" spans="1:14" ht="18.899999999999999" customHeight="1">
      <c r="A125" s="132" t="s">
        <v>340</v>
      </c>
      <c r="B125" s="178" t="s">
        <v>3323</v>
      </c>
      <c r="C125" s="197">
        <v>1950</v>
      </c>
      <c r="D125" s="180">
        <v>1</v>
      </c>
      <c r="E125" s="180"/>
      <c r="F125" s="179" t="s">
        <v>3322</v>
      </c>
      <c r="G125" s="180"/>
      <c r="H125" s="196"/>
      <c r="I125" s="196"/>
      <c r="K125" s="180"/>
      <c r="L125" s="180"/>
      <c r="M125" s="180"/>
      <c r="N125" s="180"/>
    </row>
    <row r="126" spans="1:14" ht="18.899999999999999" customHeight="1">
      <c r="A126" s="132" t="s">
        <v>340</v>
      </c>
      <c r="B126" s="178" t="s">
        <v>2117</v>
      </c>
      <c r="C126" s="197">
        <v>1950</v>
      </c>
      <c r="D126" s="180">
        <v>1</v>
      </c>
      <c r="E126" s="180"/>
      <c r="F126" s="179" t="s">
        <v>3322</v>
      </c>
      <c r="G126" s="180"/>
      <c r="H126" s="196"/>
      <c r="I126" s="196"/>
      <c r="K126" s="180"/>
      <c r="L126" s="180"/>
      <c r="M126" s="180"/>
      <c r="N126" s="180"/>
    </row>
    <row r="127" spans="1:14" ht="18.899999999999999" customHeight="1">
      <c r="A127" s="132" t="s">
        <v>340</v>
      </c>
      <c r="B127" s="178" t="s">
        <v>2118</v>
      </c>
      <c r="C127" s="197">
        <v>1950</v>
      </c>
      <c r="D127" s="180">
        <v>1</v>
      </c>
      <c r="E127" s="180"/>
      <c r="F127" s="179" t="s">
        <v>3322</v>
      </c>
      <c r="G127" s="180"/>
      <c r="H127" s="196"/>
      <c r="I127" s="196"/>
      <c r="K127" s="180"/>
      <c r="L127" s="180"/>
      <c r="M127" s="180"/>
      <c r="N127" s="180"/>
    </row>
    <row r="128" spans="1:14" ht="18.899999999999999" customHeight="1">
      <c r="A128" s="132" t="s">
        <v>340</v>
      </c>
      <c r="B128" s="178" t="s">
        <v>2119</v>
      </c>
      <c r="C128" s="197">
        <v>1950</v>
      </c>
      <c r="D128" s="180">
        <v>1</v>
      </c>
      <c r="E128" s="180"/>
      <c r="F128" s="179" t="s">
        <v>3322</v>
      </c>
      <c r="G128" s="180"/>
      <c r="H128" s="196"/>
      <c r="I128" s="196"/>
      <c r="K128" s="180"/>
      <c r="L128" s="180"/>
      <c r="M128" s="180"/>
      <c r="N128" s="180"/>
    </row>
    <row r="129" spans="1:14" ht="18.899999999999999" customHeight="1">
      <c r="A129" s="132" t="s">
        <v>340</v>
      </c>
      <c r="B129" s="178" t="s">
        <v>3321</v>
      </c>
      <c r="C129" s="197">
        <v>1945</v>
      </c>
      <c r="D129" s="180">
        <v>1</v>
      </c>
      <c r="E129" s="180"/>
      <c r="F129" s="179" t="s">
        <v>3320</v>
      </c>
      <c r="G129" s="180" t="s">
        <v>3319</v>
      </c>
      <c r="H129" s="196"/>
      <c r="I129" s="196"/>
      <c r="K129" s="180"/>
      <c r="L129" s="180"/>
      <c r="M129" s="180"/>
      <c r="N129" s="180"/>
    </row>
    <row r="130" spans="1:14" ht="18.899999999999999" customHeight="1">
      <c r="A130" s="132" t="s">
        <v>340</v>
      </c>
      <c r="B130" s="178" t="s">
        <v>3318</v>
      </c>
      <c r="C130" s="197">
        <v>1945</v>
      </c>
      <c r="D130" s="180">
        <v>1</v>
      </c>
      <c r="E130" s="180"/>
      <c r="F130" s="179" t="s">
        <v>3317</v>
      </c>
      <c r="G130" s="180"/>
      <c r="H130" s="196"/>
      <c r="I130" s="196"/>
      <c r="K130" s="180"/>
      <c r="L130" s="180"/>
      <c r="M130" s="180"/>
      <c r="N130" s="180"/>
    </row>
    <row r="131" spans="1:14" ht="18.899999999999999" customHeight="1">
      <c r="A131" s="132" t="s">
        <v>340</v>
      </c>
      <c r="B131" s="178" t="s">
        <v>2125</v>
      </c>
      <c r="C131" s="197">
        <v>1949</v>
      </c>
      <c r="D131" s="180">
        <v>1</v>
      </c>
      <c r="E131" s="180"/>
      <c r="F131" s="179" t="s">
        <v>3316</v>
      </c>
      <c r="G131" s="180"/>
      <c r="H131" s="196"/>
      <c r="I131" s="196"/>
      <c r="K131" s="180"/>
      <c r="L131" s="180"/>
      <c r="M131" s="180"/>
      <c r="N131" s="180"/>
    </row>
    <row r="132" spans="1:14" ht="18.899999999999999" customHeight="1">
      <c r="A132" s="132" t="s">
        <v>340</v>
      </c>
      <c r="B132" s="178" t="s">
        <v>2124</v>
      </c>
      <c r="C132" s="197">
        <v>1949</v>
      </c>
      <c r="D132" s="180">
        <v>1</v>
      </c>
      <c r="E132" s="180"/>
      <c r="F132" s="179" t="s">
        <v>3316</v>
      </c>
      <c r="G132" s="180"/>
      <c r="H132" s="196"/>
      <c r="I132" s="196"/>
      <c r="K132" s="180"/>
      <c r="L132" s="180"/>
      <c r="M132" s="180"/>
      <c r="N132" s="180"/>
    </row>
    <row r="133" spans="1:14" ht="18.899999999999999" customHeight="1">
      <c r="A133" s="132" t="s">
        <v>340</v>
      </c>
      <c r="B133" s="178" t="s">
        <v>2132</v>
      </c>
      <c r="C133" s="197">
        <v>1951</v>
      </c>
      <c r="D133" s="180">
        <v>1</v>
      </c>
      <c r="E133" s="180"/>
      <c r="F133" s="179" t="s">
        <v>3315</v>
      </c>
      <c r="G133" s="180" t="s">
        <v>3314</v>
      </c>
      <c r="H133" s="196"/>
      <c r="I133" s="196"/>
      <c r="K133" s="180"/>
      <c r="L133" s="180"/>
      <c r="M133" s="180"/>
      <c r="N133" s="180"/>
    </row>
    <row r="134" spans="1:14" ht="18.899999999999999" customHeight="1">
      <c r="A134" s="132" t="s">
        <v>340</v>
      </c>
      <c r="B134" s="178" t="s">
        <v>3313</v>
      </c>
      <c r="C134" s="197">
        <v>1945</v>
      </c>
      <c r="D134" s="180">
        <v>1</v>
      </c>
      <c r="E134" s="180"/>
      <c r="F134" s="179" t="s">
        <v>3311</v>
      </c>
      <c r="G134" s="180"/>
      <c r="H134" s="196"/>
      <c r="I134" s="196"/>
      <c r="K134" s="180"/>
      <c r="L134" s="180"/>
      <c r="M134" s="180"/>
      <c r="N134" s="180"/>
    </row>
    <row r="135" spans="1:14" ht="18.899999999999999" customHeight="1">
      <c r="A135" s="132" t="s">
        <v>340</v>
      </c>
      <c r="B135" s="178" t="s">
        <v>3312</v>
      </c>
      <c r="C135" s="197">
        <v>1945</v>
      </c>
      <c r="D135" s="180">
        <v>1</v>
      </c>
      <c r="E135" s="180"/>
      <c r="F135" s="179" t="s">
        <v>3311</v>
      </c>
      <c r="G135" s="180"/>
      <c r="H135" s="196"/>
      <c r="I135" s="196"/>
      <c r="K135" s="180"/>
      <c r="L135" s="180"/>
      <c r="M135" s="180"/>
      <c r="N135" s="180"/>
    </row>
    <row r="136" spans="1:14" ht="18.899999999999999" customHeight="1">
      <c r="A136" s="132" t="s">
        <v>340</v>
      </c>
      <c r="B136" s="178" t="s">
        <v>2134</v>
      </c>
      <c r="C136" s="197">
        <v>1951</v>
      </c>
      <c r="D136" s="180">
        <v>1</v>
      </c>
      <c r="E136" s="180"/>
      <c r="F136" s="188" t="s">
        <v>3308</v>
      </c>
      <c r="G136" s="180" t="s">
        <v>3310</v>
      </c>
      <c r="H136" s="196"/>
      <c r="I136" s="196"/>
      <c r="K136" s="180"/>
      <c r="L136" s="180"/>
      <c r="M136" s="180"/>
      <c r="N136" s="180"/>
    </row>
    <row r="137" spans="1:14" ht="18.899999999999999" customHeight="1">
      <c r="A137" s="132" t="s">
        <v>340</v>
      </c>
      <c r="B137" s="178" t="s">
        <v>3309</v>
      </c>
      <c r="C137" s="197">
        <v>1951</v>
      </c>
      <c r="D137" s="180">
        <v>1</v>
      </c>
      <c r="E137" s="180"/>
      <c r="F137" s="188" t="s">
        <v>3308</v>
      </c>
      <c r="G137" s="180"/>
      <c r="H137" s="196"/>
      <c r="I137" s="196"/>
      <c r="K137" s="180"/>
      <c r="L137" s="180"/>
      <c r="M137" s="180"/>
      <c r="N137" s="180"/>
    </row>
    <row r="138" spans="1:14" ht="18.899999999999999" customHeight="1">
      <c r="A138" s="132" t="s">
        <v>340</v>
      </c>
      <c r="B138" s="178" t="s">
        <v>3307</v>
      </c>
      <c r="C138" s="197">
        <v>1948</v>
      </c>
      <c r="D138" s="180">
        <v>1</v>
      </c>
      <c r="E138" s="180"/>
      <c r="F138" s="179" t="s">
        <v>3293</v>
      </c>
      <c r="G138" s="180"/>
      <c r="H138" s="196"/>
      <c r="I138" s="196"/>
      <c r="K138" s="180"/>
      <c r="L138" s="180"/>
      <c r="M138" s="180"/>
      <c r="N138" s="180"/>
    </row>
    <row r="139" spans="1:14" ht="18.899999999999999" customHeight="1">
      <c r="A139" s="132" t="s">
        <v>340</v>
      </c>
      <c r="B139" s="178" t="s">
        <v>2139</v>
      </c>
      <c r="C139" s="197">
        <v>1951</v>
      </c>
      <c r="D139" s="180">
        <v>1</v>
      </c>
      <c r="E139" s="180"/>
      <c r="F139" s="179" t="s">
        <v>3306</v>
      </c>
      <c r="G139" s="180"/>
      <c r="H139" s="196"/>
      <c r="I139" s="196"/>
      <c r="K139" s="180"/>
      <c r="L139" s="180"/>
      <c r="M139" s="180"/>
      <c r="N139" s="180"/>
    </row>
    <row r="140" spans="1:14" ht="18.899999999999999" customHeight="1">
      <c r="A140" s="132" t="s">
        <v>340</v>
      </c>
      <c r="B140" s="178" t="s">
        <v>2144</v>
      </c>
      <c r="C140" s="197">
        <v>1951</v>
      </c>
      <c r="D140" s="180">
        <v>1</v>
      </c>
      <c r="E140" s="180"/>
      <c r="F140" s="179" t="s">
        <v>3305</v>
      </c>
      <c r="G140" s="180"/>
      <c r="H140" s="196"/>
      <c r="I140" s="196"/>
      <c r="K140" s="180"/>
      <c r="L140" s="180"/>
      <c r="M140" s="180"/>
      <c r="N140" s="180"/>
    </row>
    <row r="141" spans="1:14" ht="18.899999999999999" customHeight="1">
      <c r="A141" s="132" t="s">
        <v>340</v>
      </c>
      <c r="B141" s="178" t="s">
        <v>2145</v>
      </c>
      <c r="C141" s="197">
        <v>1951</v>
      </c>
      <c r="D141" s="180">
        <v>1</v>
      </c>
      <c r="E141" s="180"/>
      <c r="F141" s="179" t="s">
        <v>3305</v>
      </c>
      <c r="G141" s="180"/>
      <c r="H141" s="196"/>
      <c r="I141" s="196"/>
      <c r="K141" s="180"/>
      <c r="L141" s="180"/>
      <c r="M141" s="180"/>
      <c r="N141" s="180"/>
    </row>
    <row r="142" spans="1:14" ht="18.899999999999999" customHeight="1">
      <c r="A142" s="132" t="s">
        <v>340</v>
      </c>
      <c r="B142" s="178" t="s">
        <v>2147</v>
      </c>
      <c r="C142" s="197">
        <v>1946</v>
      </c>
      <c r="D142" s="180">
        <v>1</v>
      </c>
      <c r="E142" s="180"/>
      <c r="F142" s="179" t="s">
        <v>3295</v>
      </c>
      <c r="G142" s="180"/>
      <c r="H142" s="196"/>
      <c r="I142" s="196"/>
      <c r="K142" s="180"/>
      <c r="L142" s="180"/>
      <c r="M142" s="180"/>
      <c r="N142" s="180"/>
    </row>
    <row r="143" spans="1:14" ht="18.899999999999999" customHeight="1">
      <c r="A143" s="132" t="s">
        <v>340</v>
      </c>
      <c r="B143" s="178" t="s">
        <v>3304</v>
      </c>
      <c r="C143" s="197">
        <v>1946</v>
      </c>
      <c r="D143" s="180">
        <v>1</v>
      </c>
      <c r="E143" s="180"/>
      <c r="F143" s="179" t="s">
        <v>3295</v>
      </c>
      <c r="G143" s="180"/>
      <c r="H143" s="196"/>
      <c r="I143" s="196"/>
      <c r="K143" s="180"/>
      <c r="L143" s="180"/>
      <c r="M143" s="180"/>
      <c r="N143" s="180"/>
    </row>
    <row r="144" spans="1:14" ht="18.899999999999999" customHeight="1">
      <c r="A144" s="132" t="s">
        <v>340</v>
      </c>
      <c r="B144" s="178" t="s">
        <v>3303</v>
      </c>
      <c r="C144" s="197">
        <v>1946</v>
      </c>
      <c r="D144" s="180">
        <v>1</v>
      </c>
      <c r="E144" s="180"/>
      <c r="F144" s="179" t="s">
        <v>3295</v>
      </c>
      <c r="G144" s="180"/>
      <c r="H144" s="196"/>
      <c r="I144" s="196"/>
      <c r="K144" s="180"/>
      <c r="L144" s="180"/>
      <c r="M144" s="180"/>
      <c r="N144" s="180"/>
    </row>
    <row r="145" spans="1:14" ht="18.899999999999999" customHeight="1">
      <c r="A145" s="132" t="s">
        <v>340</v>
      </c>
      <c r="B145" s="178" t="s">
        <v>3302</v>
      </c>
      <c r="C145" s="197">
        <v>1946</v>
      </c>
      <c r="D145" s="180">
        <v>1</v>
      </c>
      <c r="E145" s="180"/>
      <c r="F145" s="179" t="s">
        <v>3295</v>
      </c>
      <c r="G145" s="180"/>
      <c r="H145" s="196"/>
      <c r="I145" s="196"/>
      <c r="K145" s="180"/>
      <c r="L145" s="180"/>
      <c r="M145" s="180"/>
      <c r="N145" s="180"/>
    </row>
    <row r="146" spans="1:14" ht="18.899999999999999" customHeight="1">
      <c r="A146" s="132" t="s">
        <v>340</v>
      </c>
      <c r="B146" s="178" t="s">
        <v>3301</v>
      </c>
      <c r="C146" s="197">
        <v>1946</v>
      </c>
      <c r="D146" s="180">
        <v>1</v>
      </c>
      <c r="E146" s="180"/>
      <c r="F146" s="179" t="s">
        <v>3295</v>
      </c>
      <c r="G146" s="180"/>
      <c r="H146" s="196"/>
      <c r="I146" s="196"/>
      <c r="K146" s="180"/>
      <c r="L146" s="180"/>
      <c r="M146" s="180"/>
      <c r="N146" s="180"/>
    </row>
    <row r="147" spans="1:14" ht="18.899999999999999" customHeight="1">
      <c r="A147" s="132" t="s">
        <v>340</v>
      </c>
      <c r="B147" s="178" t="s">
        <v>3300</v>
      </c>
      <c r="C147" s="197">
        <v>1946</v>
      </c>
      <c r="D147" s="180">
        <v>1</v>
      </c>
      <c r="E147" s="180"/>
      <c r="F147" s="179" t="s">
        <v>3295</v>
      </c>
      <c r="G147" s="180"/>
      <c r="H147" s="196"/>
      <c r="I147" s="196"/>
      <c r="K147" s="180"/>
      <c r="L147" s="180"/>
      <c r="M147" s="180"/>
      <c r="N147" s="180"/>
    </row>
    <row r="148" spans="1:14" ht="18.899999999999999" customHeight="1">
      <c r="A148" s="132" t="s">
        <v>340</v>
      </c>
      <c r="B148" s="178" t="s">
        <v>3299</v>
      </c>
      <c r="C148" s="197">
        <v>1946</v>
      </c>
      <c r="D148" s="180">
        <v>1</v>
      </c>
      <c r="E148" s="180"/>
      <c r="F148" s="179" t="s">
        <v>3295</v>
      </c>
      <c r="G148" s="180"/>
      <c r="H148" s="196"/>
      <c r="I148" s="196"/>
      <c r="K148" s="180"/>
      <c r="L148" s="180"/>
      <c r="M148" s="180"/>
      <c r="N148" s="180"/>
    </row>
    <row r="149" spans="1:14" ht="18.899999999999999" customHeight="1">
      <c r="A149" s="132" t="s">
        <v>340</v>
      </c>
      <c r="B149" s="178" t="s">
        <v>3298</v>
      </c>
      <c r="C149" s="197">
        <v>1946</v>
      </c>
      <c r="D149" s="180">
        <v>1</v>
      </c>
      <c r="E149" s="180"/>
      <c r="F149" s="179" t="s">
        <v>3295</v>
      </c>
      <c r="G149" s="180"/>
      <c r="H149" s="196"/>
      <c r="I149" s="196"/>
      <c r="K149" s="180"/>
      <c r="L149" s="180"/>
      <c r="M149" s="180"/>
      <c r="N149" s="180"/>
    </row>
    <row r="150" spans="1:14" ht="18.899999999999999" customHeight="1">
      <c r="A150" s="132" t="s">
        <v>340</v>
      </c>
      <c r="B150" s="178" t="s">
        <v>3297</v>
      </c>
      <c r="C150" s="197">
        <v>1946</v>
      </c>
      <c r="D150" s="180">
        <v>1</v>
      </c>
      <c r="E150" s="180"/>
      <c r="F150" s="179" t="s">
        <v>3295</v>
      </c>
      <c r="G150" s="180"/>
      <c r="H150" s="196"/>
      <c r="I150" s="196"/>
      <c r="K150" s="180"/>
      <c r="L150" s="180"/>
      <c r="M150" s="180"/>
      <c r="N150" s="180"/>
    </row>
    <row r="151" spans="1:14" ht="18.899999999999999" customHeight="1">
      <c r="A151" s="132" t="s">
        <v>340</v>
      </c>
      <c r="B151" s="178" t="s">
        <v>3296</v>
      </c>
      <c r="C151" s="197">
        <v>1946</v>
      </c>
      <c r="D151" s="180">
        <v>1</v>
      </c>
      <c r="E151" s="180"/>
      <c r="F151" s="179" t="s">
        <v>3295</v>
      </c>
      <c r="G151" s="180"/>
      <c r="H151" s="180"/>
      <c r="I151" s="180"/>
      <c r="K151" s="180"/>
      <c r="L151" s="180"/>
      <c r="M151" s="180"/>
      <c r="N151" s="180"/>
    </row>
    <row r="152" spans="1:14" ht="18.899999999999999" customHeight="1">
      <c r="A152" s="132" t="s">
        <v>340</v>
      </c>
      <c r="B152" s="178"/>
      <c r="C152" s="215"/>
      <c r="F152" s="171"/>
      <c r="H152" s="196"/>
      <c r="I152" s="196"/>
      <c r="K152" s="180"/>
      <c r="L152" s="180"/>
      <c r="M152" s="180"/>
      <c r="N152" s="180"/>
    </row>
    <row r="153" spans="1:14" ht="18.899999999999999" customHeight="1">
      <c r="A153" s="132" t="s">
        <v>340</v>
      </c>
      <c r="B153" s="178" t="s">
        <v>2148</v>
      </c>
      <c r="C153" s="197">
        <v>1947</v>
      </c>
      <c r="D153" s="180">
        <v>1</v>
      </c>
      <c r="E153" s="180"/>
      <c r="F153" s="179" t="s">
        <v>3293</v>
      </c>
      <c r="G153" s="180"/>
      <c r="H153" s="196"/>
      <c r="I153" s="196"/>
      <c r="K153" s="180"/>
      <c r="L153" s="180"/>
      <c r="M153" s="180"/>
      <c r="N153" s="180"/>
    </row>
    <row r="154" spans="1:14" ht="18.899999999999999" customHeight="1">
      <c r="A154" s="132" t="s">
        <v>340</v>
      </c>
      <c r="B154" s="178" t="s">
        <v>3294</v>
      </c>
      <c r="C154" s="197">
        <v>1947</v>
      </c>
      <c r="D154" s="180">
        <v>1</v>
      </c>
      <c r="E154" s="180"/>
      <c r="F154" s="179" t="s">
        <v>3293</v>
      </c>
      <c r="G154" s="180"/>
      <c r="H154" s="196"/>
      <c r="I154" s="196"/>
      <c r="K154" s="180"/>
      <c r="L154" s="180"/>
      <c r="M154" s="180"/>
      <c r="N154" s="180"/>
    </row>
    <row r="155" spans="1:14" ht="18.899999999999999" customHeight="1">
      <c r="A155" s="132" t="s">
        <v>340</v>
      </c>
      <c r="B155" s="178" t="s">
        <v>3292</v>
      </c>
      <c r="C155" s="197">
        <v>1949</v>
      </c>
      <c r="D155" s="180">
        <v>1</v>
      </c>
      <c r="E155" s="180"/>
      <c r="F155" s="179" t="s">
        <v>3291</v>
      </c>
      <c r="G155" s="178" t="s">
        <v>3290</v>
      </c>
      <c r="H155" s="196"/>
      <c r="I155" s="196"/>
      <c r="K155" s="180"/>
      <c r="L155" s="180"/>
      <c r="M155" s="180"/>
      <c r="N155" s="180"/>
    </row>
    <row r="156" spans="1:14" ht="18.899999999999999" customHeight="1">
      <c r="A156" s="132" t="s">
        <v>340</v>
      </c>
      <c r="B156" s="178" t="s">
        <v>2153</v>
      </c>
      <c r="C156" s="197">
        <v>1945</v>
      </c>
      <c r="D156" s="180">
        <v>1</v>
      </c>
      <c r="E156" s="180"/>
      <c r="F156" s="179" t="s">
        <v>3284</v>
      </c>
      <c r="G156" s="180"/>
      <c r="H156" s="196"/>
      <c r="I156" s="196"/>
      <c r="K156" s="180"/>
      <c r="L156" s="180"/>
      <c r="M156" s="180"/>
      <c r="N156" s="180"/>
    </row>
    <row r="157" spans="1:14" ht="18.899999999999999" customHeight="1">
      <c r="A157" s="132" t="s">
        <v>340</v>
      </c>
      <c r="B157" s="178" t="s">
        <v>3289</v>
      </c>
      <c r="C157" s="197">
        <v>1945</v>
      </c>
      <c r="D157" s="180">
        <v>1</v>
      </c>
      <c r="E157" s="180"/>
      <c r="F157" s="179" t="s">
        <v>3284</v>
      </c>
      <c r="G157" s="180"/>
      <c r="H157" s="196"/>
      <c r="I157" s="196"/>
      <c r="K157" s="180"/>
      <c r="L157" s="180"/>
      <c r="M157" s="180"/>
      <c r="N157" s="180"/>
    </row>
    <row r="158" spans="1:14" ht="18.899999999999999" customHeight="1">
      <c r="A158" s="132" t="s">
        <v>340</v>
      </c>
      <c r="B158" s="178" t="s">
        <v>3288</v>
      </c>
      <c r="C158" s="197">
        <v>1945</v>
      </c>
      <c r="D158" s="180">
        <v>1</v>
      </c>
      <c r="E158" s="180"/>
      <c r="F158" s="179" t="s">
        <v>3284</v>
      </c>
      <c r="G158" s="180"/>
      <c r="H158" s="196"/>
      <c r="I158" s="196"/>
      <c r="K158" s="180"/>
      <c r="L158" s="180"/>
      <c r="M158" s="180"/>
      <c r="N158" s="180"/>
    </row>
    <row r="159" spans="1:14" ht="18.899999999999999" customHeight="1">
      <c r="A159" s="132" t="s">
        <v>340</v>
      </c>
      <c r="B159" s="178" t="s">
        <v>3287</v>
      </c>
      <c r="C159" s="197">
        <v>1945</v>
      </c>
      <c r="D159" s="180">
        <v>1</v>
      </c>
      <c r="E159" s="180"/>
      <c r="F159" s="179" t="s">
        <v>3284</v>
      </c>
      <c r="G159" s="180"/>
      <c r="H159" s="196"/>
      <c r="I159" s="196"/>
      <c r="K159" s="180"/>
      <c r="L159" s="180"/>
      <c r="M159" s="180"/>
      <c r="N159" s="180"/>
    </row>
    <row r="160" spans="1:14" ht="18.899999999999999" customHeight="1">
      <c r="A160" s="132" t="s">
        <v>340</v>
      </c>
      <c r="B160" s="178" t="s">
        <v>3286</v>
      </c>
      <c r="C160" s="197">
        <v>1945</v>
      </c>
      <c r="D160" s="180">
        <v>1</v>
      </c>
      <c r="E160" s="180"/>
      <c r="F160" s="179" t="s">
        <v>3284</v>
      </c>
      <c r="G160" s="180"/>
      <c r="H160" s="196"/>
      <c r="I160" s="196"/>
      <c r="K160" s="180"/>
      <c r="L160" s="180"/>
      <c r="M160" s="180"/>
      <c r="N160" s="180"/>
    </row>
    <row r="161" spans="1:14" ht="18.899999999999999" customHeight="1">
      <c r="A161" s="132" t="s">
        <v>340</v>
      </c>
      <c r="B161" s="178" t="s">
        <v>3285</v>
      </c>
      <c r="C161" s="197">
        <v>1945</v>
      </c>
      <c r="D161" s="180">
        <v>1</v>
      </c>
      <c r="E161" s="180"/>
      <c r="F161" s="179" t="s">
        <v>3284</v>
      </c>
      <c r="H161" s="196"/>
      <c r="I161" s="196"/>
      <c r="K161" s="180"/>
      <c r="L161" s="180"/>
      <c r="M161" s="180"/>
      <c r="N161" s="180"/>
    </row>
    <row r="162" spans="1:14" ht="18.899999999999999" customHeight="1">
      <c r="A162" s="12" t="s">
        <v>600</v>
      </c>
      <c r="B162" s="178" t="s">
        <v>2641</v>
      </c>
      <c r="C162" s="197">
        <v>2015</v>
      </c>
      <c r="D162" s="180"/>
      <c r="E162" s="180">
        <v>1</v>
      </c>
      <c r="F162" s="179" t="s">
        <v>3283</v>
      </c>
      <c r="G162" s="180" t="s">
        <v>3282</v>
      </c>
      <c r="H162" s="180"/>
      <c r="I162" s="196"/>
      <c r="K162" s="180"/>
      <c r="L162" s="180"/>
      <c r="M162" s="180"/>
      <c r="N162" s="180"/>
    </row>
    <row r="163" spans="1:14" ht="18.899999999999999" customHeight="1">
      <c r="A163" s="12" t="s">
        <v>358</v>
      </c>
      <c r="B163" s="178" t="s">
        <v>264</v>
      </c>
      <c r="C163" s="197"/>
      <c r="D163" s="180"/>
      <c r="E163" s="180">
        <v>1</v>
      </c>
      <c r="F163" s="177"/>
      <c r="G163" s="180"/>
      <c r="H163" s="196"/>
      <c r="I163" s="196"/>
      <c r="K163" s="180"/>
      <c r="L163" s="180"/>
      <c r="M163" s="180"/>
      <c r="N163" s="180"/>
    </row>
    <row r="164" spans="1:14" ht="18.899999999999999" customHeight="1">
      <c r="A164" s="12" t="s">
        <v>358</v>
      </c>
      <c r="B164" s="178" t="s">
        <v>264</v>
      </c>
      <c r="C164" s="197"/>
      <c r="D164" s="180"/>
      <c r="E164" s="180">
        <v>1</v>
      </c>
      <c r="F164" s="177"/>
      <c r="G164" s="180"/>
      <c r="H164" s="196"/>
      <c r="I164" s="180"/>
      <c r="K164" s="180"/>
      <c r="L164" s="180"/>
      <c r="M164" s="180"/>
      <c r="N164" s="180"/>
    </row>
    <row r="165" spans="1:14" ht="18.899999999999999" customHeight="1">
      <c r="A165" s="12" t="s">
        <v>358</v>
      </c>
      <c r="B165" s="178" t="s">
        <v>3281</v>
      </c>
      <c r="C165" s="197">
        <v>1962</v>
      </c>
      <c r="D165" s="180"/>
      <c r="E165" s="180">
        <v>1</v>
      </c>
      <c r="F165" s="177" t="s">
        <v>3280</v>
      </c>
      <c r="G165" s="180" t="s">
        <v>3279</v>
      </c>
      <c r="H165" s="196"/>
      <c r="I165" s="196"/>
      <c r="K165" s="180"/>
      <c r="L165" s="180"/>
      <c r="M165" s="180"/>
      <c r="N165" s="180"/>
    </row>
    <row r="166" spans="1:14" ht="18.899999999999999" customHeight="1">
      <c r="A166" s="132" t="s">
        <v>358</v>
      </c>
      <c r="B166" s="178" t="s">
        <v>3278</v>
      </c>
      <c r="C166" s="197">
        <v>1969</v>
      </c>
      <c r="D166" s="180">
        <v>1</v>
      </c>
      <c r="E166" s="180"/>
      <c r="F166" s="179" t="s">
        <v>3273</v>
      </c>
      <c r="H166" s="196"/>
      <c r="I166" s="196"/>
      <c r="K166" s="180"/>
      <c r="L166" s="180"/>
      <c r="M166" s="180"/>
      <c r="N166" s="180"/>
    </row>
    <row r="167" spans="1:14" ht="18.899999999999999" customHeight="1">
      <c r="A167" s="132" t="s">
        <v>358</v>
      </c>
      <c r="B167" s="178" t="s">
        <v>3277</v>
      </c>
      <c r="C167" s="197">
        <v>1969</v>
      </c>
      <c r="D167" s="180">
        <v>1</v>
      </c>
      <c r="E167" s="180"/>
      <c r="F167" s="179" t="s">
        <v>3273</v>
      </c>
      <c r="G167" s="180"/>
      <c r="H167" s="196"/>
      <c r="I167" s="196"/>
      <c r="K167" s="180"/>
      <c r="L167" s="180"/>
      <c r="M167" s="180"/>
      <c r="N167" s="180"/>
    </row>
    <row r="168" spans="1:14" ht="18.899999999999999" customHeight="1">
      <c r="A168" s="132" t="s">
        <v>358</v>
      </c>
      <c r="B168" s="178" t="s">
        <v>3276</v>
      </c>
      <c r="C168" s="197">
        <v>1969</v>
      </c>
      <c r="D168" s="180">
        <v>1</v>
      </c>
      <c r="E168" s="180"/>
      <c r="F168" s="179" t="s">
        <v>3273</v>
      </c>
      <c r="G168" s="180"/>
      <c r="H168" s="196"/>
      <c r="I168" s="196"/>
      <c r="K168" s="180"/>
      <c r="L168" s="180"/>
      <c r="M168" s="180"/>
      <c r="N168" s="180"/>
    </row>
    <row r="169" spans="1:14" ht="18.899999999999999" customHeight="1">
      <c r="A169" s="132" t="s">
        <v>358</v>
      </c>
      <c r="B169" s="178" t="s">
        <v>3275</v>
      </c>
      <c r="C169" s="197">
        <v>1969</v>
      </c>
      <c r="D169" s="180">
        <v>1</v>
      </c>
      <c r="E169" s="180"/>
      <c r="F169" s="179" t="s">
        <v>3273</v>
      </c>
      <c r="G169" s="180"/>
      <c r="H169" s="196"/>
      <c r="I169" s="196"/>
      <c r="K169" s="180"/>
      <c r="L169" s="180"/>
      <c r="M169" s="180"/>
      <c r="N169" s="180"/>
    </row>
    <row r="170" spans="1:14" ht="18.899999999999999" customHeight="1">
      <c r="A170" s="12" t="s">
        <v>358</v>
      </c>
      <c r="B170" s="178" t="s">
        <v>3274</v>
      </c>
      <c r="C170" s="197">
        <v>1969</v>
      </c>
      <c r="D170" s="180"/>
      <c r="E170" s="180">
        <v>1</v>
      </c>
      <c r="F170" s="179" t="s">
        <v>3273</v>
      </c>
      <c r="G170" s="180" t="s">
        <v>1914</v>
      </c>
      <c r="H170" s="196"/>
      <c r="I170" s="196"/>
      <c r="K170" s="180"/>
      <c r="L170" s="180"/>
      <c r="M170" s="180"/>
      <c r="N170" s="180"/>
    </row>
    <row r="171" spans="1:14" ht="18.899999999999999" customHeight="1">
      <c r="A171" s="132" t="s">
        <v>2087</v>
      </c>
      <c r="B171" s="178" t="s">
        <v>161</v>
      </c>
      <c r="C171" s="197">
        <v>1941</v>
      </c>
      <c r="D171" s="180">
        <v>1</v>
      </c>
      <c r="E171" s="180"/>
      <c r="F171" s="184" t="s">
        <v>3272</v>
      </c>
      <c r="G171" s="180" t="s">
        <v>1916</v>
      </c>
      <c r="H171" s="196"/>
      <c r="I171" s="196"/>
      <c r="K171" s="180"/>
      <c r="L171" s="180"/>
      <c r="M171" s="180"/>
      <c r="N171" s="180"/>
    </row>
    <row r="172" spans="1:14" ht="18.899999999999999" customHeight="1">
      <c r="A172" s="132" t="s">
        <v>535</v>
      </c>
      <c r="B172" s="178" t="s">
        <v>3271</v>
      </c>
      <c r="C172" s="197">
        <v>1899</v>
      </c>
      <c r="D172" s="180">
        <v>1</v>
      </c>
      <c r="E172" s="180"/>
      <c r="F172" s="179" t="s">
        <v>3262</v>
      </c>
      <c r="G172" s="180"/>
      <c r="H172" s="196"/>
      <c r="I172" s="196"/>
      <c r="K172" s="180"/>
      <c r="L172" s="180"/>
      <c r="M172" s="180"/>
      <c r="N172" s="180"/>
    </row>
    <row r="173" spans="1:14" ht="18.899999999999999" customHeight="1">
      <c r="A173" s="132" t="s">
        <v>535</v>
      </c>
      <c r="B173" s="178" t="s">
        <v>3270</v>
      </c>
      <c r="C173" s="197">
        <v>1899</v>
      </c>
      <c r="D173" s="180">
        <v>1</v>
      </c>
      <c r="E173" s="180"/>
      <c r="F173" s="179" t="s">
        <v>3262</v>
      </c>
      <c r="G173" s="180"/>
      <c r="H173" s="196"/>
      <c r="I173" s="196"/>
      <c r="K173" s="180"/>
      <c r="L173" s="180"/>
      <c r="M173" s="180"/>
      <c r="N173" s="180"/>
    </row>
    <row r="174" spans="1:14" ht="18.899999999999999" customHeight="1">
      <c r="A174" s="132" t="s">
        <v>535</v>
      </c>
      <c r="B174" s="178" t="s">
        <v>3269</v>
      </c>
      <c r="C174" s="197">
        <v>1899</v>
      </c>
      <c r="D174" s="180">
        <v>1</v>
      </c>
      <c r="E174" s="180"/>
      <c r="F174" s="179" t="s">
        <v>3262</v>
      </c>
      <c r="G174" s="180" t="s">
        <v>3268</v>
      </c>
      <c r="H174" s="196"/>
      <c r="I174" s="196"/>
      <c r="K174" s="180"/>
      <c r="L174" s="180"/>
      <c r="M174" s="180"/>
      <c r="N174" s="180"/>
    </row>
    <row r="175" spans="1:14" ht="18.899999999999999" customHeight="1">
      <c r="A175" s="132" t="s">
        <v>535</v>
      </c>
      <c r="B175" s="178" t="s">
        <v>3267</v>
      </c>
      <c r="C175" s="197">
        <v>1899</v>
      </c>
      <c r="D175" s="180">
        <v>1</v>
      </c>
      <c r="E175" s="180"/>
      <c r="F175" s="179" t="s">
        <v>3262</v>
      </c>
      <c r="G175" s="180"/>
      <c r="H175" s="196"/>
      <c r="I175" s="196"/>
      <c r="K175" s="180"/>
      <c r="L175" s="180"/>
      <c r="M175" s="180"/>
      <c r="N175" s="180"/>
    </row>
    <row r="176" spans="1:14" ht="18.899999999999999" customHeight="1">
      <c r="A176" s="132" t="s">
        <v>535</v>
      </c>
      <c r="B176" s="178" t="s">
        <v>2181</v>
      </c>
      <c r="C176" s="197">
        <v>1899</v>
      </c>
      <c r="D176" s="180">
        <v>1</v>
      </c>
      <c r="E176" s="180"/>
      <c r="F176" s="179" t="s">
        <v>3262</v>
      </c>
      <c r="G176" s="180" t="s">
        <v>3266</v>
      </c>
      <c r="H176" s="196"/>
      <c r="I176" s="196"/>
      <c r="K176" s="180"/>
      <c r="L176" s="180"/>
      <c r="M176" s="180"/>
      <c r="N176" s="180"/>
    </row>
    <row r="177" spans="1:14" ht="18.899999999999999" customHeight="1">
      <c r="A177" s="132" t="s">
        <v>535</v>
      </c>
      <c r="B177" s="178" t="s">
        <v>3265</v>
      </c>
      <c r="C177" s="197">
        <v>1899</v>
      </c>
      <c r="D177" s="180">
        <v>1</v>
      </c>
      <c r="E177" s="180"/>
      <c r="F177" s="179" t="s">
        <v>3262</v>
      </c>
      <c r="G177" s="180"/>
      <c r="H177" s="196"/>
      <c r="I177" s="196"/>
      <c r="K177" s="180"/>
      <c r="L177" s="180"/>
      <c r="M177" s="180"/>
      <c r="N177" s="180"/>
    </row>
    <row r="178" spans="1:14" ht="18.899999999999999" customHeight="1">
      <c r="A178" s="132" t="s">
        <v>535</v>
      </c>
      <c r="B178" s="178" t="s">
        <v>3264</v>
      </c>
      <c r="C178" s="197">
        <v>1899</v>
      </c>
      <c r="D178" s="180">
        <v>1</v>
      </c>
      <c r="E178" s="180"/>
      <c r="F178" s="179" t="s">
        <v>3262</v>
      </c>
      <c r="G178" s="180"/>
      <c r="H178" s="196"/>
      <c r="I178" s="196"/>
      <c r="K178" s="180"/>
      <c r="L178" s="180"/>
      <c r="M178" s="180"/>
      <c r="N178" s="180"/>
    </row>
    <row r="179" spans="1:14" ht="18.899999999999999" customHeight="1">
      <c r="A179" s="132" t="s">
        <v>535</v>
      </c>
      <c r="B179" s="178" t="s">
        <v>3263</v>
      </c>
      <c r="C179" s="197">
        <v>1899</v>
      </c>
      <c r="D179" s="180">
        <v>1</v>
      </c>
      <c r="E179" s="180"/>
      <c r="F179" s="179" t="s">
        <v>3262</v>
      </c>
      <c r="G179" s="180"/>
      <c r="H179" s="196"/>
      <c r="I179" s="196"/>
      <c r="K179" s="180"/>
      <c r="L179" s="180"/>
      <c r="M179" s="180"/>
      <c r="N179" s="180"/>
    </row>
    <row r="180" spans="1:14" ht="18.899999999999999" customHeight="1">
      <c r="A180" s="132" t="s">
        <v>535</v>
      </c>
      <c r="B180" s="178" t="s">
        <v>3261</v>
      </c>
      <c r="C180" s="197">
        <v>1899</v>
      </c>
      <c r="D180" s="180">
        <v>1</v>
      </c>
      <c r="E180" s="180"/>
      <c r="F180" s="179" t="s">
        <v>3260</v>
      </c>
      <c r="G180" s="180"/>
      <c r="H180" s="196"/>
      <c r="I180" s="196"/>
      <c r="K180" s="180"/>
      <c r="L180" s="180"/>
      <c r="M180" s="180"/>
      <c r="N180" s="180"/>
    </row>
    <row r="181" spans="1:14" ht="18.899999999999999" customHeight="1">
      <c r="A181" s="132" t="s">
        <v>535</v>
      </c>
      <c r="B181" s="178" t="s">
        <v>2182</v>
      </c>
      <c r="C181" s="197">
        <v>1944</v>
      </c>
      <c r="D181" s="180">
        <v>1</v>
      </c>
      <c r="E181" s="180"/>
      <c r="F181" s="179" t="s">
        <v>3234</v>
      </c>
      <c r="G181" s="180"/>
      <c r="H181" s="196"/>
      <c r="I181" s="196"/>
      <c r="K181" s="180"/>
      <c r="L181" s="180"/>
      <c r="M181" s="180"/>
      <c r="N181" s="180"/>
    </row>
    <row r="182" spans="1:14" ht="18.899999999999999" customHeight="1">
      <c r="A182" s="132" t="s">
        <v>535</v>
      </c>
      <c r="B182" s="178" t="s">
        <v>2183</v>
      </c>
      <c r="C182" s="197">
        <v>1944</v>
      </c>
      <c r="D182" s="180">
        <v>1</v>
      </c>
      <c r="E182" s="180"/>
      <c r="F182" s="179" t="s">
        <v>3234</v>
      </c>
      <c r="G182" s="180"/>
      <c r="H182" s="196"/>
      <c r="I182" s="196"/>
      <c r="K182" s="180"/>
      <c r="L182" s="180"/>
      <c r="M182" s="180"/>
      <c r="N182" s="180"/>
    </row>
    <row r="183" spans="1:14" ht="18.899999999999999" customHeight="1">
      <c r="A183" s="132" t="s">
        <v>535</v>
      </c>
      <c r="B183" s="178" t="s">
        <v>2198</v>
      </c>
      <c r="C183" s="197">
        <v>1944</v>
      </c>
      <c r="D183" s="180">
        <v>1</v>
      </c>
      <c r="E183" s="180"/>
      <c r="F183" s="179" t="s">
        <v>3234</v>
      </c>
      <c r="G183" s="180"/>
      <c r="H183" s="196"/>
      <c r="I183" s="196"/>
      <c r="K183" s="180"/>
      <c r="L183" s="180"/>
      <c r="M183" s="180"/>
      <c r="N183" s="180"/>
    </row>
    <row r="184" spans="1:14" ht="18.899999999999999" customHeight="1">
      <c r="A184" s="132" t="s">
        <v>535</v>
      </c>
      <c r="B184" s="178" t="s">
        <v>2199</v>
      </c>
      <c r="C184" s="197">
        <v>1944</v>
      </c>
      <c r="D184" s="180">
        <v>1</v>
      </c>
      <c r="E184" s="180"/>
      <c r="F184" s="179" t="s">
        <v>3234</v>
      </c>
      <c r="G184" s="180"/>
      <c r="H184" s="196"/>
      <c r="I184" s="196"/>
      <c r="K184" s="180"/>
      <c r="L184" s="180"/>
      <c r="M184" s="180"/>
      <c r="N184" s="180"/>
    </row>
    <row r="185" spans="1:14" ht="18.899999999999999" customHeight="1">
      <c r="A185" s="132" t="s">
        <v>535</v>
      </c>
      <c r="B185" s="178" t="s">
        <v>2184</v>
      </c>
      <c r="C185" s="197">
        <v>1944</v>
      </c>
      <c r="D185" s="180">
        <v>1</v>
      </c>
      <c r="E185" s="180"/>
      <c r="F185" s="179" t="s">
        <v>3234</v>
      </c>
      <c r="G185" s="180"/>
      <c r="H185" s="196"/>
      <c r="I185" s="196"/>
      <c r="K185" s="180"/>
      <c r="L185" s="180"/>
      <c r="M185" s="180"/>
      <c r="N185" s="180"/>
    </row>
    <row r="186" spans="1:14" ht="18.899999999999999" customHeight="1">
      <c r="A186" s="132" t="s">
        <v>535</v>
      </c>
      <c r="B186" s="178" t="s">
        <v>3259</v>
      </c>
      <c r="C186" s="197">
        <v>1944</v>
      </c>
      <c r="D186" s="180">
        <v>1</v>
      </c>
      <c r="E186" s="180"/>
      <c r="F186" s="179" t="s">
        <v>3246</v>
      </c>
      <c r="G186" s="180"/>
      <c r="H186" s="196"/>
      <c r="I186" s="196"/>
      <c r="K186" s="180"/>
      <c r="L186" s="180"/>
      <c r="M186" s="180"/>
      <c r="N186" s="180"/>
    </row>
    <row r="187" spans="1:14" ht="18.899999999999999" customHeight="1">
      <c r="A187" s="132" t="s">
        <v>535</v>
      </c>
      <c r="B187" s="178" t="s">
        <v>3258</v>
      </c>
      <c r="C187" s="197">
        <v>1944</v>
      </c>
      <c r="D187" s="180">
        <v>1</v>
      </c>
      <c r="E187" s="180"/>
      <c r="F187" s="177" t="s">
        <v>3257</v>
      </c>
      <c r="G187" s="180"/>
      <c r="H187" s="196"/>
      <c r="I187" s="196"/>
      <c r="K187" s="180"/>
      <c r="L187" s="180"/>
      <c r="M187" s="180"/>
      <c r="N187" s="180"/>
    </row>
    <row r="188" spans="1:14" ht="18.899999999999999" customHeight="1">
      <c r="A188" s="132" t="s">
        <v>535</v>
      </c>
      <c r="B188" s="178" t="s">
        <v>3256</v>
      </c>
      <c r="C188" s="197">
        <v>1944</v>
      </c>
      <c r="D188" s="180">
        <v>1</v>
      </c>
      <c r="E188" s="180"/>
      <c r="F188" s="179" t="s">
        <v>3246</v>
      </c>
      <c r="G188" s="180"/>
      <c r="H188" s="196"/>
      <c r="I188" s="196"/>
      <c r="K188" s="180"/>
      <c r="L188" s="180"/>
      <c r="M188" s="180"/>
      <c r="N188" s="180"/>
    </row>
    <row r="189" spans="1:14" ht="18.899999999999999" customHeight="1">
      <c r="A189" s="132" t="s">
        <v>535</v>
      </c>
      <c r="B189" s="178" t="s">
        <v>3255</v>
      </c>
      <c r="C189" s="197">
        <v>1944</v>
      </c>
      <c r="D189" s="180">
        <v>1</v>
      </c>
      <c r="E189" s="180"/>
      <c r="F189" s="179" t="s">
        <v>3246</v>
      </c>
      <c r="G189" s="180"/>
      <c r="H189" s="196"/>
      <c r="I189" s="196"/>
      <c r="K189" s="180"/>
      <c r="L189" s="180"/>
      <c r="M189" s="180"/>
      <c r="N189" s="180"/>
    </row>
    <row r="190" spans="1:14" ht="18.899999999999999" customHeight="1">
      <c r="A190" s="132" t="s">
        <v>535</v>
      </c>
      <c r="B190" s="178" t="s">
        <v>3254</v>
      </c>
      <c r="C190" s="197">
        <v>1944</v>
      </c>
      <c r="D190" s="180">
        <v>1</v>
      </c>
      <c r="E190" s="180"/>
      <c r="F190" s="179" t="s">
        <v>3246</v>
      </c>
      <c r="G190" s="180"/>
      <c r="H190" s="196"/>
      <c r="I190" s="196"/>
      <c r="K190" s="180"/>
      <c r="L190" s="180"/>
      <c r="M190" s="180"/>
      <c r="N190" s="180"/>
    </row>
    <row r="191" spans="1:14" ht="18.899999999999999" customHeight="1">
      <c r="A191" s="132" t="s">
        <v>535</v>
      </c>
      <c r="B191" s="178" t="s">
        <v>3253</v>
      </c>
      <c r="C191" s="197">
        <v>1944</v>
      </c>
      <c r="D191" s="180">
        <v>1</v>
      </c>
      <c r="E191" s="180"/>
      <c r="F191" s="179" t="s">
        <v>3246</v>
      </c>
      <c r="G191" s="180"/>
      <c r="H191" s="196"/>
      <c r="I191" s="196"/>
      <c r="K191" s="180"/>
      <c r="L191" s="180"/>
      <c r="M191" s="180"/>
      <c r="N191" s="180"/>
    </row>
    <row r="192" spans="1:14" ht="18.899999999999999" customHeight="1">
      <c r="A192" s="132" t="s">
        <v>535</v>
      </c>
      <c r="B192" s="178" t="s">
        <v>3252</v>
      </c>
      <c r="C192" s="197">
        <v>1944</v>
      </c>
      <c r="D192" s="180">
        <v>1</v>
      </c>
      <c r="E192" s="180"/>
      <c r="F192" s="179" t="s">
        <v>3246</v>
      </c>
      <c r="G192" s="180"/>
      <c r="H192" s="196"/>
      <c r="I192" s="196"/>
      <c r="K192" s="180"/>
      <c r="L192" s="180"/>
      <c r="M192" s="180"/>
      <c r="N192" s="180"/>
    </row>
    <row r="193" spans="1:14" ht="18.899999999999999" customHeight="1">
      <c r="A193" s="132" t="s">
        <v>535</v>
      </c>
      <c r="B193" s="178" t="s">
        <v>3251</v>
      </c>
      <c r="C193" s="197">
        <v>1944</v>
      </c>
      <c r="D193" s="180">
        <v>1</v>
      </c>
      <c r="E193" s="180"/>
      <c r="F193" s="179" t="s">
        <v>3246</v>
      </c>
      <c r="G193" s="180"/>
      <c r="H193" s="196"/>
      <c r="I193" s="196"/>
      <c r="K193" s="180"/>
      <c r="L193" s="180"/>
      <c r="M193" s="180"/>
      <c r="N193" s="180"/>
    </row>
    <row r="194" spans="1:14" ht="18.899999999999999" customHeight="1">
      <c r="A194" s="132" t="s">
        <v>535</v>
      </c>
      <c r="B194" s="178" t="s">
        <v>3250</v>
      </c>
      <c r="C194" s="197">
        <v>1945</v>
      </c>
      <c r="D194" s="180">
        <v>1</v>
      </c>
      <c r="E194" s="180"/>
      <c r="F194" s="179" t="s">
        <v>3234</v>
      </c>
      <c r="G194" s="180"/>
      <c r="H194" s="196"/>
      <c r="I194" s="196"/>
      <c r="K194" s="180"/>
      <c r="L194" s="180"/>
      <c r="M194" s="180"/>
      <c r="N194" s="180"/>
    </row>
    <row r="195" spans="1:14" ht="18.899999999999999" customHeight="1">
      <c r="A195" s="132" t="s">
        <v>535</v>
      </c>
      <c r="B195" s="178" t="s">
        <v>3249</v>
      </c>
      <c r="C195" s="197">
        <v>1945</v>
      </c>
      <c r="D195" s="180">
        <v>1</v>
      </c>
      <c r="E195" s="180"/>
      <c r="F195" s="179" t="s">
        <v>3234</v>
      </c>
      <c r="G195" s="180"/>
      <c r="H195" s="196"/>
      <c r="I195" s="196"/>
      <c r="K195" s="180"/>
      <c r="L195" s="180"/>
      <c r="M195" s="180"/>
      <c r="N195" s="180"/>
    </row>
    <row r="196" spans="1:14" ht="18.899999999999999" customHeight="1">
      <c r="A196" s="132" t="s">
        <v>535</v>
      </c>
      <c r="B196" s="178" t="s">
        <v>3248</v>
      </c>
      <c r="C196" s="197">
        <v>1945</v>
      </c>
      <c r="D196" s="180">
        <v>1</v>
      </c>
      <c r="E196" s="180"/>
      <c r="F196" s="179" t="s">
        <v>3234</v>
      </c>
      <c r="G196" s="180"/>
      <c r="H196" s="196"/>
      <c r="I196" s="196"/>
      <c r="K196" s="180"/>
      <c r="L196" s="180"/>
      <c r="M196" s="180"/>
      <c r="N196" s="180"/>
    </row>
    <row r="197" spans="1:14" ht="18.899999999999999" customHeight="1">
      <c r="A197" s="132" t="s">
        <v>535</v>
      </c>
      <c r="B197" s="178" t="s">
        <v>3247</v>
      </c>
      <c r="C197" s="197">
        <v>1944</v>
      </c>
      <c r="D197" s="180">
        <v>1</v>
      </c>
      <c r="E197" s="180"/>
      <c r="F197" s="179" t="s">
        <v>3246</v>
      </c>
      <c r="G197" s="180"/>
      <c r="H197" s="196"/>
      <c r="I197" s="196"/>
      <c r="K197" s="180"/>
      <c r="L197" s="180"/>
      <c r="M197" s="180"/>
      <c r="N197" s="180"/>
    </row>
    <row r="198" spans="1:14" ht="18.899999999999999" customHeight="1">
      <c r="A198" s="132" t="s">
        <v>535</v>
      </c>
      <c r="B198" s="178" t="s">
        <v>3245</v>
      </c>
      <c r="C198" s="197">
        <v>1944</v>
      </c>
      <c r="D198" s="180">
        <v>1</v>
      </c>
      <c r="E198" s="180"/>
      <c r="F198" s="179" t="s">
        <v>3234</v>
      </c>
      <c r="G198" s="180" t="s">
        <v>3244</v>
      </c>
      <c r="H198" s="196"/>
      <c r="I198" s="196"/>
      <c r="K198" s="180"/>
      <c r="L198" s="180"/>
      <c r="M198" s="180"/>
      <c r="N198" s="180"/>
    </row>
    <row r="199" spans="1:14" ht="18.899999999999999" customHeight="1">
      <c r="A199" s="132" t="s">
        <v>535</v>
      </c>
      <c r="B199" s="178" t="s">
        <v>2195</v>
      </c>
      <c r="C199" s="197">
        <v>1944</v>
      </c>
      <c r="D199" s="180">
        <v>1</v>
      </c>
      <c r="E199" s="180"/>
      <c r="F199" s="179" t="s">
        <v>3243</v>
      </c>
      <c r="G199" s="180"/>
      <c r="H199" s="196"/>
      <c r="I199" s="196"/>
      <c r="K199" s="180"/>
      <c r="L199" s="180"/>
      <c r="M199" s="180"/>
      <c r="N199" s="180"/>
    </row>
    <row r="200" spans="1:14" ht="18.899999999999999" customHeight="1">
      <c r="A200" s="132" t="s">
        <v>535</v>
      </c>
      <c r="B200" s="178" t="s">
        <v>3242</v>
      </c>
      <c r="C200" s="197">
        <v>1951</v>
      </c>
      <c r="D200" s="180">
        <v>1</v>
      </c>
      <c r="E200" s="180"/>
      <c r="F200" s="179" t="s">
        <v>3239</v>
      </c>
      <c r="G200" s="202" t="s">
        <v>3241</v>
      </c>
      <c r="H200" s="196"/>
      <c r="I200" s="196"/>
      <c r="K200" s="180"/>
      <c r="L200" s="180"/>
      <c r="M200" s="180"/>
      <c r="N200" s="180"/>
    </row>
    <row r="201" spans="1:14" ht="18.899999999999999" customHeight="1">
      <c r="A201" s="132" t="s">
        <v>535</v>
      </c>
      <c r="B201" s="178" t="s">
        <v>3240</v>
      </c>
      <c r="C201" s="197">
        <v>1951</v>
      </c>
      <c r="D201" s="180">
        <v>1</v>
      </c>
      <c r="E201" s="180"/>
      <c r="F201" s="179" t="s">
        <v>3239</v>
      </c>
      <c r="G201" s="180"/>
      <c r="H201" s="196"/>
      <c r="I201" s="196"/>
      <c r="K201" s="180"/>
      <c r="L201" s="180"/>
      <c r="M201" s="180"/>
      <c r="N201" s="180"/>
    </row>
    <row r="202" spans="1:14" ht="18.899999999999999" customHeight="1">
      <c r="A202" s="132" t="s">
        <v>535</v>
      </c>
      <c r="B202" s="178" t="s">
        <v>3238</v>
      </c>
      <c r="C202" s="197">
        <v>1944</v>
      </c>
      <c r="D202" s="180">
        <v>1</v>
      </c>
      <c r="E202" s="180"/>
      <c r="F202" s="179" t="s">
        <v>3237</v>
      </c>
      <c r="G202" s="180"/>
      <c r="H202" s="196"/>
      <c r="I202" s="196"/>
      <c r="K202" s="180"/>
      <c r="L202" s="180"/>
      <c r="M202" s="180"/>
      <c r="N202" s="180"/>
    </row>
    <row r="203" spans="1:14" ht="18.899999999999999" customHeight="1">
      <c r="A203" s="12" t="s">
        <v>535</v>
      </c>
      <c r="B203" s="178"/>
      <c r="H203" s="196"/>
      <c r="I203" s="196"/>
      <c r="K203" s="180"/>
      <c r="L203" s="180"/>
      <c r="M203" s="180"/>
      <c r="N203" s="180"/>
    </row>
    <row r="204" spans="1:14" ht="18.899999999999999" customHeight="1">
      <c r="A204" s="12" t="s">
        <v>535</v>
      </c>
      <c r="B204" s="178" t="s">
        <v>3236</v>
      </c>
      <c r="C204" s="197">
        <v>1944</v>
      </c>
      <c r="D204" s="180">
        <v>1</v>
      </c>
      <c r="E204" s="180"/>
      <c r="F204" s="179" t="s">
        <v>3234</v>
      </c>
      <c r="G204" s="180"/>
      <c r="H204" s="196"/>
      <c r="I204" s="196"/>
      <c r="K204" s="180"/>
      <c r="L204" s="180"/>
      <c r="M204" s="180"/>
      <c r="N204" s="180"/>
    </row>
    <row r="205" spans="1:14" ht="18.899999999999999" customHeight="1">
      <c r="A205" s="132" t="s">
        <v>535</v>
      </c>
      <c r="B205" s="178" t="s">
        <v>3235</v>
      </c>
      <c r="C205" s="197">
        <v>1944</v>
      </c>
      <c r="D205" s="180">
        <v>1</v>
      </c>
      <c r="E205" s="180"/>
      <c r="F205" s="179" t="s">
        <v>3234</v>
      </c>
      <c r="G205" s="180"/>
      <c r="H205" s="196"/>
      <c r="I205" s="196"/>
      <c r="K205" s="180"/>
      <c r="L205" s="180"/>
      <c r="M205" s="180"/>
      <c r="N205" s="180"/>
    </row>
    <row r="206" spans="1:14" ht="18.899999999999999" customHeight="1">
      <c r="A206" s="12" t="s">
        <v>535</v>
      </c>
      <c r="C206" s="197"/>
      <c r="D206" s="180"/>
      <c r="E206" s="180">
        <v>1</v>
      </c>
      <c r="F206" s="177"/>
      <c r="G206" s="180"/>
      <c r="H206" s="196"/>
      <c r="I206" s="196"/>
      <c r="K206" s="180"/>
      <c r="L206" s="180"/>
      <c r="M206" s="180"/>
      <c r="N206" s="180"/>
    </row>
    <row r="207" spans="1:14" ht="18.899999999999999" customHeight="1">
      <c r="A207" s="12" t="s">
        <v>535</v>
      </c>
      <c r="B207" s="178"/>
      <c r="C207" s="197"/>
      <c r="D207" s="180"/>
      <c r="E207" s="180">
        <v>1</v>
      </c>
      <c r="F207" s="177"/>
      <c r="G207" s="180"/>
      <c r="H207" s="196"/>
      <c r="I207" s="196"/>
      <c r="K207" s="180"/>
      <c r="L207" s="180"/>
      <c r="M207" s="180"/>
      <c r="N207" s="180"/>
    </row>
    <row r="208" spans="1:14" ht="18.899999999999999" customHeight="1">
      <c r="A208" s="12" t="s">
        <v>535</v>
      </c>
      <c r="B208" s="178"/>
      <c r="C208" s="197"/>
      <c r="D208" s="180"/>
      <c r="E208" s="180">
        <v>1</v>
      </c>
      <c r="F208" s="177"/>
      <c r="G208" s="180"/>
      <c r="H208" s="196"/>
      <c r="I208" s="196"/>
      <c r="K208" s="180"/>
      <c r="L208" s="180"/>
      <c r="M208" s="180"/>
      <c r="N208" s="180"/>
    </row>
    <row r="209" spans="1:14" ht="18.899999999999999" customHeight="1">
      <c r="A209" s="12" t="s">
        <v>535</v>
      </c>
      <c r="B209" s="178"/>
      <c r="C209" s="197"/>
      <c r="D209" s="180"/>
      <c r="E209" s="180">
        <v>1</v>
      </c>
      <c r="F209" s="177"/>
      <c r="G209" s="180"/>
      <c r="H209" s="196"/>
      <c r="I209" s="196"/>
      <c r="K209" s="180"/>
      <c r="L209" s="180"/>
      <c r="M209" s="180"/>
      <c r="N209" s="180"/>
    </row>
    <row r="210" spans="1:14" ht="18.899999999999999" customHeight="1">
      <c r="A210" s="12" t="s">
        <v>535</v>
      </c>
      <c r="B210" s="178"/>
      <c r="C210" s="197"/>
      <c r="D210" s="180"/>
      <c r="E210" s="180">
        <v>1</v>
      </c>
      <c r="F210" s="177"/>
      <c r="G210" s="180"/>
      <c r="H210" s="196"/>
      <c r="I210" s="196"/>
      <c r="K210" s="180"/>
      <c r="L210" s="180"/>
      <c r="M210" s="180"/>
      <c r="N210" s="180"/>
    </row>
    <row r="211" spans="1:14" ht="18.899999999999999" customHeight="1">
      <c r="A211" s="12" t="s">
        <v>535</v>
      </c>
      <c r="B211" s="178"/>
      <c r="C211" s="197"/>
      <c r="D211" s="180"/>
      <c r="E211" s="180">
        <v>1</v>
      </c>
      <c r="F211" s="177"/>
      <c r="G211" s="180"/>
      <c r="H211" s="196"/>
      <c r="I211" s="196"/>
      <c r="K211" s="180"/>
      <c r="L211" s="180"/>
      <c r="M211" s="180"/>
      <c r="N211" s="180"/>
    </row>
    <row r="212" spans="1:14" ht="18.899999999999999" customHeight="1">
      <c r="A212" s="12" t="s">
        <v>535</v>
      </c>
      <c r="B212" s="178"/>
      <c r="C212" s="197"/>
      <c r="D212" s="180"/>
      <c r="E212" s="180">
        <v>1</v>
      </c>
      <c r="F212" s="177"/>
      <c r="G212" s="180"/>
      <c r="H212" s="196"/>
      <c r="I212" s="196"/>
      <c r="K212" s="180"/>
      <c r="L212" s="180"/>
      <c r="M212" s="180"/>
      <c r="N212" s="180"/>
    </row>
    <row r="213" spans="1:14" ht="18.899999999999999" customHeight="1">
      <c r="A213" s="12" t="s">
        <v>535</v>
      </c>
      <c r="B213" s="178"/>
      <c r="C213" s="197"/>
      <c r="D213" s="180"/>
      <c r="E213" s="180">
        <v>1</v>
      </c>
      <c r="F213" s="177"/>
      <c r="G213" s="180"/>
      <c r="H213" s="196"/>
      <c r="I213" s="196"/>
      <c r="K213" s="180"/>
      <c r="L213" s="180"/>
      <c r="M213" s="180"/>
      <c r="N213" s="180"/>
    </row>
    <row r="214" spans="1:14" ht="18.899999999999999" customHeight="1">
      <c r="A214" s="12" t="s">
        <v>535</v>
      </c>
      <c r="B214" s="178"/>
      <c r="C214" s="197"/>
      <c r="D214" s="180"/>
      <c r="E214" s="180">
        <v>1</v>
      </c>
      <c r="F214" s="177"/>
      <c r="G214" s="180"/>
      <c r="H214" s="196"/>
      <c r="I214" s="196"/>
      <c r="K214" s="180"/>
      <c r="L214" s="180"/>
      <c r="M214" s="180"/>
      <c r="N214" s="180"/>
    </row>
    <row r="215" spans="1:14" ht="18.899999999999999" customHeight="1">
      <c r="A215" s="12" t="s">
        <v>535</v>
      </c>
      <c r="B215" s="178"/>
      <c r="C215" s="197"/>
      <c r="D215" s="180"/>
      <c r="E215" s="180">
        <v>1</v>
      </c>
      <c r="F215" s="177"/>
      <c r="G215" s="180"/>
      <c r="H215" s="196"/>
      <c r="I215" s="196"/>
      <c r="K215" s="180"/>
      <c r="L215" s="180"/>
      <c r="M215" s="180"/>
      <c r="N215" s="180"/>
    </row>
    <row r="216" spans="1:14" ht="18.899999999999999" customHeight="1">
      <c r="A216" s="12" t="s">
        <v>535</v>
      </c>
      <c r="B216" s="178"/>
      <c r="C216" s="197"/>
      <c r="D216" s="180"/>
      <c r="E216" s="180">
        <v>1</v>
      </c>
      <c r="F216" s="177"/>
      <c r="G216" s="180"/>
      <c r="H216" s="196"/>
      <c r="I216" s="196"/>
      <c r="K216" s="180"/>
      <c r="L216" s="180"/>
      <c r="M216" s="180"/>
      <c r="N216" s="180"/>
    </row>
    <row r="217" spans="1:14" ht="18.899999999999999" customHeight="1">
      <c r="A217" s="12" t="s">
        <v>535</v>
      </c>
      <c r="B217" s="178"/>
      <c r="C217" s="197"/>
      <c r="D217" s="180"/>
      <c r="E217" s="180">
        <v>1</v>
      </c>
      <c r="F217" s="177"/>
      <c r="G217" s="180"/>
      <c r="H217" s="196"/>
      <c r="I217" s="196"/>
      <c r="K217" s="180"/>
      <c r="L217" s="180"/>
      <c r="M217" s="180"/>
      <c r="N217" s="180"/>
    </row>
    <row r="218" spans="1:14" ht="18.899999999999999" customHeight="1">
      <c r="A218" s="12" t="s">
        <v>535</v>
      </c>
      <c r="B218" s="178"/>
      <c r="C218" s="197"/>
      <c r="D218" s="180"/>
      <c r="E218" s="180">
        <v>1</v>
      </c>
      <c r="F218" s="177"/>
      <c r="G218" s="180"/>
      <c r="H218" s="196"/>
      <c r="I218" s="196"/>
      <c r="K218" s="180"/>
      <c r="L218" s="180"/>
      <c r="M218" s="180"/>
      <c r="N218" s="180"/>
    </row>
    <row r="219" spans="1:14" ht="18.899999999999999" customHeight="1">
      <c r="A219" s="12" t="s">
        <v>535</v>
      </c>
      <c r="B219" s="178"/>
      <c r="C219" s="197"/>
      <c r="D219" s="180"/>
      <c r="E219" s="180">
        <v>1</v>
      </c>
      <c r="F219" s="177"/>
      <c r="G219" s="180"/>
      <c r="H219" s="196"/>
      <c r="I219" s="196"/>
      <c r="K219" s="180"/>
      <c r="L219" s="180"/>
      <c r="M219" s="180"/>
      <c r="N219" s="180"/>
    </row>
    <row r="220" spans="1:14" ht="18.899999999999999" customHeight="1">
      <c r="A220" s="12" t="s">
        <v>535</v>
      </c>
      <c r="B220" s="178"/>
      <c r="C220" s="197"/>
      <c r="D220" s="180"/>
      <c r="E220" s="180">
        <v>1</v>
      </c>
      <c r="F220" s="177"/>
      <c r="G220" s="180"/>
      <c r="H220" s="196"/>
      <c r="I220" s="196"/>
      <c r="K220" s="180"/>
      <c r="L220" s="180"/>
      <c r="M220" s="180"/>
      <c r="N220" s="180"/>
    </row>
    <row r="221" spans="1:14" ht="18.899999999999999" customHeight="1">
      <c r="A221" s="12" t="s">
        <v>535</v>
      </c>
      <c r="B221" s="178"/>
      <c r="C221" s="197"/>
      <c r="D221" s="180"/>
      <c r="E221" s="180">
        <v>1</v>
      </c>
      <c r="G221" s="180"/>
      <c r="H221" s="196"/>
      <c r="I221" s="196"/>
      <c r="K221" s="180"/>
      <c r="L221" s="180"/>
      <c r="M221" s="180"/>
      <c r="N221" s="180"/>
    </row>
    <row r="222" spans="1:14" ht="18.899999999999999" customHeight="1">
      <c r="A222" s="12" t="s">
        <v>535</v>
      </c>
      <c r="B222" s="178"/>
      <c r="C222" s="197"/>
      <c r="D222" s="180"/>
      <c r="E222" s="180">
        <v>1</v>
      </c>
      <c r="F222" s="229"/>
      <c r="G222" s="180"/>
      <c r="H222" s="196"/>
      <c r="I222" s="196"/>
      <c r="K222" s="180"/>
      <c r="L222" s="180"/>
      <c r="M222" s="180"/>
      <c r="N222" s="180"/>
    </row>
    <row r="223" spans="1:14" ht="18.899999999999999" customHeight="1">
      <c r="A223" s="12" t="s">
        <v>535</v>
      </c>
      <c r="B223" s="178"/>
      <c r="C223" s="197"/>
      <c r="D223" s="180"/>
      <c r="E223" s="180">
        <v>1</v>
      </c>
      <c r="F223" s="177"/>
      <c r="G223" s="180"/>
      <c r="H223" s="196"/>
      <c r="I223" s="196"/>
      <c r="K223" s="180"/>
      <c r="L223" s="180"/>
      <c r="M223" s="180"/>
      <c r="N223" s="180"/>
    </row>
    <row r="224" spans="1:14" ht="18.899999999999999" customHeight="1">
      <c r="A224" s="12" t="s">
        <v>535</v>
      </c>
      <c r="B224" s="178"/>
      <c r="C224" s="197"/>
      <c r="D224" s="180"/>
      <c r="E224" s="180">
        <v>1</v>
      </c>
      <c r="F224" s="177"/>
      <c r="G224" s="180"/>
      <c r="H224" s="196"/>
      <c r="I224" s="196"/>
      <c r="K224" s="180"/>
      <c r="L224" s="180"/>
      <c r="M224" s="180"/>
      <c r="N224" s="180"/>
    </row>
    <row r="225" spans="1:16" ht="18.899999999999999" customHeight="1">
      <c r="A225" s="12" t="s">
        <v>387</v>
      </c>
      <c r="B225" s="178" t="s">
        <v>188</v>
      </c>
      <c r="C225" s="197">
        <v>2008</v>
      </c>
      <c r="D225" s="180"/>
      <c r="E225" s="180">
        <v>1</v>
      </c>
      <c r="F225" s="177" t="s">
        <v>3233</v>
      </c>
      <c r="G225" s="180"/>
      <c r="H225" s="196"/>
      <c r="I225" s="196"/>
      <c r="K225" s="196" t="s">
        <v>182</v>
      </c>
      <c r="L225" s="177"/>
      <c r="M225" s="180"/>
      <c r="N225" s="180"/>
    </row>
    <row r="226" spans="1:16" ht="18.899999999999999" customHeight="1">
      <c r="A226" s="132" t="s">
        <v>387</v>
      </c>
      <c r="B226" s="178" t="s">
        <v>268</v>
      </c>
      <c r="C226" s="197">
        <v>1982</v>
      </c>
      <c r="D226" s="180">
        <v>1</v>
      </c>
      <c r="E226" s="180"/>
      <c r="F226" s="228" t="s">
        <v>3232</v>
      </c>
      <c r="G226" s="180"/>
      <c r="H226" s="180"/>
      <c r="I226" s="180"/>
      <c r="K226" s="196" t="s">
        <v>182</v>
      </c>
      <c r="L226" s="177"/>
      <c r="M226" s="180"/>
      <c r="N226" s="180"/>
    </row>
    <row r="227" spans="1:16" ht="18.899999999999999" customHeight="1">
      <c r="A227" s="12" t="s">
        <v>447</v>
      </c>
      <c r="B227" s="178" t="s">
        <v>1924</v>
      </c>
      <c r="C227" s="197">
        <v>2018</v>
      </c>
      <c r="D227" s="180"/>
      <c r="E227" s="180">
        <v>1</v>
      </c>
      <c r="F227" s="187" t="s">
        <v>3231</v>
      </c>
      <c r="G227" s="180"/>
      <c r="H227" s="196"/>
      <c r="I227" s="196"/>
      <c r="K227" s="180"/>
      <c r="L227" s="177"/>
      <c r="M227" s="180"/>
      <c r="N227" s="180"/>
    </row>
    <row r="228" spans="1:16" ht="18.899999999999999" customHeight="1">
      <c r="A228" s="12" t="s">
        <v>447</v>
      </c>
      <c r="B228" s="178" t="s">
        <v>988</v>
      </c>
      <c r="C228" s="197">
        <v>2009</v>
      </c>
      <c r="D228" s="180"/>
      <c r="E228" s="180">
        <v>1</v>
      </c>
      <c r="F228" s="177" t="s">
        <v>3230</v>
      </c>
      <c r="G228" s="180" t="s">
        <v>3229</v>
      </c>
      <c r="H228" s="196"/>
      <c r="I228" s="196"/>
      <c r="K228" s="180"/>
      <c r="L228" s="177"/>
      <c r="M228" s="180"/>
      <c r="N228" s="180"/>
    </row>
    <row r="229" spans="1:16" ht="18.899999999999999" customHeight="1">
      <c r="A229" s="12" t="s">
        <v>282</v>
      </c>
      <c r="B229" s="178" t="s">
        <v>162</v>
      </c>
      <c r="C229" s="197">
        <v>1966</v>
      </c>
      <c r="D229" s="180"/>
      <c r="E229" s="180">
        <v>1</v>
      </c>
      <c r="F229" s="177" t="s">
        <v>3228</v>
      </c>
      <c r="G229" s="180" t="s">
        <v>3227</v>
      </c>
      <c r="H229" s="196"/>
      <c r="I229" s="196"/>
      <c r="K229" s="180"/>
      <c r="L229" s="177"/>
      <c r="M229" s="180"/>
      <c r="N229" s="180"/>
    </row>
    <row r="230" spans="1:16" ht="18.899999999999999" customHeight="1">
      <c r="A230" s="12" t="s">
        <v>282</v>
      </c>
      <c r="B230" s="178" t="s">
        <v>661</v>
      </c>
      <c r="C230" s="197">
        <v>2018</v>
      </c>
      <c r="D230" s="180"/>
      <c r="E230" s="180">
        <v>1</v>
      </c>
      <c r="F230" s="179" t="s">
        <v>2710</v>
      </c>
      <c r="G230" s="180"/>
      <c r="H230" s="196"/>
      <c r="I230" s="196"/>
      <c r="K230" s="180"/>
      <c r="L230" s="177"/>
      <c r="M230" s="180"/>
      <c r="N230" s="180"/>
    </row>
    <row r="231" spans="1:16" ht="18.899999999999999" customHeight="1">
      <c r="A231" s="12" t="s">
        <v>411</v>
      </c>
      <c r="B231" s="189" t="s">
        <v>1791</v>
      </c>
      <c r="C231" s="199">
        <v>2014</v>
      </c>
      <c r="D231" s="180">
        <v>1</v>
      </c>
      <c r="F231" s="187" t="s">
        <v>3223</v>
      </c>
      <c r="G231" s="180" t="s">
        <v>3226</v>
      </c>
      <c r="H231" s="180"/>
      <c r="I231" s="177"/>
      <c r="J231" s="196"/>
      <c r="K231" s="196"/>
      <c r="L231" s="187"/>
      <c r="M231" s="180"/>
      <c r="N231" s="177"/>
      <c r="O231" s="180"/>
      <c r="P231" s="180"/>
    </row>
    <row r="232" spans="1:16" ht="18.899999999999999" customHeight="1">
      <c r="A232" s="132" t="s">
        <v>411</v>
      </c>
      <c r="B232" s="189" t="s">
        <v>1796</v>
      </c>
      <c r="C232" s="199">
        <v>2014</v>
      </c>
      <c r="D232" s="180">
        <v>1</v>
      </c>
      <c r="E232" s="180"/>
      <c r="F232" s="187" t="s">
        <v>3223</v>
      </c>
      <c r="G232" s="180"/>
      <c r="H232" s="196"/>
      <c r="I232" s="196"/>
      <c r="J232" s="196"/>
      <c r="K232" s="196"/>
      <c r="M232" s="180"/>
      <c r="N232" s="177"/>
      <c r="O232" s="180"/>
      <c r="P232" s="180"/>
    </row>
    <row r="233" spans="1:16" ht="18.899999999999999" customHeight="1">
      <c r="A233" s="132" t="s">
        <v>411</v>
      </c>
      <c r="B233" s="227" t="s">
        <v>1929</v>
      </c>
      <c r="C233" s="199">
        <v>2014</v>
      </c>
      <c r="D233" s="180">
        <v>1</v>
      </c>
      <c r="F233" s="187" t="s">
        <v>3225</v>
      </c>
      <c r="G233" s="180"/>
      <c r="H233" s="180"/>
      <c r="J233" s="180"/>
      <c r="K233" s="196"/>
      <c r="M233" s="180"/>
      <c r="N233" s="177"/>
      <c r="O233" s="180"/>
      <c r="P233" s="180"/>
    </row>
    <row r="234" spans="1:16" ht="18.899999999999999" customHeight="1">
      <c r="A234" s="132" t="s">
        <v>411</v>
      </c>
      <c r="B234" s="189" t="s">
        <v>1790</v>
      </c>
      <c r="C234" s="199">
        <v>2014</v>
      </c>
      <c r="D234" s="180">
        <v>1</v>
      </c>
      <c r="F234" s="187" t="s">
        <v>3223</v>
      </c>
      <c r="H234" s="180"/>
      <c r="I234" s="177"/>
      <c r="J234" s="196"/>
      <c r="K234" s="196"/>
      <c r="M234" s="180"/>
      <c r="N234" s="177"/>
      <c r="O234" s="180"/>
      <c r="P234" s="180"/>
    </row>
    <row r="235" spans="1:16" ht="18.899999999999999" customHeight="1">
      <c r="A235" s="132" t="s">
        <v>411</v>
      </c>
      <c r="B235" s="189" t="s">
        <v>1931</v>
      </c>
      <c r="C235" s="199">
        <v>2014</v>
      </c>
      <c r="D235" s="180">
        <v>1</v>
      </c>
      <c r="F235" s="187" t="s">
        <v>3223</v>
      </c>
      <c r="G235" s="180"/>
      <c r="H235" s="180"/>
      <c r="I235" s="189"/>
      <c r="J235" s="196"/>
      <c r="K235" s="196"/>
      <c r="M235" s="180"/>
      <c r="N235" s="177"/>
      <c r="O235" s="180"/>
      <c r="P235" s="180"/>
    </row>
    <row r="236" spans="1:16" ht="18.899999999999999" customHeight="1">
      <c r="A236" s="132" t="s">
        <v>411</v>
      </c>
      <c r="B236" s="189" t="s">
        <v>1932</v>
      </c>
      <c r="C236" s="199">
        <v>2014</v>
      </c>
      <c r="D236" s="180">
        <v>1</v>
      </c>
      <c r="F236" s="187" t="s">
        <v>3224</v>
      </c>
      <c r="G236" s="177"/>
      <c r="H236" s="180"/>
      <c r="I236" s="189"/>
      <c r="J236" s="196"/>
      <c r="K236" s="196"/>
      <c r="L236" s="187"/>
      <c r="M236" s="180"/>
      <c r="N236" s="177"/>
      <c r="O236" s="180"/>
      <c r="P236" s="180"/>
    </row>
    <row r="237" spans="1:16" ht="18.899999999999999" customHeight="1">
      <c r="A237" s="132" t="s">
        <v>411</v>
      </c>
      <c r="B237" s="189" t="s">
        <v>2669</v>
      </c>
      <c r="C237" s="199">
        <v>2014</v>
      </c>
      <c r="D237" s="180">
        <v>1</v>
      </c>
      <c r="F237" s="187" t="s">
        <v>3223</v>
      </c>
      <c r="G237" s="180"/>
      <c r="H237" s="180"/>
      <c r="I237" s="177"/>
      <c r="K237" s="180"/>
      <c r="L237" s="177"/>
      <c r="M237" s="177"/>
      <c r="N237" s="180"/>
    </row>
    <row r="238" spans="1:16" ht="18.899999999999999" customHeight="1">
      <c r="A238" s="12" t="s">
        <v>278</v>
      </c>
      <c r="B238" s="178" t="s">
        <v>1701</v>
      </c>
      <c r="C238" s="197">
        <v>2002</v>
      </c>
      <c r="D238" s="180"/>
      <c r="E238" s="180">
        <v>1</v>
      </c>
      <c r="F238" s="179" t="s">
        <v>3222</v>
      </c>
      <c r="G238" s="226" t="s">
        <v>1933</v>
      </c>
      <c r="H238" s="196"/>
      <c r="I238" s="196"/>
      <c r="K238" s="180"/>
      <c r="L238" s="177"/>
      <c r="M238" s="180"/>
      <c r="N238" s="180"/>
    </row>
    <row r="239" spans="1:16" ht="18.899999999999999" customHeight="1">
      <c r="A239" s="12" t="s">
        <v>327</v>
      </c>
      <c r="B239" s="178" t="s">
        <v>1934</v>
      </c>
      <c r="C239" s="197">
        <v>2017</v>
      </c>
      <c r="D239" s="180"/>
      <c r="E239" s="180">
        <v>1</v>
      </c>
      <c r="F239" s="180" t="s">
        <v>2490</v>
      </c>
      <c r="G239" s="180"/>
      <c r="H239" s="180"/>
      <c r="I239" s="225"/>
      <c r="K239" s="180"/>
      <c r="L239" s="177"/>
      <c r="M239" s="180"/>
      <c r="N239" s="177"/>
    </row>
    <row r="240" spans="1:16" ht="18.899999999999999" customHeight="1">
      <c r="A240" s="12" t="s">
        <v>327</v>
      </c>
      <c r="B240" s="178" t="s">
        <v>289</v>
      </c>
      <c r="C240" s="197">
        <v>2008</v>
      </c>
      <c r="D240" s="180"/>
      <c r="E240" s="180">
        <v>1</v>
      </c>
      <c r="F240" s="179" t="s">
        <v>2728</v>
      </c>
      <c r="G240" s="180" t="s">
        <v>888</v>
      </c>
      <c r="H240" s="225"/>
      <c r="I240" s="196"/>
      <c r="K240" s="180"/>
      <c r="L240" s="177"/>
      <c r="M240" s="180"/>
      <c r="N240" s="180"/>
    </row>
    <row r="241" spans="1:14" ht="18.899999999999999" customHeight="1">
      <c r="A241" s="12" t="s">
        <v>327</v>
      </c>
      <c r="B241" s="178" t="s">
        <v>233</v>
      </c>
      <c r="C241" s="197">
        <v>1979</v>
      </c>
      <c r="D241" s="180"/>
      <c r="E241" s="180">
        <v>1</v>
      </c>
      <c r="F241" s="177" t="s">
        <v>2729</v>
      </c>
      <c r="G241" s="180" t="s">
        <v>3221</v>
      </c>
      <c r="H241" s="225"/>
      <c r="I241" s="196"/>
      <c r="K241" s="180"/>
      <c r="L241" s="177"/>
      <c r="M241" s="180"/>
      <c r="N241" s="180"/>
    </row>
    <row r="242" spans="1:14" ht="18.899999999999999" customHeight="1">
      <c r="A242" s="12" t="s">
        <v>327</v>
      </c>
      <c r="B242" s="178" t="s">
        <v>2724</v>
      </c>
      <c r="C242" s="197" t="s">
        <v>3218</v>
      </c>
      <c r="D242" s="180"/>
      <c r="E242" s="180">
        <v>1</v>
      </c>
      <c r="F242" s="177" t="s">
        <v>2726</v>
      </c>
      <c r="G242" s="178" t="s">
        <v>3220</v>
      </c>
      <c r="H242" s="225"/>
      <c r="I242" s="196"/>
      <c r="K242" s="180"/>
      <c r="L242" s="177"/>
      <c r="M242" s="180"/>
      <c r="N242" s="180"/>
    </row>
    <row r="243" spans="1:14" ht="18.899999999999999" customHeight="1">
      <c r="A243" s="12" t="s">
        <v>327</v>
      </c>
      <c r="B243" s="178" t="s">
        <v>3219</v>
      </c>
      <c r="C243" s="197" t="s">
        <v>3218</v>
      </c>
      <c r="D243" s="180"/>
      <c r="E243" s="180">
        <v>1</v>
      </c>
      <c r="F243" s="177" t="s">
        <v>2726</v>
      </c>
      <c r="G243" s="180" t="s">
        <v>888</v>
      </c>
      <c r="H243" s="225"/>
      <c r="I243" s="196"/>
      <c r="K243" s="180"/>
      <c r="L243" s="177"/>
      <c r="M243" s="180"/>
      <c r="N243" s="180"/>
    </row>
    <row r="244" spans="1:14" ht="18.899999999999999" customHeight="1">
      <c r="A244" s="12" t="s">
        <v>327</v>
      </c>
      <c r="B244" s="178" t="s">
        <v>900</v>
      </c>
      <c r="C244" s="197" t="s">
        <v>3218</v>
      </c>
      <c r="D244" s="180"/>
      <c r="E244" s="180">
        <v>1</v>
      </c>
      <c r="F244" s="177" t="s">
        <v>2726</v>
      </c>
      <c r="G244" s="180" t="s">
        <v>888</v>
      </c>
      <c r="H244" s="225"/>
      <c r="I244" s="196"/>
      <c r="K244" s="180"/>
      <c r="L244" s="177"/>
      <c r="M244" s="180"/>
      <c r="N244" s="180"/>
    </row>
    <row r="245" spans="1:14" ht="18.899999999999999" customHeight="1">
      <c r="A245" s="132" t="s">
        <v>468</v>
      </c>
      <c r="B245" s="178" t="s">
        <v>2250</v>
      </c>
      <c r="C245" s="197">
        <v>1957</v>
      </c>
      <c r="D245" s="180">
        <v>1</v>
      </c>
      <c r="E245" s="180"/>
      <c r="F245" s="179" t="s">
        <v>3209</v>
      </c>
      <c r="G245" s="177" t="s">
        <v>3208</v>
      </c>
      <c r="H245" s="196"/>
      <c r="I245" s="196"/>
      <c r="K245" s="180"/>
      <c r="L245" s="177"/>
      <c r="M245" s="180"/>
      <c r="N245" s="180"/>
    </row>
    <row r="246" spans="1:14" ht="18.899999999999999" customHeight="1">
      <c r="A246" s="132" t="s">
        <v>468</v>
      </c>
      <c r="B246" s="178" t="s">
        <v>2251</v>
      </c>
      <c r="C246" s="197">
        <v>1955</v>
      </c>
      <c r="D246" s="180">
        <v>1</v>
      </c>
      <c r="E246" s="180"/>
      <c r="F246" s="179" t="s">
        <v>3217</v>
      </c>
      <c r="G246" s="180"/>
      <c r="H246" s="196"/>
      <c r="I246" s="196"/>
      <c r="K246" s="180"/>
      <c r="L246" s="177"/>
      <c r="M246" s="180"/>
      <c r="N246" s="180"/>
    </row>
    <row r="247" spans="1:14" ht="18.899999999999999" customHeight="1">
      <c r="A247" s="132" t="s">
        <v>468</v>
      </c>
      <c r="B247" s="178" t="s">
        <v>2278</v>
      </c>
      <c r="C247" s="197">
        <v>1955</v>
      </c>
      <c r="D247" s="180">
        <v>1</v>
      </c>
      <c r="E247" s="180"/>
      <c r="F247" s="179" t="s">
        <v>3217</v>
      </c>
      <c r="G247" s="180"/>
      <c r="H247" s="196"/>
      <c r="I247" s="196"/>
      <c r="K247" s="180"/>
      <c r="L247" s="177"/>
      <c r="M247" s="180"/>
      <c r="N247" s="180"/>
    </row>
    <row r="248" spans="1:14" ht="18.899999999999999" customHeight="1">
      <c r="A248" s="132" t="s">
        <v>468</v>
      </c>
      <c r="B248" s="178" t="s">
        <v>2252</v>
      </c>
      <c r="C248" s="197">
        <v>1955</v>
      </c>
      <c r="D248" s="180">
        <v>1</v>
      </c>
      <c r="E248" s="180"/>
      <c r="F248" s="179" t="s">
        <v>3217</v>
      </c>
      <c r="G248" s="180"/>
      <c r="H248" s="196"/>
      <c r="I248" s="196"/>
      <c r="K248" s="180"/>
      <c r="L248" s="177"/>
      <c r="M248" s="180"/>
      <c r="N248" s="180"/>
    </row>
    <row r="249" spans="1:14" ht="18.899999999999999" customHeight="1">
      <c r="A249" s="132" t="s">
        <v>468</v>
      </c>
      <c r="B249" s="178" t="s">
        <v>2253</v>
      </c>
      <c r="C249" s="197">
        <v>1955</v>
      </c>
      <c r="D249" s="180">
        <v>1</v>
      </c>
      <c r="E249" s="180"/>
      <c r="F249" s="179" t="s">
        <v>3217</v>
      </c>
      <c r="G249" s="180"/>
      <c r="H249" s="196"/>
      <c r="I249" s="196"/>
      <c r="K249" s="180"/>
      <c r="L249" s="177"/>
      <c r="M249" s="180"/>
      <c r="N249" s="180"/>
    </row>
    <row r="250" spans="1:14" ht="18.899999999999999" customHeight="1">
      <c r="A250" s="132" t="s">
        <v>468</v>
      </c>
      <c r="B250" s="178" t="s">
        <v>2254</v>
      </c>
      <c r="C250" s="197">
        <v>1955</v>
      </c>
      <c r="D250" s="180">
        <v>1</v>
      </c>
      <c r="E250" s="180"/>
      <c r="F250" s="179" t="s">
        <v>3217</v>
      </c>
      <c r="G250" s="180"/>
      <c r="H250" s="196"/>
      <c r="I250" s="196"/>
      <c r="K250" s="180"/>
      <c r="L250" s="177"/>
      <c r="M250" s="180"/>
      <c r="N250" s="180"/>
    </row>
    <row r="251" spans="1:14" ht="18.899999999999999" customHeight="1">
      <c r="A251" s="132" t="s">
        <v>468</v>
      </c>
      <c r="B251" s="178" t="s">
        <v>2255</v>
      </c>
      <c r="C251" s="197">
        <v>1955</v>
      </c>
      <c r="D251" s="180">
        <v>1</v>
      </c>
      <c r="E251" s="180"/>
      <c r="F251" s="179" t="s">
        <v>3217</v>
      </c>
      <c r="G251" s="180"/>
      <c r="H251" s="196"/>
      <c r="I251" s="196"/>
      <c r="K251" s="180"/>
      <c r="L251" s="177"/>
      <c r="M251" s="180"/>
      <c r="N251" s="180"/>
    </row>
    <row r="252" spans="1:14" ht="18.899999999999999" customHeight="1">
      <c r="A252" s="132" t="s">
        <v>468</v>
      </c>
      <c r="B252" s="178" t="s">
        <v>2256</v>
      </c>
      <c r="C252" s="197">
        <v>1955</v>
      </c>
      <c r="D252" s="180">
        <v>1</v>
      </c>
      <c r="E252" s="180"/>
      <c r="F252" s="179" t="s">
        <v>3217</v>
      </c>
      <c r="G252" s="180"/>
      <c r="H252" s="196"/>
      <c r="I252" s="196"/>
      <c r="K252" s="180"/>
      <c r="L252" s="177"/>
      <c r="M252" s="180"/>
      <c r="N252" s="180"/>
    </row>
    <row r="253" spans="1:14" ht="18.899999999999999" customHeight="1">
      <c r="A253" s="132" t="s">
        <v>468</v>
      </c>
      <c r="B253" s="178" t="s">
        <v>3216</v>
      </c>
      <c r="C253" s="197">
        <v>1952</v>
      </c>
      <c r="D253" s="180">
        <v>1</v>
      </c>
      <c r="E253" s="180"/>
      <c r="F253" s="179" t="s">
        <v>3212</v>
      </c>
      <c r="G253" s="180"/>
      <c r="H253" s="196"/>
      <c r="I253" s="196"/>
      <c r="K253" s="180"/>
      <c r="L253" s="177"/>
      <c r="M253" s="180"/>
      <c r="N253" s="180"/>
    </row>
    <row r="254" spans="1:14" ht="18.899999999999999" customHeight="1">
      <c r="A254" s="132" t="s">
        <v>468</v>
      </c>
      <c r="B254" s="178" t="s">
        <v>2258</v>
      </c>
      <c r="C254" s="197">
        <v>1955</v>
      </c>
      <c r="D254" s="180">
        <v>1</v>
      </c>
      <c r="E254" s="180"/>
      <c r="F254" s="177" t="s">
        <v>3204</v>
      </c>
      <c r="G254" s="180"/>
      <c r="H254" s="196"/>
      <c r="I254" s="196"/>
      <c r="K254" s="180"/>
      <c r="L254" s="177"/>
      <c r="M254" s="180"/>
      <c r="N254" s="180"/>
    </row>
    <row r="255" spans="1:14" ht="18.899999999999999" customHeight="1">
      <c r="A255" s="132" t="s">
        <v>468</v>
      </c>
      <c r="B255" s="178" t="s">
        <v>2259</v>
      </c>
      <c r="C255" s="197">
        <v>1966</v>
      </c>
      <c r="D255" s="180">
        <v>1</v>
      </c>
      <c r="E255" s="180"/>
      <c r="F255" s="179" t="s">
        <v>3215</v>
      </c>
      <c r="G255" s="180"/>
      <c r="H255" s="196"/>
      <c r="I255" s="196"/>
      <c r="K255" s="180"/>
      <c r="L255" s="177"/>
      <c r="M255" s="180"/>
      <c r="N255" s="180"/>
    </row>
    <row r="256" spans="1:14" ht="18.899999999999999" customHeight="1">
      <c r="A256" s="132" t="s">
        <v>468</v>
      </c>
      <c r="B256" s="178" t="s">
        <v>2260</v>
      </c>
      <c r="C256" s="197">
        <v>2013</v>
      </c>
      <c r="D256" s="180">
        <v>1</v>
      </c>
      <c r="E256" s="180"/>
      <c r="F256" s="177" t="s">
        <v>3204</v>
      </c>
      <c r="G256" s="180"/>
      <c r="H256" s="196"/>
      <c r="I256" s="196"/>
      <c r="K256" s="180"/>
      <c r="L256" s="177"/>
      <c r="M256" s="180"/>
      <c r="N256" s="180"/>
    </row>
    <row r="257" spans="1:14" ht="18.899999999999999" customHeight="1">
      <c r="A257" s="132" t="s">
        <v>468</v>
      </c>
      <c r="B257" s="178" t="s">
        <v>2261</v>
      </c>
      <c r="C257" s="197">
        <v>1963</v>
      </c>
      <c r="D257" s="180">
        <v>1</v>
      </c>
      <c r="E257" s="180"/>
      <c r="F257" s="179" t="s">
        <v>3214</v>
      </c>
      <c r="G257" s="180"/>
      <c r="H257" s="196"/>
      <c r="I257" s="196"/>
      <c r="K257" s="180"/>
      <c r="L257" s="177"/>
      <c r="M257" s="180"/>
      <c r="N257" s="180"/>
    </row>
    <row r="258" spans="1:14" ht="18.899999999999999" customHeight="1">
      <c r="A258" s="132" t="s">
        <v>468</v>
      </c>
      <c r="B258" s="178" t="s">
        <v>2262</v>
      </c>
      <c r="C258" s="197" t="s">
        <v>3213</v>
      </c>
      <c r="D258" s="180">
        <v>1</v>
      </c>
      <c r="E258" s="180"/>
      <c r="F258" s="177"/>
      <c r="G258" s="180"/>
      <c r="H258" s="196"/>
      <c r="I258" s="196"/>
      <c r="K258" s="180"/>
      <c r="L258" s="177"/>
      <c r="M258" s="180"/>
      <c r="N258" s="180"/>
    </row>
    <row r="259" spans="1:14" ht="18.899999999999999" customHeight="1">
      <c r="A259" s="132" t="s">
        <v>468</v>
      </c>
      <c r="B259" s="178" t="s">
        <v>2263</v>
      </c>
      <c r="C259" s="197">
        <v>1952</v>
      </c>
      <c r="D259" s="180">
        <v>1</v>
      </c>
      <c r="E259" s="180"/>
      <c r="F259" s="179" t="s">
        <v>3212</v>
      </c>
      <c r="G259" s="180" t="s">
        <v>3211</v>
      </c>
      <c r="H259" s="196"/>
      <c r="I259" s="196"/>
      <c r="K259" s="180"/>
      <c r="L259" s="177"/>
      <c r="M259" s="180"/>
      <c r="N259" s="180"/>
    </row>
    <row r="260" spans="1:14" ht="18.899999999999999" customHeight="1">
      <c r="A260" s="132" t="s">
        <v>468</v>
      </c>
      <c r="B260" s="178" t="s">
        <v>2264</v>
      </c>
      <c r="C260" s="197">
        <v>1952</v>
      </c>
      <c r="D260" s="180">
        <v>1</v>
      </c>
      <c r="E260" s="180"/>
      <c r="F260" s="179" t="s">
        <v>3212</v>
      </c>
      <c r="G260" s="180" t="s">
        <v>3211</v>
      </c>
      <c r="H260" s="196"/>
      <c r="I260" s="196"/>
      <c r="K260" s="180"/>
      <c r="L260" s="177"/>
      <c r="M260" s="180"/>
      <c r="N260" s="180"/>
    </row>
    <row r="261" spans="1:14" ht="18.899999999999999" customHeight="1">
      <c r="A261" s="132" t="s">
        <v>468</v>
      </c>
      <c r="B261" s="178" t="s">
        <v>2265</v>
      </c>
      <c r="C261" s="197">
        <v>1954</v>
      </c>
      <c r="D261" s="180">
        <v>1</v>
      </c>
      <c r="E261" s="180"/>
      <c r="F261" s="177" t="s">
        <v>3210</v>
      </c>
      <c r="G261" s="180"/>
      <c r="H261" s="196"/>
      <c r="I261" s="196"/>
      <c r="K261" s="180"/>
      <c r="L261" s="177"/>
      <c r="M261" s="180"/>
      <c r="N261" s="180"/>
    </row>
    <row r="262" spans="1:14" ht="18.899999999999999" customHeight="1">
      <c r="A262" s="132" t="s">
        <v>468</v>
      </c>
      <c r="B262" s="178" t="s">
        <v>2266</v>
      </c>
      <c r="C262" s="197">
        <v>1957</v>
      </c>
      <c r="D262" s="180">
        <v>1</v>
      </c>
      <c r="E262" s="180"/>
      <c r="F262" s="179" t="s">
        <v>3209</v>
      </c>
      <c r="G262" s="177" t="s">
        <v>3208</v>
      </c>
      <c r="H262" s="196"/>
      <c r="I262" s="196"/>
      <c r="K262" s="180"/>
      <c r="L262" s="177"/>
      <c r="M262" s="180"/>
      <c r="N262" s="180"/>
    </row>
    <row r="263" spans="1:14" ht="18.899999999999999" customHeight="1">
      <c r="A263" s="132" t="s">
        <v>468</v>
      </c>
      <c r="B263" s="178" t="s">
        <v>2267</v>
      </c>
      <c r="C263" s="197">
        <v>1957</v>
      </c>
      <c r="D263" s="180">
        <v>1</v>
      </c>
      <c r="E263" s="180"/>
      <c r="F263" s="179" t="s">
        <v>3209</v>
      </c>
      <c r="G263" s="177" t="s">
        <v>3208</v>
      </c>
      <c r="H263" s="196"/>
      <c r="I263" s="196"/>
      <c r="K263" s="180"/>
      <c r="L263" s="177"/>
      <c r="M263" s="180"/>
      <c r="N263" s="180"/>
    </row>
    <row r="264" spans="1:14" ht="18.899999999999999" customHeight="1">
      <c r="A264" s="132" t="s">
        <v>468</v>
      </c>
      <c r="B264" s="178" t="s">
        <v>2269</v>
      </c>
      <c r="C264" s="197">
        <v>1957</v>
      </c>
      <c r="D264" s="180">
        <v>1</v>
      </c>
      <c r="E264" s="180"/>
      <c r="F264" s="179" t="s">
        <v>3209</v>
      </c>
      <c r="G264" s="177" t="s">
        <v>3208</v>
      </c>
      <c r="H264" s="196"/>
      <c r="I264" s="196"/>
      <c r="K264" s="180"/>
      <c r="L264" s="177"/>
      <c r="M264" s="180"/>
      <c r="N264" s="180"/>
    </row>
    <row r="265" spans="1:14" ht="18.899999999999999" customHeight="1">
      <c r="A265" s="132" t="s">
        <v>468</v>
      </c>
      <c r="B265" s="178" t="s">
        <v>2268</v>
      </c>
      <c r="C265" s="197">
        <v>1957</v>
      </c>
      <c r="D265" s="180">
        <v>1</v>
      </c>
      <c r="E265" s="180"/>
      <c r="F265" s="179" t="s">
        <v>3209</v>
      </c>
      <c r="G265" s="177" t="s">
        <v>3208</v>
      </c>
      <c r="H265" s="196"/>
      <c r="I265" s="196"/>
      <c r="K265" s="180"/>
      <c r="L265" s="177"/>
      <c r="M265" s="180"/>
      <c r="N265" s="180"/>
    </row>
    <row r="266" spans="1:14" ht="18.899999999999999" customHeight="1">
      <c r="A266" s="132" t="s">
        <v>468</v>
      </c>
      <c r="B266" s="178" t="s">
        <v>2270</v>
      </c>
      <c r="C266" s="197">
        <v>1957</v>
      </c>
      <c r="D266" s="180">
        <v>1</v>
      </c>
      <c r="E266" s="180"/>
      <c r="F266" s="179" t="s">
        <v>3209</v>
      </c>
      <c r="G266" s="177" t="s">
        <v>3208</v>
      </c>
      <c r="H266" s="196"/>
      <c r="I266" s="196"/>
      <c r="K266" s="180"/>
      <c r="L266" s="177"/>
      <c r="M266" s="180"/>
      <c r="N266" s="180"/>
    </row>
    <row r="267" spans="1:14" ht="18.899999999999999" customHeight="1">
      <c r="A267" s="132" t="s">
        <v>468</v>
      </c>
      <c r="B267" s="178" t="s">
        <v>2271</v>
      </c>
      <c r="C267" s="197">
        <v>1951</v>
      </c>
      <c r="D267" s="180">
        <v>1</v>
      </c>
      <c r="E267" s="180"/>
      <c r="F267" s="179" t="s">
        <v>3207</v>
      </c>
      <c r="G267" s="180"/>
      <c r="H267" s="196"/>
      <c r="I267" s="196"/>
      <c r="K267" s="180"/>
      <c r="L267" s="177"/>
      <c r="M267" s="180"/>
      <c r="N267" s="180"/>
    </row>
    <row r="268" spans="1:14" ht="18.899999999999999" customHeight="1">
      <c r="A268" s="132" t="s">
        <v>468</v>
      </c>
      <c r="B268" s="178" t="s">
        <v>2272</v>
      </c>
      <c r="C268" s="197">
        <v>1951</v>
      </c>
      <c r="D268" s="180">
        <v>1</v>
      </c>
      <c r="E268" s="180"/>
      <c r="F268" s="179" t="s">
        <v>3207</v>
      </c>
      <c r="G268" s="180"/>
      <c r="H268" s="196"/>
      <c r="I268" s="196"/>
      <c r="K268" s="180"/>
      <c r="L268" s="177"/>
      <c r="M268" s="180"/>
      <c r="N268" s="180"/>
    </row>
    <row r="269" spans="1:14" ht="18.899999999999999" customHeight="1">
      <c r="A269" s="132" t="s">
        <v>468</v>
      </c>
      <c r="B269" s="178" t="s">
        <v>2273</v>
      </c>
      <c r="C269" s="197">
        <v>1952</v>
      </c>
      <c r="D269" s="180">
        <v>1</v>
      </c>
      <c r="E269" s="180"/>
      <c r="F269" s="177" t="s">
        <v>3206</v>
      </c>
      <c r="G269" s="180"/>
      <c r="H269" s="196"/>
      <c r="I269" s="196"/>
      <c r="K269" s="180"/>
      <c r="L269" s="177"/>
      <c r="M269" s="180"/>
      <c r="N269" s="180"/>
    </row>
    <row r="270" spans="1:14" ht="18.899999999999999" customHeight="1">
      <c r="A270" s="132" t="s">
        <v>468</v>
      </c>
      <c r="B270" s="178" t="s">
        <v>2274</v>
      </c>
      <c r="C270" s="197">
        <v>1959</v>
      </c>
      <c r="D270" s="180">
        <v>1</v>
      </c>
      <c r="E270" s="180"/>
      <c r="F270" s="177" t="s">
        <v>3205</v>
      </c>
      <c r="G270" s="180"/>
      <c r="H270" s="196"/>
      <c r="I270" s="196"/>
      <c r="K270" s="180"/>
      <c r="L270" s="177"/>
      <c r="M270" s="180"/>
      <c r="N270" s="180"/>
    </row>
    <row r="271" spans="1:14" ht="18.899999999999999" customHeight="1">
      <c r="A271" s="132" t="s">
        <v>468</v>
      </c>
      <c r="B271" s="178" t="s">
        <v>2275</v>
      </c>
      <c r="C271" s="197">
        <v>1955</v>
      </c>
      <c r="D271" s="180">
        <v>1</v>
      </c>
      <c r="E271" s="180"/>
      <c r="F271" s="177" t="s">
        <v>3204</v>
      </c>
      <c r="G271" s="180" t="s">
        <v>3203</v>
      </c>
      <c r="H271" s="196"/>
      <c r="I271" s="196"/>
      <c r="K271" s="180"/>
      <c r="L271" s="177"/>
      <c r="M271" s="180"/>
      <c r="N271" s="180"/>
    </row>
    <row r="272" spans="1:14" ht="18.899999999999999" customHeight="1">
      <c r="A272" s="132" t="s">
        <v>468</v>
      </c>
      <c r="B272" s="178" t="s">
        <v>2276</v>
      </c>
      <c r="C272" s="197">
        <v>1955</v>
      </c>
      <c r="D272" s="180">
        <v>1</v>
      </c>
      <c r="E272" s="180"/>
      <c r="F272" s="177" t="s">
        <v>3204</v>
      </c>
      <c r="G272" s="180" t="s">
        <v>3203</v>
      </c>
      <c r="H272" s="196"/>
      <c r="I272" s="196"/>
      <c r="K272" s="180"/>
      <c r="L272" s="177"/>
      <c r="M272" s="180"/>
      <c r="N272" s="180"/>
    </row>
    <row r="273" spans="1:14" ht="18.899999999999999" customHeight="1">
      <c r="A273" s="132" t="s">
        <v>468</v>
      </c>
      <c r="B273" s="178" t="s">
        <v>2277</v>
      </c>
      <c r="C273" s="197">
        <v>1955</v>
      </c>
      <c r="D273" s="180">
        <v>1</v>
      </c>
      <c r="E273" s="180"/>
      <c r="F273" s="177" t="s">
        <v>3204</v>
      </c>
      <c r="G273" s="180" t="s">
        <v>3203</v>
      </c>
      <c r="H273" s="196"/>
      <c r="I273" s="196"/>
      <c r="K273" s="180"/>
      <c r="L273" s="177"/>
      <c r="M273" s="180"/>
      <c r="N273" s="180"/>
    </row>
    <row r="274" spans="1:14" ht="18.899999999999999" customHeight="1">
      <c r="A274" s="132" t="s">
        <v>499</v>
      </c>
      <c r="B274" s="178" t="s">
        <v>2282</v>
      </c>
      <c r="C274" s="197">
        <v>1950</v>
      </c>
      <c r="D274" s="180">
        <v>1</v>
      </c>
      <c r="E274" s="180"/>
      <c r="F274" s="179" t="s">
        <v>3122</v>
      </c>
      <c r="G274" s="180" t="s">
        <v>3202</v>
      </c>
      <c r="I274" s="196"/>
      <c r="K274" s="180"/>
      <c r="L274" s="177"/>
      <c r="M274" s="180"/>
      <c r="N274" s="180"/>
    </row>
    <row r="275" spans="1:14" ht="18.899999999999999" customHeight="1">
      <c r="A275" s="132" t="s">
        <v>499</v>
      </c>
      <c r="B275" s="178" t="s">
        <v>3201</v>
      </c>
      <c r="C275" s="197">
        <v>1950</v>
      </c>
      <c r="D275" s="180">
        <v>1</v>
      </c>
      <c r="E275" s="180"/>
      <c r="F275" s="180" t="s">
        <v>3145</v>
      </c>
      <c r="G275" s="180"/>
      <c r="I275" s="196"/>
      <c r="K275" s="180"/>
      <c r="L275" s="177"/>
      <c r="M275" s="180"/>
      <c r="N275" s="180"/>
    </row>
    <row r="276" spans="1:14" ht="18.899999999999999" customHeight="1">
      <c r="A276" s="132" t="s">
        <v>499</v>
      </c>
      <c r="B276" s="178" t="s">
        <v>2307</v>
      </c>
      <c r="C276" s="197">
        <v>1945</v>
      </c>
      <c r="D276" s="180">
        <v>1</v>
      </c>
      <c r="E276" s="180"/>
      <c r="F276" s="179" t="s">
        <v>3200</v>
      </c>
      <c r="G276" s="180"/>
      <c r="I276" s="196"/>
      <c r="K276" s="180"/>
      <c r="L276" s="177"/>
      <c r="M276" s="180"/>
      <c r="N276" s="180"/>
    </row>
    <row r="277" spans="1:14" ht="18.899999999999999" customHeight="1">
      <c r="A277" s="132" t="s">
        <v>499</v>
      </c>
      <c r="B277" s="178" t="s">
        <v>2300</v>
      </c>
      <c r="C277" s="197">
        <v>1945</v>
      </c>
      <c r="D277" s="180">
        <v>1</v>
      </c>
      <c r="E277" s="180"/>
      <c r="F277" s="180" t="s">
        <v>3145</v>
      </c>
      <c r="G277" s="180"/>
      <c r="I277" s="196"/>
      <c r="K277" s="180"/>
      <c r="L277" s="177"/>
      <c r="M277" s="180"/>
      <c r="N277" s="180"/>
    </row>
    <row r="278" spans="1:14" ht="18.899999999999999" customHeight="1">
      <c r="A278" s="132" t="s">
        <v>499</v>
      </c>
      <c r="B278" s="178" t="s">
        <v>3199</v>
      </c>
      <c r="C278" s="197">
        <v>1950</v>
      </c>
      <c r="D278" s="180">
        <v>1</v>
      </c>
      <c r="E278" s="180"/>
      <c r="F278" s="180" t="s">
        <v>3145</v>
      </c>
      <c r="G278" s="180"/>
      <c r="I278" s="196"/>
      <c r="K278" s="180"/>
      <c r="L278" s="177"/>
      <c r="M278" s="180"/>
      <c r="N278" s="180"/>
    </row>
    <row r="279" spans="1:14" ht="18.899999999999999" customHeight="1">
      <c r="A279" s="132" t="s">
        <v>499</v>
      </c>
      <c r="B279" s="178" t="s">
        <v>2309</v>
      </c>
      <c r="C279" s="197">
        <v>1945</v>
      </c>
      <c r="D279" s="180">
        <v>1</v>
      </c>
      <c r="E279" s="180"/>
      <c r="F279" s="179" t="s">
        <v>3102</v>
      </c>
      <c r="G279" s="180"/>
      <c r="I279" s="196"/>
      <c r="K279" s="180"/>
      <c r="L279" s="177"/>
      <c r="M279" s="180"/>
      <c r="N279" s="180"/>
    </row>
    <row r="280" spans="1:14" ht="18.899999999999999" customHeight="1">
      <c r="A280" s="132" t="s">
        <v>499</v>
      </c>
      <c r="B280" s="178" t="s">
        <v>3198</v>
      </c>
      <c r="C280" s="197">
        <v>1945</v>
      </c>
      <c r="D280" s="180">
        <v>1</v>
      </c>
      <c r="E280" s="180"/>
      <c r="F280" s="179" t="s">
        <v>3102</v>
      </c>
      <c r="G280" s="180"/>
      <c r="I280" s="196"/>
      <c r="K280" s="180"/>
      <c r="L280" s="177"/>
      <c r="M280" s="180"/>
      <c r="N280" s="180"/>
    </row>
    <row r="281" spans="1:14" ht="18.899999999999999" customHeight="1">
      <c r="A281" s="132" t="s">
        <v>499</v>
      </c>
      <c r="B281" s="178" t="s">
        <v>2316</v>
      </c>
      <c r="C281" s="197">
        <v>1945</v>
      </c>
      <c r="D281" s="180">
        <v>1</v>
      </c>
      <c r="E281" s="180"/>
      <c r="F281" s="179" t="s">
        <v>3102</v>
      </c>
      <c r="G281" s="180" t="s">
        <v>3197</v>
      </c>
      <c r="I281" s="196"/>
      <c r="K281" s="180"/>
      <c r="L281" s="177"/>
      <c r="M281" s="180"/>
      <c r="N281" s="180"/>
    </row>
    <row r="282" spans="1:14" ht="18.899999999999999" customHeight="1">
      <c r="A282" s="132" t="s">
        <v>499</v>
      </c>
      <c r="B282" s="178" t="s">
        <v>2319</v>
      </c>
      <c r="C282" s="197">
        <v>1952</v>
      </c>
      <c r="D282" s="180">
        <v>1</v>
      </c>
      <c r="E282" s="180"/>
      <c r="F282" s="202" t="s">
        <v>3195</v>
      </c>
      <c r="G282" s="180" t="s">
        <v>3194</v>
      </c>
      <c r="I282" s="196"/>
      <c r="K282" s="180"/>
      <c r="L282" s="177"/>
      <c r="M282" s="180"/>
      <c r="N282" s="180"/>
    </row>
    <row r="283" spans="1:14" ht="18.899999999999999" customHeight="1">
      <c r="A283" s="132" t="s">
        <v>499</v>
      </c>
      <c r="B283" s="178" t="s">
        <v>3196</v>
      </c>
      <c r="C283" s="197">
        <v>1952</v>
      </c>
      <c r="D283" s="180">
        <v>1</v>
      </c>
      <c r="E283" s="180"/>
      <c r="F283" s="202" t="s">
        <v>3195</v>
      </c>
      <c r="G283" s="180" t="s">
        <v>3194</v>
      </c>
      <c r="I283" s="196"/>
      <c r="K283" s="180"/>
      <c r="L283" s="177"/>
      <c r="M283" s="180"/>
      <c r="N283" s="180"/>
    </row>
    <row r="284" spans="1:14" ht="18.899999999999999" customHeight="1">
      <c r="A284" s="132" t="s">
        <v>499</v>
      </c>
      <c r="B284" s="178" t="s">
        <v>3193</v>
      </c>
      <c r="C284" s="197">
        <v>1945</v>
      </c>
      <c r="D284" s="180">
        <v>1</v>
      </c>
      <c r="E284" s="180"/>
      <c r="F284" s="198" t="s">
        <v>3024</v>
      </c>
      <c r="G284" s="180"/>
      <c r="I284" s="196"/>
      <c r="K284" s="180"/>
      <c r="L284" s="177"/>
      <c r="M284" s="180"/>
      <c r="N284" s="180"/>
    </row>
    <row r="285" spans="1:14" ht="18.899999999999999" customHeight="1">
      <c r="A285" s="132" t="s">
        <v>499</v>
      </c>
      <c r="B285" s="178" t="s">
        <v>3192</v>
      </c>
      <c r="C285" s="197">
        <v>1945</v>
      </c>
      <c r="D285" s="180">
        <v>1</v>
      </c>
      <c r="E285" s="180"/>
      <c r="F285" s="180" t="s">
        <v>3191</v>
      </c>
      <c r="G285" s="180" t="s">
        <v>3190</v>
      </c>
      <c r="I285" s="196"/>
      <c r="K285" s="180"/>
      <c r="L285" s="177"/>
      <c r="M285" s="180"/>
      <c r="N285" s="180"/>
    </row>
    <row r="286" spans="1:14" ht="18.899999999999999" customHeight="1">
      <c r="A286" s="132" t="s">
        <v>499</v>
      </c>
      <c r="B286" s="178" t="s">
        <v>3189</v>
      </c>
      <c r="C286" s="197">
        <v>1950</v>
      </c>
      <c r="D286" s="180">
        <v>1</v>
      </c>
      <c r="E286" s="180"/>
      <c r="F286" s="179" t="s">
        <v>3122</v>
      </c>
      <c r="G286" s="180"/>
      <c r="I286" s="196"/>
      <c r="K286" s="180"/>
      <c r="L286" s="177"/>
      <c r="M286" s="180"/>
      <c r="N286" s="180"/>
    </row>
    <row r="287" spans="1:14" ht="18.899999999999999" customHeight="1">
      <c r="A287" s="132" t="s">
        <v>499</v>
      </c>
      <c r="B287" s="178" t="s">
        <v>2329</v>
      </c>
      <c r="C287" s="197">
        <v>1950</v>
      </c>
      <c r="D287" s="180">
        <v>1</v>
      </c>
      <c r="E287" s="180"/>
      <c r="F287" s="179" t="s">
        <v>3122</v>
      </c>
      <c r="G287" s="180"/>
      <c r="I287" s="196"/>
      <c r="K287" s="180"/>
      <c r="L287" s="177"/>
      <c r="M287" s="180"/>
      <c r="N287" s="180"/>
    </row>
    <row r="288" spans="1:14" ht="18.899999999999999" customHeight="1">
      <c r="A288" s="132" t="s">
        <v>499</v>
      </c>
      <c r="B288" s="178" t="s">
        <v>2334</v>
      </c>
      <c r="C288" s="197">
        <v>1946</v>
      </c>
      <c r="D288" s="180">
        <v>1</v>
      </c>
      <c r="E288" s="180"/>
      <c r="F288" s="198" t="s">
        <v>3024</v>
      </c>
      <c r="G288" s="180"/>
      <c r="I288" s="196"/>
      <c r="K288" s="180"/>
      <c r="L288" s="177"/>
      <c r="M288" s="180"/>
      <c r="N288" s="180"/>
    </row>
    <row r="289" spans="1:15" ht="18.899999999999999" customHeight="1">
      <c r="A289" s="132" t="s">
        <v>499</v>
      </c>
      <c r="B289" s="178" t="s">
        <v>3188</v>
      </c>
      <c r="C289" s="197">
        <v>1946</v>
      </c>
      <c r="D289" s="180">
        <v>1</v>
      </c>
      <c r="E289" s="180"/>
      <c r="F289" s="198" t="s">
        <v>3024</v>
      </c>
      <c r="G289" s="180"/>
      <c r="I289" s="196"/>
      <c r="K289" s="180"/>
      <c r="L289" s="177"/>
      <c r="M289" s="180"/>
      <c r="N289" s="180"/>
    </row>
    <row r="290" spans="1:15" ht="18.899999999999999" customHeight="1">
      <c r="A290" s="132" t="s">
        <v>499</v>
      </c>
      <c r="B290" s="178" t="s">
        <v>3187</v>
      </c>
      <c r="C290" s="197">
        <v>1946</v>
      </c>
      <c r="D290" s="180">
        <v>1</v>
      </c>
      <c r="E290" s="180"/>
      <c r="F290" s="198" t="s">
        <v>3024</v>
      </c>
      <c r="G290" s="180"/>
      <c r="I290" s="196"/>
      <c r="K290" s="180"/>
      <c r="L290" s="177"/>
      <c r="M290" s="180"/>
      <c r="N290" s="180"/>
    </row>
    <row r="291" spans="1:15" ht="18.899999999999999" customHeight="1">
      <c r="A291" s="132" t="s">
        <v>499</v>
      </c>
      <c r="B291" s="178" t="s">
        <v>3186</v>
      </c>
      <c r="C291" s="197">
        <v>1945</v>
      </c>
      <c r="D291" s="180">
        <v>1</v>
      </c>
      <c r="E291" s="180"/>
      <c r="F291" s="179" t="s">
        <v>3185</v>
      </c>
      <c r="G291" s="180"/>
      <c r="I291" s="196"/>
      <c r="K291" s="180"/>
      <c r="L291" s="177"/>
      <c r="M291" s="180"/>
      <c r="N291" s="180"/>
    </row>
    <row r="292" spans="1:15" ht="18.899999999999999" customHeight="1">
      <c r="A292" s="132" t="s">
        <v>499</v>
      </c>
      <c r="B292" s="178" t="s">
        <v>3184</v>
      </c>
      <c r="C292" s="197">
        <v>1955</v>
      </c>
      <c r="D292" s="180">
        <v>1</v>
      </c>
      <c r="E292" s="180"/>
      <c r="F292" s="198" t="s">
        <v>3024</v>
      </c>
      <c r="G292" s="180"/>
      <c r="I292" s="196"/>
      <c r="K292" s="180"/>
      <c r="L292" s="177"/>
      <c r="M292" s="180"/>
      <c r="N292" s="180"/>
    </row>
    <row r="293" spans="1:15" ht="18.899999999999999" customHeight="1">
      <c r="A293" s="132" t="s">
        <v>499</v>
      </c>
      <c r="B293" s="178" t="s">
        <v>3183</v>
      </c>
      <c r="C293" s="197">
        <v>1955</v>
      </c>
      <c r="D293" s="180">
        <v>1</v>
      </c>
      <c r="E293" s="180"/>
      <c r="F293" s="180" t="s">
        <v>3145</v>
      </c>
      <c r="G293" s="180"/>
      <c r="I293" s="196"/>
      <c r="K293" s="180"/>
      <c r="L293" s="177"/>
      <c r="M293" s="180"/>
      <c r="N293" s="180"/>
    </row>
    <row r="294" spans="1:15" ht="18.899999999999999" customHeight="1">
      <c r="A294" s="132" t="s">
        <v>499</v>
      </c>
      <c r="B294" s="178" t="s">
        <v>3182</v>
      </c>
      <c r="C294" s="197">
        <v>1955</v>
      </c>
      <c r="D294" s="180">
        <v>1</v>
      </c>
      <c r="E294" s="180"/>
      <c r="F294" s="179" t="s">
        <v>3180</v>
      </c>
      <c r="G294" s="180"/>
      <c r="I294" s="196"/>
      <c r="K294" s="180"/>
      <c r="L294" s="177"/>
      <c r="M294" s="180"/>
      <c r="N294" s="180"/>
    </row>
    <row r="295" spans="1:15" ht="18.899999999999999" customHeight="1">
      <c r="A295" s="132" t="s">
        <v>499</v>
      </c>
      <c r="B295" s="178" t="s">
        <v>3181</v>
      </c>
      <c r="C295" s="197">
        <v>1955</v>
      </c>
      <c r="D295" s="180">
        <v>1</v>
      </c>
      <c r="E295" s="180"/>
      <c r="F295" s="179" t="s">
        <v>3180</v>
      </c>
      <c r="G295" s="180"/>
      <c r="I295" s="196"/>
      <c r="K295" s="180"/>
      <c r="L295" s="177"/>
      <c r="M295" s="180"/>
      <c r="N295" s="180"/>
    </row>
    <row r="296" spans="1:15" ht="18.899999999999999" customHeight="1">
      <c r="A296" s="132" t="s">
        <v>499</v>
      </c>
      <c r="B296" s="178" t="s">
        <v>3179</v>
      </c>
      <c r="C296" s="197">
        <v>1958</v>
      </c>
      <c r="D296" s="180">
        <v>1</v>
      </c>
      <c r="E296" s="180"/>
      <c r="F296" s="179" t="s">
        <v>3178</v>
      </c>
      <c r="G296" s="180"/>
      <c r="I296" s="196"/>
      <c r="K296" s="180"/>
      <c r="L296" s="177"/>
      <c r="M296" s="180"/>
      <c r="N296" s="180"/>
    </row>
    <row r="297" spans="1:15" ht="18.899999999999999" customHeight="1">
      <c r="A297" s="132" t="s">
        <v>499</v>
      </c>
      <c r="B297" s="178" t="s">
        <v>3177</v>
      </c>
      <c r="C297" s="197">
        <v>1955</v>
      </c>
      <c r="D297" s="180">
        <v>1</v>
      </c>
      <c r="E297" s="180"/>
      <c r="F297" s="180" t="s">
        <v>3145</v>
      </c>
      <c r="G297" s="180"/>
      <c r="I297" s="196"/>
      <c r="K297" s="180"/>
      <c r="L297" s="177"/>
      <c r="M297" s="180"/>
      <c r="N297" s="180"/>
    </row>
    <row r="298" spans="1:15" s="224" customFormat="1" ht="18.899999999999999" customHeight="1">
      <c r="A298" s="132" t="s">
        <v>499</v>
      </c>
      <c r="B298" s="178" t="s">
        <v>3176</v>
      </c>
      <c r="C298" s="197">
        <v>1945</v>
      </c>
      <c r="D298" s="180">
        <v>1</v>
      </c>
      <c r="E298" s="180"/>
      <c r="F298" s="179" t="s">
        <v>3102</v>
      </c>
      <c r="G298" s="202" t="s">
        <v>3175</v>
      </c>
      <c r="H298" s="171"/>
      <c r="I298" s="196"/>
      <c r="J298" s="171"/>
      <c r="K298" s="180"/>
      <c r="L298" s="177"/>
      <c r="M298" s="180"/>
      <c r="N298" s="180"/>
      <c r="O298" s="171"/>
    </row>
    <row r="299" spans="1:15" ht="18.899999999999999" customHeight="1">
      <c r="A299" s="132" t="s">
        <v>499</v>
      </c>
      <c r="B299" s="178" t="s">
        <v>3174</v>
      </c>
      <c r="C299" s="197">
        <v>1945</v>
      </c>
      <c r="D299" s="180">
        <v>1</v>
      </c>
      <c r="E299" s="180"/>
      <c r="F299" s="179" t="s">
        <v>3102</v>
      </c>
      <c r="G299" s="180"/>
      <c r="I299" s="196"/>
      <c r="K299" s="180"/>
      <c r="L299" s="177"/>
      <c r="M299" s="180"/>
      <c r="N299" s="180"/>
    </row>
    <row r="300" spans="1:15" ht="18.899999999999999" customHeight="1">
      <c r="A300" s="132" t="s">
        <v>499</v>
      </c>
      <c r="B300" s="178" t="s">
        <v>3173</v>
      </c>
      <c r="C300" s="197">
        <v>1955</v>
      </c>
      <c r="D300" s="180">
        <v>1</v>
      </c>
      <c r="E300" s="180"/>
      <c r="F300" s="180" t="s">
        <v>3142</v>
      </c>
      <c r="G300" s="180"/>
      <c r="I300" s="196"/>
      <c r="K300" s="180"/>
      <c r="L300" s="177"/>
      <c r="M300" s="180"/>
      <c r="N300" s="180"/>
    </row>
    <row r="301" spans="1:15" ht="18.899999999999999" customHeight="1">
      <c r="A301" s="132" t="s">
        <v>499</v>
      </c>
      <c r="B301" s="178" t="s">
        <v>3172</v>
      </c>
      <c r="C301" s="197">
        <v>1945</v>
      </c>
      <c r="D301" s="180">
        <v>1</v>
      </c>
      <c r="E301" s="180"/>
      <c r="F301" s="180" t="s">
        <v>3170</v>
      </c>
      <c r="G301" s="178"/>
      <c r="H301" s="177"/>
      <c r="I301" s="180"/>
      <c r="J301" s="180"/>
      <c r="K301" s="185"/>
      <c r="L301" s="177"/>
      <c r="M301" s="180"/>
      <c r="N301" s="180"/>
    </row>
    <row r="302" spans="1:15" s="222" customFormat="1" ht="18.899999999999999" customHeight="1">
      <c r="A302" s="132" t="s">
        <v>499</v>
      </c>
      <c r="B302" s="178" t="s">
        <v>3171</v>
      </c>
      <c r="C302" s="197">
        <v>1945</v>
      </c>
      <c r="D302" s="180">
        <v>1</v>
      </c>
      <c r="E302" s="180"/>
      <c r="F302" s="180" t="s">
        <v>3170</v>
      </c>
      <c r="G302" s="180"/>
      <c r="H302" s="171"/>
      <c r="I302" s="196"/>
      <c r="J302" s="219"/>
      <c r="K302" s="219"/>
      <c r="L302" s="223"/>
      <c r="M302" s="219"/>
      <c r="N302" s="219"/>
      <c r="O302" s="219"/>
    </row>
    <row r="303" spans="1:15" ht="18.899999999999999" customHeight="1">
      <c r="A303" s="132" t="s">
        <v>499</v>
      </c>
      <c r="B303" s="178" t="s">
        <v>3169</v>
      </c>
      <c r="C303" s="215">
        <v>1945</v>
      </c>
      <c r="D303" s="171">
        <v>1</v>
      </c>
      <c r="F303" s="179" t="s">
        <v>3140</v>
      </c>
      <c r="I303" s="196"/>
      <c r="K303" s="180"/>
      <c r="L303" s="177"/>
      <c r="M303" s="180"/>
      <c r="N303" s="180"/>
    </row>
    <row r="304" spans="1:15" s="222" customFormat="1" ht="18.899999999999999" customHeight="1">
      <c r="A304" s="132" t="s">
        <v>499</v>
      </c>
      <c r="B304" s="178" t="s">
        <v>3168</v>
      </c>
      <c r="C304" s="197">
        <v>1955</v>
      </c>
      <c r="D304" s="180">
        <v>1</v>
      </c>
      <c r="E304" s="180"/>
      <c r="F304" s="180" t="s">
        <v>3145</v>
      </c>
      <c r="G304" s="180"/>
      <c r="H304" s="171"/>
      <c r="I304" s="196"/>
      <c r="J304" s="219"/>
      <c r="K304" s="219"/>
      <c r="L304" s="223"/>
      <c r="M304" s="219"/>
      <c r="N304" s="219"/>
      <c r="O304" s="219"/>
    </row>
    <row r="305" spans="1:15" s="222" customFormat="1" ht="18.899999999999999" customHeight="1">
      <c r="A305" s="132" t="s">
        <v>499</v>
      </c>
      <c r="B305" s="178" t="s">
        <v>3167</v>
      </c>
      <c r="C305" s="197">
        <v>1945</v>
      </c>
      <c r="D305" s="180">
        <v>1</v>
      </c>
      <c r="E305" s="180"/>
      <c r="F305" s="180" t="s">
        <v>3138</v>
      </c>
      <c r="G305" s="180"/>
      <c r="H305" s="171"/>
      <c r="I305" s="196"/>
      <c r="J305" s="219"/>
      <c r="K305" s="219"/>
      <c r="L305" s="223"/>
      <c r="M305" s="219"/>
      <c r="N305" s="219"/>
      <c r="O305" s="219"/>
    </row>
    <row r="306" spans="1:15" ht="18.899999999999999" customHeight="1">
      <c r="A306" s="132" t="s">
        <v>499</v>
      </c>
      <c r="B306" s="178" t="s">
        <v>3166</v>
      </c>
      <c r="C306" s="197">
        <v>1945</v>
      </c>
      <c r="D306" s="180">
        <v>1</v>
      </c>
      <c r="E306" s="180"/>
      <c r="F306" s="179" t="s">
        <v>3140</v>
      </c>
      <c r="G306" s="180" t="s">
        <v>3165</v>
      </c>
      <c r="I306" s="196"/>
      <c r="K306" s="180"/>
      <c r="L306" s="177"/>
      <c r="M306" s="180"/>
      <c r="N306" s="180"/>
    </row>
    <row r="307" spans="1:15" ht="18.899999999999999" customHeight="1">
      <c r="A307" s="132" t="s">
        <v>499</v>
      </c>
      <c r="B307" s="178" t="s">
        <v>3164</v>
      </c>
      <c r="C307" s="197">
        <v>1945</v>
      </c>
      <c r="D307" s="180">
        <v>1</v>
      </c>
      <c r="E307" s="180"/>
      <c r="F307" s="198" t="s">
        <v>3024</v>
      </c>
      <c r="G307" s="180"/>
      <c r="I307" s="196"/>
      <c r="K307" s="180"/>
      <c r="L307" s="177"/>
      <c r="M307" s="180"/>
      <c r="N307" s="180"/>
    </row>
    <row r="308" spans="1:15" ht="18.899999999999999" customHeight="1">
      <c r="A308" s="132" t="s">
        <v>499</v>
      </c>
      <c r="B308" s="178" t="s">
        <v>3163</v>
      </c>
      <c r="C308" s="197">
        <v>1945</v>
      </c>
      <c r="D308" s="180">
        <v>1</v>
      </c>
      <c r="E308" s="180"/>
      <c r="F308" s="198" t="s">
        <v>3024</v>
      </c>
      <c r="G308" s="180"/>
      <c r="I308" s="196"/>
      <c r="K308" s="180"/>
      <c r="L308" s="177"/>
      <c r="M308" s="180"/>
      <c r="N308" s="180"/>
    </row>
    <row r="309" spans="1:15" ht="18.899999999999999" customHeight="1">
      <c r="A309" s="132" t="s">
        <v>499</v>
      </c>
      <c r="B309" s="178" t="s">
        <v>3162</v>
      </c>
      <c r="C309" s="197">
        <v>1945</v>
      </c>
      <c r="D309" s="180">
        <v>1</v>
      </c>
      <c r="E309" s="180"/>
      <c r="F309" s="198" t="s">
        <v>3024</v>
      </c>
      <c r="G309" s="180" t="s">
        <v>3161</v>
      </c>
      <c r="I309" s="196"/>
      <c r="K309" s="180"/>
      <c r="L309" s="177"/>
      <c r="M309" s="180"/>
      <c r="N309" s="180"/>
    </row>
    <row r="310" spans="1:15" ht="18.899999999999999" customHeight="1">
      <c r="A310" s="132" t="s">
        <v>499</v>
      </c>
      <c r="B310" s="178" t="s">
        <v>3160</v>
      </c>
      <c r="C310" s="197">
        <v>1955</v>
      </c>
      <c r="D310" s="180">
        <v>1</v>
      </c>
      <c r="E310" s="180"/>
      <c r="F310" s="179" t="s">
        <v>3159</v>
      </c>
      <c r="G310" s="180" t="s">
        <v>3158</v>
      </c>
      <c r="I310" s="196"/>
      <c r="K310" s="180"/>
      <c r="L310" s="177"/>
      <c r="M310" s="180"/>
      <c r="N310" s="180"/>
    </row>
    <row r="311" spans="1:15" s="214" customFormat="1" ht="18.899999999999999" customHeight="1">
      <c r="A311" s="132" t="s">
        <v>499</v>
      </c>
      <c r="B311" s="178" t="s">
        <v>3157</v>
      </c>
      <c r="C311" s="197">
        <v>1945</v>
      </c>
      <c r="D311" s="180">
        <v>1</v>
      </c>
      <c r="E311" s="180"/>
      <c r="F311" s="180" t="s">
        <v>3138</v>
      </c>
      <c r="G311" s="180"/>
      <c r="H311" s="171"/>
      <c r="I311" s="196"/>
      <c r="J311" s="171"/>
      <c r="K311" s="180"/>
      <c r="L311" s="177"/>
      <c r="M311" s="180"/>
      <c r="N311" s="180"/>
      <c r="O311" s="171"/>
    </row>
    <row r="312" spans="1:15" ht="18.899999999999999" customHeight="1">
      <c r="A312" s="132" t="s">
        <v>499</v>
      </c>
      <c r="B312" s="178" t="s">
        <v>3156</v>
      </c>
      <c r="C312" s="197">
        <v>1945</v>
      </c>
      <c r="D312" s="180">
        <v>1</v>
      </c>
      <c r="E312" s="180"/>
      <c r="F312" s="202" t="s">
        <v>3155</v>
      </c>
      <c r="G312" s="180" t="s">
        <v>3154</v>
      </c>
      <c r="I312" s="196"/>
      <c r="K312" s="180"/>
      <c r="L312" s="177"/>
      <c r="M312" s="180"/>
      <c r="N312" s="180"/>
    </row>
    <row r="313" spans="1:15" ht="18.899999999999999" customHeight="1">
      <c r="A313" s="132" t="s">
        <v>499</v>
      </c>
      <c r="B313" s="178" t="s">
        <v>3153</v>
      </c>
      <c r="C313" s="197">
        <v>1955</v>
      </c>
      <c r="D313" s="180">
        <v>1</v>
      </c>
      <c r="E313" s="180"/>
      <c r="F313" s="180" t="s">
        <v>3152</v>
      </c>
      <c r="G313" s="180"/>
      <c r="I313" s="196"/>
      <c r="K313" s="180"/>
      <c r="L313" s="177"/>
      <c r="M313" s="180"/>
      <c r="N313" s="180"/>
    </row>
    <row r="314" spans="1:15" ht="18.899999999999999" customHeight="1">
      <c r="A314" s="132" t="s">
        <v>499</v>
      </c>
      <c r="B314" s="178" t="s">
        <v>3151</v>
      </c>
      <c r="C314" s="197">
        <v>1945</v>
      </c>
      <c r="D314" s="180">
        <v>1</v>
      </c>
      <c r="E314" s="180"/>
      <c r="F314" s="179" t="s">
        <v>3102</v>
      </c>
      <c r="G314" s="180"/>
      <c r="I314" s="196"/>
      <c r="K314" s="180"/>
      <c r="L314" s="177"/>
      <c r="M314" s="180"/>
      <c r="N314" s="180"/>
    </row>
    <row r="315" spans="1:15" ht="18.899999999999999" customHeight="1">
      <c r="A315" s="132" t="s">
        <v>499</v>
      </c>
      <c r="B315" s="178" t="s">
        <v>3150</v>
      </c>
      <c r="C315" s="197">
        <v>1945</v>
      </c>
      <c r="D315" s="180">
        <v>1</v>
      </c>
      <c r="E315" s="180"/>
      <c r="F315" s="180" t="s">
        <v>3138</v>
      </c>
      <c r="G315" s="180"/>
      <c r="I315" s="196"/>
      <c r="K315" s="180"/>
      <c r="L315" s="177"/>
      <c r="M315" s="180"/>
      <c r="N315" s="180"/>
    </row>
    <row r="316" spans="1:15" ht="18.899999999999999" customHeight="1">
      <c r="A316" s="132" t="s">
        <v>499</v>
      </c>
      <c r="B316" s="178" t="s">
        <v>3149</v>
      </c>
      <c r="C316" s="197">
        <v>1947</v>
      </c>
      <c r="D316" s="180">
        <v>1</v>
      </c>
      <c r="E316" s="180"/>
      <c r="F316" s="179" t="s">
        <v>3148</v>
      </c>
      <c r="G316" s="180"/>
      <c r="I316" s="196"/>
      <c r="K316" s="180"/>
      <c r="L316" s="177"/>
      <c r="M316" s="180"/>
      <c r="N316" s="180"/>
    </row>
    <row r="317" spans="1:15" ht="18.899999999999999" customHeight="1">
      <c r="A317" s="132" t="s">
        <v>499</v>
      </c>
      <c r="B317" s="178" t="s">
        <v>3147</v>
      </c>
      <c r="C317" s="197">
        <v>1945</v>
      </c>
      <c r="D317" s="180">
        <v>1</v>
      </c>
      <c r="E317" s="180"/>
      <c r="F317" s="198" t="s">
        <v>3024</v>
      </c>
      <c r="G317" s="180"/>
      <c r="I317" s="196"/>
      <c r="K317" s="180"/>
      <c r="L317" s="177"/>
      <c r="M317" s="180"/>
      <c r="N317" s="180"/>
    </row>
    <row r="318" spans="1:15" ht="18.899999999999999" customHeight="1">
      <c r="A318" s="132" t="s">
        <v>499</v>
      </c>
      <c r="B318" s="178" t="s">
        <v>3146</v>
      </c>
      <c r="C318" s="197">
        <v>1945</v>
      </c>
      <c r="D318" s="180">
        <v>1</v>
      </c>
      <c r="E318" s="180"/>
      <c r="F318" s="180" t="s">
        <v>3145</v>
      </c>
      <c r="G318" s="180"/>
      <c r="I318" s="196"/>
      <c r="K318" s="180"/>
      <c r="L318" s="177"/>
      <c r="M318" s="180"/>
      <c r="N318" s="180"/>
    </row>
    <row r="319" spans="1:15" ht="18.899999999999999" customHeight="1">
      <c r="A319" s="132" t="s">
        <v>499</v>
      </c>
      <c r="B319" s="178" t="s">
        <v>3144</v>
      </c>
      <c r="C319" s="197">
        <v>1945</v>
      </c>
      <c r="D319" s="180">
        <v>1</v>
      </c>
      <c r="E319" s="180"/>
      <c r="F319" s="180" t="s">
        <v>3138</v>
      </c>
      <c r="G319" s="180"/>
      <c r="I319" s="196"/>
      <c r="K319" s="180"/>
      <c r="L319" s="177"/>
      <c r="M319" s="180"/>
      <c r="N319" s="180"/>
    </row>
    <row r="320" spans="1:15" ht="18.899999999999999" customHeight="1">
      <c r="A320" s="132" t="s">
        <v>499</v>
      </c>
      <c r="B320" s="178" t="s">
        <v>3143</v>
      </c>
      <c r="C320" s="197">
        <v>1945</v>
      </c>
      <c r="D320" s="180">
        <v>1</v>
      </c>
      <c r="E320" s="180"/>
      <c r="F320" s="180" t="s">
        <v>3142</v>
      </c>
      <c r="G320" s="180"/>
      <c r="I320" s="196"/>
      <c r="K320" s="180"/>
      <c r="L320" s="177"/>
      <c r="M320" s="180"/>
      <c r="N320" s="180"/>
    </row>
    <row r="321" spans="1:15" ht="18.899999999999999" customHeight="1">
      <c r="A321" s="132" t="s">
        <v>499</v>
      </c>
      <c r="B321" s="178" t="s">
        <v>3141</v>
      </c>
      <c r="C321" s="197">
        <v>1945</v>
      </c>
      <c r="D321" s="180">
        <v>1</v>
      </c>
      <c r="E321" s="180"/>
      <c r="F321" s="179" t="s">
        <v>3140</v>
      </c>
      <c r="I321" s="196"/>
      <c r="K321" s="180"/>
      <c r="L321" s="177"/>
      <c r="M321" s="180"/>
      <c r="N321" s="180"/>
    </row>
    <row r="322" spans="1:15" ht="18.899999999999999" customHeight="1">
      <c r="A322" s="132" t="s">
        <v>499</v>
      </c>
      <c r="B322" s="178" t="s">
        <v>3139</v>
      </c>
      <c r="C322" s="197">
        <v>1945</v>
      </c>
      <c r="D322" s="180">
        <v>1</v>
      </c>
      <c r="E322" s="180"/>
      <c r="F322" s="180" t="s">
        <v>3138</v>
      </c>
      <c r="G322" s="180"/>
      <c r="I322" s="196"/>
      <c r="K322" s="180"/>
      <c r="L322" s="177"/>
      <c r="M322" s="180"/>
      <c r="N322" s="180"/>
    </row>
    <row r="323" spans="1:15" ht="18.899999999999999" customHeight="1">
      <c r="A323" s="132" t="s">
        <v>499</v>
      </c>
      <c r="B323" s="178" t="s">
        <v>3137</v>
      </c>
      <c r="C323" s="197">
        <v>1945</v>
      </c>
      <c r="D323" s="180">
        <v>1</v>
      </c>
      <c r="E323" s="180"/>
      <c r="F323" s="179" t="s">
        <v>3102</v>
      </c>
      <c r="G323" s="180"/>
      <c r="J323" s="171"/>
      <c r="L323" s="177"/>
      <c r="M323" s="180"/>
      <c r="N323" s="180"/>
    </row>
    <row r="324" spans="1:15" s="214" customFormat="1" ht="18.899999999999999" customHeight="1">
      <c r="A324" s="132" t="s">
        <v>499</v>
      </c>
      <c r="B324" s="178" t="s">
        <v>3136</v>
      </c>
      <c r="C324" s="197">
        <v>1945</v>
      </c>
      <c r="D324" s="180">
        <v>1</v>
      </c>
      <c r="E324" s="180"/>
      <c r="F324" s="180" t="s">
        <v>3135</v>
      </c>
      <c r="G324" s="180"/>
      <c r="H324" s="171"/>
      <c r="I324" s="196"/>
      <c r="J324" s="171"/>
      <c r="K324" s="180"/>
      <c r="L324" s="177"/>
      <c r="M324" s="180"/>
      <c r="N324" s="180"/>
      <c r="O324" s="171"/>
    </row>
    <row r="325" spans="1:15" ht="18.899999999999999" customHeight="1">
      <c r="A325" s="132" t="s">
        <v>499</v>
      </c>
      <c r="B325" s="178" t="s">
        <v>3134</v>
      </c>
      <c r="C325" s="197">
        <v>1945</v>
      </c>
      <c r="D325" s="180">
        <v>1</v>
      </c>
      <c r="E325" s="180"/>
      <c r="F325" s="179" t="s">
        <v>3102</v>
      </c>
      <c r="G325" s="180"/>
      <c r="I325" s="196"/>
      <c r="K325" s="180"/>
      <c r="L325" s="177"/>
      <c r="M325" s="180"/>
      <c r="N325" s="180"/>
    </row>
    <row r="326" spans="1:15" ht="18.899999999999999" customHeight="1">
      <c r="A326" s="132" t="s">
        <v>499</v>
      </c>
      <c r="B326" s="178" t="s">
        <v>3133</v>
      </c>
      <c r="C326" s="215">
        <v>1945</v>
      </c>
      <c r="D326" s="180">
        <v>1</v>
      </c>
      <c r="E326" s="180"/>
      <c r="F326" s="179" t="s">
        <v>3102</v>
      </c>
      <c r="G326" s="180"/>
      <c r="I326" s="196"/>
      <c r="K326" s="180"/>
      <c r="L326" s="177"/>
      <c r="M326" s="180"/>
      <c r="N326" s="180"/>
    </row>
    <row r="327" spans="1:15" ht="18.899999999999999" customHeight="1">
      <c r="A327" s="132" t="s">
        <v>499</v>
      </c>
      <c r="B327" s="178" t="s">
        <v>3132</v>
      </c>
      <c r="C327" s="197">
        <v>1945</v>
      </c>
      <c r="D327" s="180">
        <v>1</v>
      </c>
      <c r="E327" s="180"/>
      <c r="F327" s="179" t="s">
        <v>3102</v>
      </c>
      <c r="G327" s="180"/>
      <c r="I327" s="196"/>
      <c r="K327" s="180"/>
      <c r="L327" s="177"/>
      <c r="M327" s="180"/>
      <c r="N327" s="180"/>
    </row>
    <row r="328" spans="1:15" s="221" customFormat="1" ht="18.899999999999999" customHeight="1">
      <c r="A328" s="132" t="s">
        <v>499</v>
      </c>
      <c r="B328" s="178" t="s">
        <v>2343</v>
      </c>
      <c r="C328" s="197">
        <v>1975</v>
      </c>
      <c r="D328" s="180">
        <v>1</v>
      </c>
      <c r="E328" s="180"/>
      <c r="F328" s="179" t="s">
        <v>3131</v>
      </c>
      <c r="G328" s="180"/>
      <c r="H328" s="171"/>
      <c r="I328" s="196"/>
      <c r="J328" s="171"/>
      <c r="K328" s="180"/>
      <c r="L328" s="177"/>
      <c r="M328" s="180"/>
      <c r="N328" s="180"/>
      <c r="O328" s="171"/>
    </row>
    <row r="329" spans="1:15" ht="18.899999999999999" customHeight="1">
      <c r="A329" s="132" t="s">
        <v>499</v>
      </c>
      <c r="B329" s="178" t="s">
        <v>2346</v>
      </c>
      <c r="C329" s="197">
        <v>1945</v>
      </c>
      <c r="D329" s="180">
        <v>1</v>
      </c>
      <c r="E329" s="180"/>
      <c r="F329" s="179" t="s">
        <v>3102</v>
      </c>
      <c r="G329" s="180"/>
      <c r="I329" s="196"/>
      <c r="K329" s="180"/>
      <c r="L329" s="177"/>
      <c r="M329" s="180"/>
      <c r="N329" s="180"/>
    </row>
    <row r="330" spans="1:15" ht="18.899999999999999" customHeight="1">
      <c r="A330" s="132" t="s">
        <v>499</v>
      </c>
      <c r="B330" s="178" t="s">
        <v>3130</v>
      </c>
      <c r="C330" s="197">
        <v>1945</v>
      </c>
      <c r="D330" s="180">
        <v>1</v>
      </c>
      <c r="E330" s="180"/>
      <c r="F330" s="179" t="s">
        <v>3102</v>
      </c>
      <c r="G330" s="180"/>
      <c r="I330" s="196"/>
      <c r="K330" s="180"/>
      <c r="L330" s="177"/>
      <c r="M330" s="180"/>
      <c r="N330" s="180"/>
    </row>
    <row r="331" spans="1:15" s="221" customFormat="1" ht="18.899999999999999" customHeight="1">
      <c r="A331" s="132" t="s">
        <v>499</v>
      </c>
      <c r="B331" s="178" t="s">
        <v>3129</v>
      </c>
      <c r="C331" s="220">
        <v>1945</v>
      </c>
      <c r="D331" s="219">
        <v>1</v>
      </c>
      <c r="E331" s="219"/>
      <c r="F331" s="179" t="s">
        <v>3119</v>
      </c>
      <c r="G331" s="219"/>
      <c r="H331" s="219"/>
      <c r="I331" s="218"/>
      <c r="J331" s="171"/>
      <c r="K331" s="180"/>
      <c r="L331" s="177"/>
      <c r="M331" s="180"/>
      <c r="N331" s="180"/>
      <c r="O331" s="171"/>
    </row>
    <row r="332" spans="1:15" ht="18.899999999999999" customHeight="1">
      <c r="A332" s="132" t="s">
        <v>499</v>
      </c>
      <c r="B332" s="178" t="s">
        <v>3128</v>
      </c>
      <c r="C332" s="220">
        <v>1945</v>
      </c>
      <c r="D332" s="219">
        <v>1</v>
      </c>
      <c r="E332" s="219"/>
      <c r="F332" s="179" t="s">
        <v>3119</v>
      </c>
      <c r="G332" s="219"/>
      <c r="H332" s="219"/>
      <c r="I332" s="218"/>
      <c r="K332" s="180"/>
      <c r="L332" s="177"/>
      <c r="M332" s="180"/>
      <c r="N332" s="180"/>
    </row>
    <row r="333" spans="1:15" ht="18.899999999999999" customHeight="1">
      <c r="A333" s="132" t="s">
        <v>499</v>
      </c>
      <c r="B333" s="178" t="s">
        <v>2349</v>
      </c>
      <c r="C333" s="220">
        <v>1945</v>
      </c>
      <c r="D333" s="219">
        <v>1</v>
      </c>
      <c r="E333" s="219"/>
      <c r="F333" s="179" t="s">
        <v>3119</v>
      </c>
      <c r="G333" s="219"/>
      <c r="H333" s="219"/>
      <c r="I333" s="218"/>
      <c r="K333" s="180"/>
      <c r="L333" s="177"/>
      <c r="M333" s="180"/>
      <c r="N333" s="180"/>
    </row>
    <row r="334" spans="1:15" ht="18.899999999999999" customHeight="1">
      <c r="A334" s="217" t="s">
        <v>499</v>
      </c>
      <c r="B334" s="216" t="s">
        <v>3127</v>
      </c>
      <c r="C334" s="197">
        <v>1945</v>
      </c>
      <c r="D334" s="180">
        <v>1</v>
      </c>
      <c r="E334" s="180"/>
      <c r="F334" s="179" t="s">
        <v>3119</v>
      </c>
      <c r="G334" s="180"/>
      <c r="I334" s="196"/>
      <c r="K334" s="180"/>
      <c r="L334" s="177"/>
      <c r="M334" s="180"/>
      <c r="N334" s="180"/>
    </row>
    <row r="335" spans="1:15" ht="18.899999999999999" customHeight="1">
      <c r="A335" s="217" t="s">
        <v>499</v>
      </c>
      <c r="B335" s="216" t="s">
        <v>3126</v>
      </c>
      <c r="C335" s="197">
        <v>1945</v>
      </c>
      <c r="D335" s="180">
        <v>1</v>
      </c>
      <c r="E335" s="180"/>
      <c r="F335" s="179" t="s">
        <v>3119</v>
      </c>
      <c r="G335" s="180"/>
      <c r="I335" s="196"/>
      <c r="K335" s="180"/>
      <c r="L335" s="177"/>
      <c r="M335" s="180"/>
      <c r="N335" s="180"/>
    </row>
    <row r="336" spans="1:15" ht="18.899999999999999" customHeight="1">
      <c r="A336" s="217" t="s">
        <v>499</v>
      </c>
      <c r="B336" s="216" t="s">
        <v>3125</v>
      </c>
      <c r="C336" s="197">
        <v>1945</v>
      </c>
      <c r="D336" s="180">
        <v>1</v>
      </c>
      <c r="E336" s="180"/>
      <c r="F336" s="179" t="s">
        <v>3119</v>
      </c>
      <c r="G336" s="180"/>
      <c r="I336" s="196"/>
      <c r="K336" s="180"/>
      <c r="L336" s="177"/>
      <c r="M336" s="180"/>
      <c r="N336" s="180"/>
    </row>
    <row r="337" spans="1:15" ht="18.899999999999999" customHeight="1">
      <c r="A337" s="132" t="s">
        <v>499</v>
      </c>
      <c r="B337" s="178" t="s">
        <v>3124</v>
      </c>
      <c r="C337" s="197">
        <v>1945</v>
      </c>
      <c r="D337" s="180">
        <v>1</v>
      </c>
      <c r="E337" s="180"/>
      <c r="F337" s="179" t="s">
        <v>3119</v>
      </c>
      <c r="G337" s="180"/>
      <c r="I337" s="196"/>
      <c r="K337" s="180"/>
      <c r="L337" s="177"/>
      <c r="M337" s="180"/>
      <c r="N337" s="180"/>
    </row>
    <row r="338" spans="1:15" ht="18.899999999999999" customHeight="1">
      <c r="A338" s="132" t="s">
        <v>499</v>
      </c>
      <c r="B338" s="178" t="s">
        <v>3123</v>
      </c>
      <c r="C338" s="197">
        <v>1945</v>
      </c>
      <c r="D338" s="180">
        <v>1</v>
      </c>
      <c r="E338" s="180"/>
      <c r="F338" s="179" t="s">
        <v>3119</v>
      </c>
      <c r="G338" s="179" t="s">
        <v>3122</v>
      </c>
      <c r="I338" s="196"/>
      <c r="K338" s="180"/>
      <c r="L338" s="177"/>
      <c r="M338" s="180"/>
      <c r="N338" s="180"/>
    </row>
    <row r="339" spans="1:15" ht="18.899999999999999" customHeight="1">
      <c r="A339" s="132" t="s">
        <v>499</v>
      </c>
      <c r="B339" s="178" t="s">
        <v>3121</v>
      </c>
      <c r="C339" s="197">
        <v>1945</v>
      </c>
      <c r="D339" s="180">
        <v>1</v>
      </c>
      <c r="E339" s="180"/>
      <c r="F339" s="179" t="s">
        <v>3119</v>
      </c>
      <c r="I339" s="196"/>
      <c r="K339" s="180"/>
      <c r="L339" s="177"/>
      <c r="M339" s="180"/>
      <c r="N339" s="180"/>
    </row>
    <row r="340" spans="1:15" ht="18.899999999999999" customHeight="1">
      <c r="A340" s="132" t="s">
        <v>499</v>
      </c>
      <c r="B340" s="178" t="s">
        <v>3120</v>
      </c>
      <c r="C340" s="197">
        <v>1945</v>
      </c>
      <c r="D340" s="180">
        <v>1</v>
      </c>
      <c r="E340" s="180"/>
      <c r="F340" s="179" t="s">
        <v>3119</v>
      </c>
      <c r="I340" s="196"/>
      <c r="K340" s="180"/>
      <c r="L340" s="177"/>
      <c r="M340" s="180"/>
      <c r="N340" s="180"/>
    </row>
    <row r="341" spans="1:15" ht="18.899999999999999" customHeight="1">
      <c r="A341" s="132" t="s">
        <v>499</v>
      </c>
      <c r="B341" s="178" t="s">
        <v>3118</v>
      </c>
      <c r="C341" s="197">
        <v>1945</v>
      </c>
      <c r="D341" s="180">
        <v>1</v>
      </c>
      <c r="E341" s="180"/>
      <c r="F341" s="179" t="s">
        <v>3117</v>
      </c>
      <c r="G341" s="180" t="s">
        <v>3116</v>
      </c>
    </row>
    <row r="342" spans="1:15" s="214" customFormat="1" ht="18.899999999999999" customHeight="1">
      <c r="A342" s="132" t="s">
        <v>499</v>
      </c>
      <c r="B342" s="178" t="s">
        <v>3115</v>
      </c>
      <c r="C342" s="197">
        <v>1945</v>
      </c>
      <c r="D342" s="180">
        <v>1</v>
      </c>
      <c r="E342" s="180"/>
      <c r="F342" s="179" t="s">
        <v>3114</v>
      </c>
      <c r="G342" s="180" t="s">
        <v>3113</v>
      </c>
      <c r="H342" s="196"/>
      <c r="I342" s="196"/>
      <c r="J342" s="171"/>
      <c r="K342" s="180"/>
      <c r="L342" s="177"/>
      <c r="M342" s="180"/>
      <c r="N342" s="180"/>
      <c r="O342" s="171"/>
    </row>
    <row r="343" spans="1:15" ht="18.899999999999999" customHeight="1">
      <c r="A343" s="132" t="s">
        <v>499</v>
      </c>
      <c r="B343" s="178" t="s">
        <v>3112</v>
      </c>
      <c r="C343" s="197">
        <v>1945</v>
      </c>
      <c r="D343" s="180">
        <v>1</v>
      </c>
      <c r="E343" s="180"/>
      <c r="F343" s="179" t="s">
        <v>3102</v>
      </c>
      <c r="H343" s="196"/>
      <c r="I343" s="196"/>
      <c r="K343" s="180"/>
      <c r="L343" s="177"/>
      <c r="M343" s="180"/>
      <c r="N343" s="180"/>
    </row>
    <row r="344" spans="1:15" s="214" customFormat="1" ht="18.899999999999999" customHeight="1">
      <c r="A344" s="132" t="s">
        <v>499</v>
      </c>
      <c r="B344" s="178" t="s">
        <v>3111</v>
      </c>
      <c r="C344" s="197">
        <v>1945</v>
      </c>
      <c r="D344" s="180">
        <v>1</v>
      </c>
      <c r="E344" s="180"/>
      <c r="F344" s="179" t="s">
        <v>3102</v>
      </c>
      <c r="G344" s="171"/>
      <c r="H344" s="171"/>
      <c r="I344" s="196"/>
      <c r="J344" s="171"/>
      <c r="K344" s="180"/>
      <c r="L344" s="177"/>
      <c r="M344" s="180"/>
      <c r="N344" s="180"/>
      <c r="O344" s="171"/>
    </row>
    <row r="345" spans="1:15" ht="18.899999999999999" customHeight="1">
      <c r="A345" s="132" t="s">
        <v>499</v>
      </c>
      <c r="B345" s="178" t="s">
        <v>3110</v>
      </c>
      <c r="C345" s="197">
        <v>1946</v>
      </c>
      <c r="D345" s="180">
        <v>1</v>
      </c>
      <c r="E345" s="180"/>
      <c r="F345" s="198" t="s">
        <v>3024</v>
      </c>
      <c r="G345" s="180" t="s">
        <v>3109</v>
      </c>
      <c r="I345" s="196"/>
      <c r="K345" s="180"/>
      <c r="L345" s="177"/>
      <c r="M345" s="180"/>
      <c r="N345" s="180"/>
    </row>
    <row r="346" spans="1:15" ht="18.899999999999999" customHeight="1">
      <c r="A346" s="132" t="s">
        <v>499</v>
      </c>
      <c r="B346" s="178" t="s">
        <v>3108</v>
      </c>
      <c r="C346" s="197">
        <v>1945</v>
      </c>
      <c r="D346" s="180">
        <v>1</v>
      </c>
      <c r="E346" s="180"/>
      <c r="F346" s="179" t="s">
        <v>3102</v>
      </c>
      <c r="G346" s="180"/>
      <c r="I346" s="196"/>
      <c r="K346" s="180"/>
      <c r="L346" s="177"/>
      <c r="M346" s="180"/>
      <c r="N346" s="180"/>
    </row>
    <row r="347" spans="1:15" ht="18.899999999999999" customHeight="1">
      <c r="A347" s="132" t="s">
        <v>499</v>
      </c>
      <c r="B347" s="178" t="s">
        <v>3107</v>
      </c>
      <c r="C347" s="215">
        <v>1945</v>
      </c>
      <c r="D347" s="171">
        <v>1</v>
      </c>
      <c r="F347" s="179" t="s">
        <v>3102</v>
      </c>
      <c r="I347" s="196"/>
      <c r="K347" s="180"/>
      <c r="L347" s="177"/>
      <c r="M347" s="180"/>
      <c r="N347" s="180"/>
    </row>
    <row r="348" spans="1:15" ht="18.899999999999999" customHeight="1">
      <c r="A348" s="132" t="s">
        <v>499</v>
      </c>
      <c r="B348" s="178" t="s">
        <v>3106</v>
      </c>
      <c r="C348" s="197">
        <v>1946</v>
      </c>
      <c r="D348" s="180">
        <v>1</v>
      </c>
      <c r="E348" s="180"/>
      <c r="F348" s="198" t="s">
        <v>3024</v>
      </c>
      <c r="G348" s="180"/>
      <c r="I348" s="196"/>
      <c r="K348" s="180"/>
      <c r="L348" s="177"/>
      <c r="M348" s="180"/>
      <c r="N348" s="180"/>
    </row>
    <row r="349" spans="1:15" ht="18.899999999999999" customHeight="1">
      <c r="A349" s="132" t="s">
        <v>499</v>
      </c>
      <c r="B349" s="178" t="s">
        <v>3105</v>
      </c>
      <c r="C349" s="197">
        <v>1945</v>
      </c>
      <c r="D349" s="180">
        <v>1</v>
      </c>
      <c r="E349" s="180"/>
      <c r="F349" s="179" t="s">
        <v>3102</v>
      </c>
      <c r="G349" s="180"/>
      <c r="I349" s="196"/>
      <c r="K349" s="180"/>
      <c r="L349" s="177"/>
      <c r="M349" s="180"/>
      <c r="N349" s="180"/>
    </row>
    <row r="350" spans="1:15" ht="18.899999999999999" customHeight="1">
      <c r="A350" s="132" t="s">
        <v>499</v>
      </c>
      <c r="B350" s="178" t="s">
        <v>3104</v>
      </c>
      <c r="C350" s="197">
        <v>1945</v>
      </c>
      <c r="D350" s="180">
        <v>1</v>
      </c>
      <c r="E350" s="180"/>
      <c r="F350" s="179" t="s">
        <v>3102</v>
      </c>
      <c r="G350" s="180"/>
      <c r="I350" s="196"/>
      <c r="K350" s="180"/>
      <c r="L350" s="177"/>
      <c r="M350" s="180"/>
      <c r="N350" s="180"/>
    </row>
    <row r="351" spans="1:15" ht="18.899999999999999" customHeight="1">
      <c r="A351" s="132" t="s">
        <v>499</v>
      </c>
      <c r="B351" s="178" t="s">
        <v>2361</v>
      </c>
      <c r="C351" s="197">
        <v>1945</v>
      </c>
      <c r="D351" s="180">
        <v>1</v>
      </c>
      <c r="E351" s="180"/>
      <c r="F351" s="179" t="s">
        <v>3102</v>
      </c>
      <c r="G351" s="180"/>
      <c r="I351" s="196"/>
      <c r="K351" s="180"/>
      <c r="L351" s="177"/>
      <c r="M351" s="180"/>
      <c r="N351" s="180"/>
    </row>
    <row r="352" spans="1:15" ht="18.899999999999999" customHeight="1">
      <c r="A352" s="132" t="s">
        <v>499</v>
      </c>
      <c r="B352" s="178" t="s">
        <v>2362</v>
      </c>
      <c r="C352" s="197">
        <v>1945</v>
      </c>
      <c r="D352" s="180">
        <v>1</v>
      </c>
      <c r="E352" s="180"/>
      <c r="F352" s="179" t="s">
        <v>3102</v>
      </c>
      <c r="G352" s="180"/>
      <c r="I352" s="196"/>
      <c r="K352" s="180"/>
      <c r="L352" s="177"/>
      <c r="M352" s="180"/>
      <c r="N352" s="180"/>
    </row>
    <row r="353" spans="1:15" ht="18.899999999999999" customHeight="1">
      <c r="A353" s="132" t="s">
        <v>499</v>
      </c>
      <c r="B353" s="178" t="s">
        <v>3103</v>
      </c>
      <c r="C353" s="197">
        <v>1945</v>
      </c>
      <c r="D353" s="180">
        <v>1</v>
      </c>
      <c r="E353" s="180"/>
      <c r="F353" s="179" t="s">
        <v>3102</v>
      </c>
      <c r="G353" s="180"/>
      <c r="I353" s="196"/>
      <c r="K353" s="180"/>
      <c r="L353" s="177"/>
      <c r="M353" s="180"/>
      <c r="N353" s="180"/>
    </row>
    <row r="354" spans="1:15" ht="18.899999999999999" customHeight="1">
      <c r="A354" s="132" t="s">
        <v>499</v>
      </c>
      <c r="B354" s="178" t="s">
        <v>3101</v>
      </c>
      <c r="C354" s="197">
        <v>1945</v>
      </c>
      <c r="D354" s="180">
        <v>1</v>
      </c>
      <c r="E354" s="180"/>
      <c r="F354" s="179" t="s">
        <v>3096</v>
      </c>
      <c r="G354" s="180"/>
      <c r="I354" s="196"/>
      <c r="K354" s="180"/>
      <c r="L354" s="177"/>
      <c r="M354" s="180"/>
      <c r="N354" s="180"/>
    </row>
    <row r="355" spans="1:15" ht="18.899999999999999" customHeight="1">
      <c r="A355" s="132" t="s">
        <v>499</v>
      </c>
      <c r="B355" s="178" t="s">
        <v>3100</v>
      </c>
      <c r="C355" s="197">
        <v>1945</v>
      </c>
      <c r="D355" s="180">
        <v>1</v>
      </c>
      <c r="E355" s="180"/>
      <c r="F355" s="179" t="s">
        <v>3096</v>
      </c>
      <c r="G355" s="180"/>
      <c r="I355" s="196"/>
      <c r="K355" s="180"/>
      <c r="L355" s="177"/>
      <c r="M355" s="180"/>
      <c r="N355" s="180"/>
    </row>
    <row r="356" spans="1:15" ht="18.899999999999999" customHeight="1">
      <c r="A356" s="132" t="s">
        <v>499</v>
      </c>
      <c r="B356" s="178" t="s">
        <v>3099</v>
      </c>
      <c r="C356" s="197">
        <v>1945</v>
      </c>
      <c r="D356" s="180">
        <v>1</v>
      </c>
      <c r="E356" s="180"/>
      <c r="F356" s="179" t="s">
        <v>3096</v>
      </c>
      <c r="G356" s="180"/>
      <c r="I356" s="196"/>
      <c r="K356" s="180"/>
      <c r="L356" s="177"/>
      <c r="M356" s="180"/>
      <c r="N356" s="180"/>
    </row>
    <row r="357" spans="1:15" ht="18.899999999999999" customHeight="1">
      <c r="A357" s="132" t="s">
        <v>499</v>
      </c>
      <c r="B357" s="178" t="s">
        <v>3098</v>
      </c>
      <c r="C357" s="197">
        <v>1945</v>
      </c>
      <c r="D357" s="180">
        <v>1</v>
      </c>
      <c r="E357" s="180"/>
      <c r="F357" s="179" t="s">
        <v>3096</v>
      </c>
      <c r="G357" s="180"/>
      <c r="I357" s="196"/>
      <c r="K357" s="180"/>
      <c r="L357" s="177"/>
      <c r="M357" s="180"/>
      <c r="N357" s="180"/>
    </row>
    <row r="358" spans="1:15" s="214" customFormat="1" ht="18.899999999999999" customHeight="1">
      <c r="A358" s="132" t="s">
        <v>499</v>
      </c>
      <c r="B358" s="178" t="s">
        <v>3097</v>
      </c>
      <c r="C358" s="197">
        <v>1945</v>
      </c>
      <c r="D358" s="180">
        <v>1</v>
      </c>
      <c r="E358" s="180"/>
      <c r="F358" s="179" t="s">
        <v>3096</v>
      </c>
      <c r="G358" s="180"/>
      <c r="H358" s="171"/>
      <c r="I358" s="196"/>
      <c r="J358" s="171"/>
      <c r="K358" s="180"/>
      <c r="L358" s="177"/>
      <c r="M358" s="180"/>
      <c r="N358" s="180"/>
      <c r="O358" s="171"/>
    </row>
    <row r="359" spans="1:15" ht="18.899999999999999" customHeight="1">
      <c r="A359" s="132" t="s">
        <v>499</v>
      </c>
      <c r="B359" s="178" t="s">
        <v>3095</v>
      </c>
      <c r="C359" s="197">
        <v>1945</v>
      </c>
      <c r="D359" s="180">
        <v>1</v>
      </c>
      <c r="E359" s="180"/>
      <c r="F359" s="179" t="s">
        <v>3094</v>
      </c>
      <c r="G359" s="180"/>
      <c r="I359" s="196"/>
      <c r="K359" s="180"/>
      <c r="L359" s="177"/>
      <c r="M359" s="180"/>
      <c r="N359" s="180"/>
    </row>
    <row r="360" spans="1:15" ht="18.899999999999999" customHeight="1">
      <c r="A360" s="132" t="s">
        <v>593</v>
      </c>
      <c r="B360" s="178" t="s">
        <v>2232</v>
      </c>
      <c r="C360" s="197">
        <v>1934</v>
      </c>
      <c r="D360" s="180">
        <v>1</v>
      </c>
      <c r="E360" s="180"/>
      <c r="F360" s="179" t="s">
        <v>2731</v>
      </c>
      <c r="G360" s="180" t="s">
        <v>2732</v>
      </c>
      <c r="H360" s="196"/>
      <c r="I360" s="196"/>
      <c r="K360" s="180"/>
      <c r="L360" s="177"/>
      <c r="M360" s="180"/>
      <c r="N360" s="180"/>
    </row>
    <row r="361" spans="1:15" ht="18.899999999999999" customHeight="1">
      <c r="A361" s="12" t="s">
        <v>488</v>
      </c>
      <c r="B361" s="178" t="s">
        <v>3093</v>
      </c>
      <c r="C361" s="197">
        <v>2012</v>
      </c>
      <c r="D361" s="180"/>
      <c r="E361" s="180">
        <v>1</v>
      </c>
      <c r="F361" s="179" t="s">
        <v>3092</v>
      </c>
      <c r="G361" s="180" t="s">
        <v>1938</v>
      </c>
      <c r="H361" s="196"/>
      <c r="I361" s="196"/>
      <c r="K361" s="180"/>
      <c r="L361" s="177"/>
      <c r="M361" s="180"/>
      <c r="N361" s="180"/>
    </row>
    <row r="362" spans="1:15" ht="18.899999999999999" customHeight="1">
      <c r="A362" s="176" t="s">
        <v>488</v>
      </c>
      <c r="B362" s="178" t="s">
        <v>1939</v>
      </c>
      <c r="C362" s="197">
        <v>2015</v>
      </c>
      <c r="D362" s="180"/>
      <c r="E362" s="180">
        <v>1</v>
      </c>
      <c r="F362" s="188" t="s">
        <v>3091</v>
      </c>
      <c r="G362" s="180" t="s">
        <v>3090</v>
      </c>
      <c r="H362" s="196"/>
      <c r="I362" s="196"/>
      <c r="K362" s="180"/>
      <c r="L362" s="177"/>
      <c r="M362" s="180"/>
      <c r="N362" s="180"/>
    </row>
    <row r="363" spans="1:15" ht="18.899999999999999" customHeight="1">
      <c r="A363" s="12" t="s">
        <v>434</v>
      </c>
      <c r="B363" s="178" t="s">
        <v>146</v>
      </c>
      <c r="C363" s="197">
        <v>2004</v>
      </c>
      <c r="D363" s="180" t="s">
        <v>1670</v>
      </c>
      <c r="E363" s="180">
        <v>1</v>
      </c>
      <c r="F363" s="177" t="s">
        <v>3089</v>
      </c>
      <c r="G363" s="180" t="s">
        <v>3088</v>
      </c>
      <c r="H363" s="196"/>
      <c r="I363" s="196"/>
      <c r="K363" s="180" t="s">
        <v>1944</v>
      </c>
      <c r="L363" s="177"/>
      <c r="M363" s="180"/>
      <c r="N363" s="180"/>
    </row>
    <row r="364" spans="1:15" ht="18.899999999999999" customHeight="1">
      <c r="A364" s="132" t="s">
        <v>434</v>
      </c>
      <c r="B364" s="178" t="s">
        <v>2365</v>
      </c>
      <c r="C364" s="197">
        <v>2003</v>
      </c>
      <c r="D364" s="180"/>
      <c r="E364" s="180">
        <v>1</v>
      </c>
      <c r="F364" s="177" t="s">
        <v>3087</v>
      </c>
      <c r="G364" s="180" t="s">
        <v>3086</v>
      </c>
      <c r="H364" s="196"/>
      <c r="I364" s="196"/>
      <c r="K364" s="180"/>
      <c r="L364" s="177"/>
      <c r="M364" s="180"/>
      <c r="N364" s="180"/>
    </row>
    <row r="365" spans="1:15" ht="18.899999999999999" customHeight="1">
      <c r="A365" s="132" t="s">
        <v>434</v>
      </c>
      <c r="B365" s="178" t="s">
        <v>2639</v>
      </c>
      <c r="C365" s="197">
        <v>2014</v>
      </c>
      <c r="D365" s="180"/>
      <c r="E365" s="180">
        <v>1</v>
      </c>
      <c r="F365" s="177" t="s">
        <v>3085</v>
      </c>
      <c r="G365" s="180" t="s">
        <v>3084</v>
      </c>
      <c r="H365" s="180"/>
      <c r="I365" s="180"/>
      <c r="K365" s="180"/>
      <c r="L365" s="177"/>
      <c r="M365" s="180"/>
      <c r="N365" s="180"/>
    </row>
    <row r="366" spans="1:15" ht="18.899999999999999" customHeight="1">
      <c r="A366" s="132" t="s">
        <v>374</v>
      </c>
      <c r="B366" s="178" t="s">
        <v>3083</v>
      </c>
      <c r="C366" s="197">
        <v>1959</v>
      </c>
      <c r="D366" s="180">
        <v>1</v>
      </c>
      <c r="E366" s="180"/>
      <c r="F366" s="188" t="s">
        <v>3081</v>
      </c>
      <c r="G366" s="180" t="s">
        <v>3080</v>
      </c>
      <c r="H366" s="196"/>
      <c r="I366" s="196"/>
      <c r="K366" s="180"/>
      <c r="L366" s="180"/>
      <c r="M366" s="180"/>
      <c r="N366" s="180"/>
    </row>
    <row r="367" spans="1:15" ht="18.899999999999999" customHeight="1">
      <c r="A367" s="132" t="s">
        <v>374</v>
      </c>
      <c r="B367" s="178" t="s">
        <v>3082</v>
      </c>
      <c r="C367" s="197">
        <v>1959</v>
      </c>
      <c r="D367" s="180">
        <v>1</v>
      </c>
      <c r="E367" s="180"/>
      <c r="F367" s="188" t="s">
        <v>3081</v>
      </c>
      <c r="G367" s="180" t="s">
        <v>3080</v>
      </c>
      <c r="I367" s="196"/>
      <c r="K367" s="180"/>
      <c r="L367" s="180"/>
      <c r="M367" s="180"/>
      <c r="N367" s="180"/>
    </row>
    <row r="368" spans="1:15" ht="18.899999999999999" customHeight="1">
      <c r="A368" s="132" t="s">
        <v>374</v>
      </c>
      <c r="B368" s="178" t="s">
        <v>2377</v>
      </c>
      <c r="C368" s="197">
        <v>1952</v>
      </c>
      <c r="D368" s="180">
        <v>1</v>
      </c>
      <c r="E368" s="180"/>
      <c r="F368" s="179" t="s">
        <v>3079</v>
      </c>
      <c r="G368" s="180" t="s">
        <v>3078</v>
      </c>
      <c r="H368" s="196"/>
      <c r="I368" s="196"/>
      <c r="K368" s="180"/>
      <c r="L368" s="180"/>
      <c r="M368" s="180"/>
      <c r="N368" s="180"/>
    </row>
    <row r="369" spans="1:14" ht="18.899999999999999" customHeight="1">
      <c r="A369" s="132" t="s">
        <v>374</v>
      </c>
      <c r="B369" s="178" t="s">
        <v>3077</v>
      </c>
      <c r="C369" s="197">
        <v>1946</v>
      </c>
      <c r="D369" s="180">
        <v>1</v>
      </c>
      <c r="E369" s="180"/>
      <c r="F369" s="179" t="s">
        <v>3075</v>
      </c>
      <c r="G369" s="180" t="s">
        <v>3074</v>
      </c>
      <c r="H369" s="196"/>
      <c r="I369" s="196"/>
      <c r="K369" s="180"/>
      <c r="L369" s="180"/>
      <c r="M369" s="180"/>
      <c r="N369" s="180"/>
    </row>
    <row r="370" spans="1:14" ht="18.899999999999999" customHeight="1">
      <c r="A370" s="132" t="s">
        <v>374</v>
      </c>
      <c r="B370" s="178" t="s">
        <v>3076</v>
      </c>
      <c r="C370" s="197">
        <v>1946</v>
      </c>
      <c r="D370" s="180">
        <v>1</v>
      </c>
      <c r="E370" s="180"/>
      <c r="F370" s="179" t="s">
        <v>3075</v>
      </c>
      <c r="G370" s="180" t="s">
        <v>3074</v>
      </c>
      <c r="H370" s="196"/>
      <c r="I370" s="196"/>
      <c r="K370" s="180"/>
      <c r="L370" s="180"/>
      <c r="M370" s="180"/>
      <c r="N370" s="180"/>
    </row>
    <row r="371" spans="1:14" ht="18.899999999999999" customHeight="1">
      <c r="A371" s="132" t="s">
        <v>374</v>
      </c>
      <c r="B371" s="178" t="s">
        <v>3073</v>
      </c>
      <c r="C371" s="197">
        <v>1959</v>
      </c>
      <c r="D371" s="180">
        <v>1</v>
      </c>
      <c r="E371" s="180"/>
      <c r="F371" s="179" t="s">
        <v>3070</v>
      </c>
      <c r="G371" s="180"/>
      <c r="H371" s="196"/>
      <c r="I371" s="196"/>
      <c r="K371" s="180"/>
      <c r="L371" s="180"/>
      <c r="M371" s="180"/>
      <c r="N371" s="180"/>
    </row>
    <row r="372" spans="1:14" ht="18.899999999999999" customHeight="1">
      <c r="A372" s="132" t="s">
        <v>374</v>
      </c>
      <c r="B372" s="178" t="s">
        <v>2396</v>
      </c>
      <c r="C372" s="197">
        <v>1959</v>
      </c>
      <c r="D372" s="180">
        <v>1</v>
      </c>
      <c r="E372" s="180"/>
      <c r="F372" s="179" t="s">
        <v>3070</v>
      </c>
      <c r="G372" s="180"/>
      <c r="H372" s="196"/>
      <c r="I372" s="196"/>
      <c r="K372" s="180"/>
      <c r="L372" s="180"/>
      <c r="M372" s="180"/>
      <c r="N372" s="180"/>
    </row>
    <row r="373" spans="1:14" ht="18.899999999999999" customHeight="1">
      <c r="A373" s="132" t="s">
        <v>374</v>
      </c>
      <c r="B373" s="178" t="s">
        <v>3072</v>
      </c>
      <c r="C373" s="197">
        <v>1959</v>
      </c>
      <c r="D373" s="180">
        <v>1</v>
      </c>
      <c r="E373" s="180"/>
      <c r="F373" s="179" t="s">
        <v>3070</v>
      </c>
      <c r="G373" s="180"/>
      <c r="H373" s="196"/>
      <c r="I373" s="196"/>
      <c r="K373" s="180"/>
      <c r="L373" s="180"/>
      <c r="M373" s="180"/>
      <c r="N373" s="180"/>
    </row>
    <row r="374" spans="1:14" ht="18.899999999999999" customHeight="1">
      <c r="A374" s="132" t="s">
        <v>374</v>
      </c>
      <c r="B374" s="178" t="s">
        <v>3071</v>
      </c>
      <c r="C374" s="197">
        <v>1959</v>
      </c>
      <c r="D374" s="180">
        <v>1</v>
      </c>
      <c r="E374" s="180"/>
      <c r="F374" s="179" t="s">
        <v>3070</v>
      </c>
      <c r="G374" s="180"/>
      <c r="H374" s="196"/>
      <c r="I374" s="196"/>
      <c r="K374" s="180"/>
      <c r="L374" s="180"/>
      <c r="M374" s="180"/>
      <c r="N374" s="180"/>
    </row>
    <row r="375" spans="1:14" ht="18.899999999999999" customHeight="1">
      <c r="A375" s="132" t="s">
        <v>374</v>
      </c>
      <c r="B375" s="178" t="s">
        <v>3069</v>
      </c>
      <c r="C375" s="197">
        <v>1953</v>
      </c>
      <c r="D375" s="180">
        <v>1</v>
      </c>
      <c r="E375" s="180"/>
      <c r="F375" s="198" t="s">
        <v>3024</v>
      </c>
      <c r="G375" s="180" t="s">
        <v>3068</v>
      </c>
      <c r="H375" s="196"/>
      <c r="I375" s="196"/>
      <c r="K375" s="180"/>
      <c r="L375" s="180"/>
      <c r="M375" s="180"/>
      <c r="N375" s="180"/>
    </row>
    <row r="376" spans="1:14" ht="18.899999999999999" customHeight="1">
      <c r="A376" s="132" t="s">
        <v>374</v>
      </c>
      <c r="B376" s="178" t="s">
        <v>2399</v>
      </c>
      <c r="C376" s="197">
        <v>1950</v>
      </c>
      <c r="D376" s="180">
        <v>1</v>
      </c>
      <c r="E376" s="180"/>
      <c r="F376" s="179" t="s">
        <v>3067</v>
      </c>
      <c r="G376" s="180" t="s">
        <v>3066</v>
      </c>
      <c r="H376" s="196"/>
      <c r="I376" s="196"/>
      <c r="K376" s="180"/>
      <c r="L376" s="180"/>
      <c r="M376" s="180"/>
      <c r="N376" s="180"/>
    </row>
    <row r="377" spans="1:14" ht="18.899999999999999" customHeight="1">
      <c r="A377" s="132" t="s">
        <v>374</v>
      </c>
      <c r="B377" s="178" t="s">
        <v>2400</v>
      </c>
      <c r="C377" s="197">
        <v>1951</v>
      </c>
      <c r="D377" s="180">
        <v>1</v>
      </c>
      <c r="E377" s="180"/>
      <c r="F377" s="198" t="s">
        <v>3024</v>
      </c>
      <c r="G377" s="180"/>
      <c r="H377" s="196"/>
      <c r="I377" s="196"/>
      <c r="K377" s="180"/>
      <c r="L377" s="180"/>
      <c r="M377" s="180"/>
      <c r="N377" s="180"/>
    </row>
    <row r="378" spans="1:14" ht="18.899999999999999" customHeight="1">
      <c r="A378" s="132" t="s">
        <v>374</v>
      </c>
      <c r="B378" s="178" t="s">
        <v>2401</v>
      </c>
      <c r="C378" s="197">
        <v>1951</v>
      </c>
      <c r="D378" s="180">
        <v>1</v>
      </c>
      <c r="E378" s="180"/>
      <c r="F378" s="198" t="s">
        <v>3024</v>
      </c>
      <c r="G378" s="180"/>
      <c r="H378" s="196"/>
      <c r="I378" s="196"/>
      <c r="K378" s="180"/>
      <c r="L378" s="180"/>
      <c r="M378" s="180"/>
      <c r="N378" s="180"/>
    </row>
    <row r="379" spans="1:14" ht="18.899999999999999" customHeight="1">
      <c r="A379" s="132" t="s">
        <v>374</v>
      </c>
      <c r="B379" s="178" t="s">
        <v>2402</v>
      </c>
      <c r="C379" s="197">
        <v>1957</v>
      </c>
      <c r="D379" s="180">
        <v>1</v>
      </c>
      <c r="E379" s="180"/>
      <c r="F379" s="179" t="s">
        <v>3065</v>
      </c>
      <c r="G379" s="180"/>
      <c r="H379" s="196"/>
      <c r="I379" s="196"/>
      <c r="K379" s="180"/>
      <c r="L379" s="180"/>
      <c r="M379" s="180"/>
      <c r="N379" s="180"/>
    </row>
    <row r="380" spans="1:14" ht="18.899999999999999" customHeight="1">
      <c r="A380" s="132" t="s">
        <v>374</v>
      </c>
      <c r="B380" s="178" t="s">
        <v>2404</v>
      </c>
      <c r="C380" s="197">
        <v>1950</v>
      </c>
      <c r="D380" s="180">
        <v>1</v>
      </c>
      <c r="E380" s="180"/>
      <c r="F380" s="179" t="s">
        <v>3064</v>
      </c>
      <c r="G380" s="180" t="s">
        <v>3063</v>
      </c>
      <c r="H380" s="196"/>
      <c r="I380" s="196"/>
      <c r="K380" s="180"/>
      <c r="L380" s="180"/>
      <c r="M380" s="180"/>
      <c r="N380" s="180"/>
    </row>
    <row r="381" spans="1:14" ht="18.899999999999999" customHeight="1">
      <c r="A381" s="132" t="s">
        <v>374</v>
      </c>
      <c r="B381" s="178" t="s">
        <v>3062</v>
      </c>
      <c r="C381" s="197">
        <v>1953</v>
      </c>
      <c r="D381" s="180">
        <v>1</v>
      </c>
      <c r="E381" s="180"/>
      <c r="F381" s="179" t="s">
        <v>3061</v>
      </c>
      <c r="G381" s="180" t="s">
        <v>3060</v>
      </c>
      <c r="H381" s="196"/>
      <c r="I381" s="196"/>
      <c r="K381" s="180"/>
      <c r="L381" s="180"/>
      <c r="M381" s="180"/>
      <c r="N381" s="180"/>
    </row>
    <row r="382" spans="1:14" ht="18.899999999999999" customHeight="1">
      <c r="A382" s="132" t="s">
        <v>374</v>
      </c>
      <c r="B382" s="178" t="s">
        <v>3059</v>
      </c>
      <c r="C382" s="197">
        <v>1951</v>
      </c>
      <c r="D382" s="180">
        <v>1</v>
      </c>
      <c r="E382" s="180"/>
      <c r="F382" s="179" t="s">
        <v>3058</v>
      </c>
      <c r="G382" s="180" t="s">
        <v>3057</v>
      </c>
      <c r="H382" s="196"/>
      <c r="I382" s="196"/>
      <c r="K382" s="180"/>
      <c r="L382" s="180"/>
      <c r="M382" s="180"/>
      <c r="N382" s="180"/>
    </row>
    <row r="383" spans="1:14" ht="18.899999999999999" customHeight="1">
      <c r="A383" s="132" t="s">
        <v>374</v>
      </c>
      <c r="B383" s="178" t="s">
        <v>2426</v>
      </c>
      <c r="C383" s="197">
        <v>1951</v>
      </c>
      <c r="D383" s="180">
        <v>1</v>
      </c>
      <c r="E383" s="180"/>
      <c r="F383" s="179" t="s">
        <v>3058</v>
      </c>
      <c r="G383" s="180" t="s">
        <v>3057</v>
      </c>
      <c r="H383" s="196"/>
      <c r="I383" s="196"/>
      <c r="K383" s="180"/>
      <c r="L383" s="180"/>
      <c r="M383" s="180"/>
      <c r="N383" s="180"/>
    </row>
    <row r="384" spans="1:14" ht="18.899999999999999" customHeight="1">
      <c r="A384" s="132" t="s">
        <v>374</v>
      </c>
      <c r="B384" s="178" t="s">
        <v>2407</v>
      </c>
      <c r="C384" s="197">
        <v>1951</v>
      </c>
      <c r="D384" s="180">
        <v>1</v>
      </c>
      <c r="E384" s="180"/>
      <c r="F384" s="179" t="s">
        <v>3058</v>
      </c>
      <c r="G384" s="180" t="s">
        <v>3057</v>
      </c>
      <c r="H384" s="196"/>
      <c r="I384" s="196"/>
      <c r="K384" s="180"/>
      <c r="L384" s="180"/>
      <c r="M384" s="180"/>
      <c r="N384" s="180"/>
    </row>
    <row r="385" spans="1:14" ht="18.899999999999999" customHeight="1">
      <c r="A385" s="132" t="s">
        <v>374</v>
      </c>
      <c r="B385" s="178" t="s">
        <v>2408</v>
      </c>
      <c r="C385" s="197">
        <v>1951</v>
      </c>
      <c r="D385" s="180">
        <v>1</v>
      </c>
      <c r="E385" s="180"/>
      <c r="F385" s="179" t="s">
        <v>3058</v>
      </c>
      <c r="G385" s="180" t="s">
        <v>3057</v>
      </c>
      <c r="H385" s="196"/>
      <c r="I385" s="196"/>
      <c r="K385" s="180"/>
      <c r="L385" s="180"/>
      <c r="M385" s="180"/>
      <c r="N385" s="180"/>
    </row>
    <row r="386" spans="1:14" ht="18.899999999999999" customHeight="1">
      <c r="A386" s="132" t="s">
        <v>374</v>
      </c>
      <c r="B386" s="178" t="s">
        <v>2409</v>
      </c>
      <c r="C386" s="197">
        <v>1980</v>
      </c>
      <c r="D386" s="180">
        <v>1</v>
      </c>
      <c r="E386" s="180"/>
      <c r="F386" s="179" t="s">
        <v>3056</v>
      </c>
      <c r="G386" s="180"/>
      <c r="H386" s="196"/>
      <c r="I386" s="196"/>
      <c r="K386" s="180"/>
      <c r="L386" s="180"/>
      <c r="M386" s="180"/>
      <c r="N386" s="180"/>
    </row>
    <row r="387" spans="1:14" ht="18.899999999999999" customHeight="1">
      <c r="A387" s="132" t="s">
        <v>374</v>
      </c>
      <c r="B387" s="178" t="s">
        <v>3055</v>
      </c>
      <c r="C387" s="197">
        <v>1980</v>
      </c>
      <c r="D387" s="180">
        <v>1</v>
      </c>
      <c r="E387" s="180"/>
      <c r="F387" s="179" t="s">
        <v>3054</v>
      </c>
      <c r="G387" s="180"/>
      <c r="H387" s="196"/>
      <c r="I387" s="196"/>
      <c r="K387" s="180"/>
      <c r="L387" s="180"/>
      <c r="M387" s="180"/>
      <c r="N387" s="180"/>
    </row>
    <row r="388" spans="1:14" ht="18.899999999999999" customHeight="1">
      <c r="A388" s="132" t="s">
        <v>374</v>
      </c>
      <c r="B388" s="178" t="s">
        <v>2410</v>
      </c>
      <c r="C388" s="197">
        <v>1980</v>
      </c>
      <c r="D388" s="180">
        <v>1</v>
      </c>
      <c r="E388" s="180"/>
      <c r="F388" s="179" t="s">
        <v>3054</v>
      </c>
      <c r="G388" s="180"/>
      <c r="H388" s="196"/>
      <c r="I388" s="196"/>
      <c r="K388" s="180"/>
      <c r="L388" s="180"/>
      <c r="M388" s="180"/>
      <c r="N388" s="180"/>
    </row>
    <row r="389" spans="1:14" ht="18.899999999999999" customHeight="1">
      <c r="A389" s="132" t="s">
        <v>374</v>
      </c>
      <c r="B389" s="178" t="s">
        <v>3053</v>
      </c>
      <c r="C389" s="197">
        <v>1962</v>
      </c>
      <c r="D389" s="180">
        <v>1</v>
      </c>
      <c r="E389" s="180"/>
      <c r="F389" s="198" t="s">
        <v>3024</v>
      </c>
      <c r="G389" s="180"/>
      <c r="H389" s="196"/>
      <c r="I389" s="196"/>
      <c r="K389" s="180"/>
      <c r="L389" s="180"/>
      <c r="M389" s="180"/>
      <c r="N389" s="180"/>
    </row>
    <row r="390" spans="1:14" ht="18.899999999999999" customHeight="1">
      <c r="A390" s="132" t="s">
        <v>374</v>
      </c>
      <c r="B390" s="178" t="s">
        <v>3052</v>
      </c>
      <c r="C390" s="197">
        <v>1962</v>
      </c>
      <c r="D390" s="180">
        <v>1</v>
      </c>
      <c r="E390" s="180"/>
      <c r="F390" s="198" t="s">
        <v>3024</v>
      </c>
      <c r="G390" s="180"/>
      <c r="H390" s="196"/>
      <c r="I390" s="196"/>
      <c r="K390" s="180"/>
      <c r="L390" s="180"/>
      <c r="M390" s="180"/>
      <c r="N390" s="180"/>
    </row>
    <row r="391" spans="1:14" ht="18.899999999999999" customHeight="1">
      <c r="A391" s="132" t="s">
        <v>374</v>
      </c>
      <c r="B391" s="178" t="s">
        <v>3051</v>
      </c>
      <c r="C391" s="197">
        <v>1962</v>
      </c>
      <c r="D391" s="180">
        <v>1</v>
      </c>
      <c r="E391" s="180"/>
      <c r="F391" s="198" t="s">
        <v>3024</v>
      </c>
      <c r="G391" s="180"/>
      <c r="H391" s="196"/>
      <c r="I391" s="196"/>
      <c r="K391" s="180"/>
      <c r="L391" s="180"/>
      <c r="M391" s="180"/>
      <c r="N391" s="180"/>
    </row>
    <row r="392" spans="1:14" ht="18.899999999999999" customHeight="1">
      <c r="A392" s="132" t="s">
        <v>374</v>
      </c>
      <c r="B392" s="178" t="s">
        <v>3050</v>
      </c>
      <c r="C392" s="197">
        <v>1953</v>
      </c>
      <c r="D392" s="180">
        <v>1</v>
      </c>
      <c r="E392" s="180"/>
      <c r="F392" s="198" t="s">
        <v>3024</v>
      </c>
      <c r="G392" s="180" t="s">
        <v>3049</v>
      </c>
      <c r="H392" s="196"/>
      <c r="I392" s="196"/>
      <c r="K392" s="180"/>
      <c r="L392" s="180"/>
      <c r="M392" s="180"/>
      <c r="N392" s="180"/>
    </row>
    <row r="393" spans="1:14" ht="18.899999999999999" customHeight="1">
      <c r="A393" s="132" t="s">
        <v>374</v>
      </c>
      <c r="B393" s="178" t="s">
        <v>2411</v>
      </c>
      <c r="C393" s="197">
        <v>1962</v>
      </c>
      <c r="D393" s="180">
        <v>1</v>
      </c>
      <c r="E393" s="180"/>
      <c r="F393" s="198" t="s">
        <v>3024</v>
      </c>
      <c r="G393" s="180"/>
      <c r="H393" s="196"/>
      <c r="I393" s="196"/>
      <c r="K393" s="180"/>
      <c r="L393" s="180"/>
      <c r="M393" s="180"/>
      <c r="N393" s="180"/>
    </row>
    <row r="394" spans="1:14" ht="18.899999999999999" customHeight="1">
      <c r="A394" s="132" t="s">
        <v>374</v>
      </c>
      <c r="B394" s="178" t="s">
        <v>3048</v>
      </c>
      <c r="C394" s="197">
        <v>1950</v>
      </c>
      <c r="D394" s="180">
        <v>1</v>
      </c>
      <c r="E394" s="180"/>
      <c r="F394" s="198" t="s">
        <v>3044</v>
      </c>
      <c r="G394" s="180"/>
      <c r="H394" s="196"/>
      <c r="I394" s="196"/>
      <c r="K394" s="180"/>
      <c r="L394" s="180"/>
      <c r="M394" s="180"/>
      <c r="N394" s="180"/>
    </row>
    <row r="395" spans="1:14" ht="18.899999999999999" customHeight="1">
      <c r="A395" s="132" t="s">
        <v>374</v>
      </c>
      <c r="B395" s="178" t="s">
        <v>3047</v>
      </c>
      <c r="C395" s="197">
        <v>1950</v>
      </c>
      <c r="D395" s="180">
        <v>1</v>
      </c>
      <c r="E395" s="180"/>
      <c r="F395" s="198" t="s">
        <v>3044</v>
      </c>
      <c r="G395" s="180"/>
      <c r="H395" s="196"/>
      <c r="I395" s="196"/>
      <c r="K395" s="180"/>
      <c r="L395" s="180"/>
      <c r="M395" s="180"/>
      <c r="N395" s="180"/>
    </row>
    <row r="396" spans="1:14" ht="18.899999999999999" customHeight="1">
      <c r="A396" s="132" t="s">
        <v>374</v>
      </c>
      <c r="B396" s="178" t="s">
        <v>3046</v>
      </c>
      <c r="C396" s="197">
        <v>1950</v>
      </c>
      <c r="D396" s="180">
        <v>1</v>
      </c>
      <c r="E396" s="180"/>
      <c r="F396" s="198" t="s">
        <v>3044</v>
      </c>
      <c r="G396" s="180" t="s">
        <v>3045</v>
      </c>
      <c r="H396" s="196"/>
      <c r="I396" s="196"/>
      <c r="K396" s="180"/>
      <c r="L396" s="180"/>
      <c r="M396" s="180"/>
      <c r="N396" s="180"/>
    </row>
    <row r="397" spans="1:14" ht="18.899999999999999" customHeight="1">
      <c r="A397" s="132" t="s">
        <v>374</v>
      </c>
      <c r="B397" s="178" t="s">
        <v>2412</v>
      </c>
      <c r="C397" s="197">
        <v>1951</v>
      </c>
      <c r="D397" s="180">
        <v>1</v>
      </c>
      <c r="E397" s="180"/>
      <c r="F397" s="198" t="s">
        <v>3044</v>
      </c>
      <c r="G397" s="180" t="s">
        <v>3043</v>
      </c>
      <c r="H397" s="196"/>
      <c r="I397" s="196"/>
      <c r="K397" s="180"/>
      <c r="L397" s="180"/>
      <c r="M397" s="180"/>
      <c r="N397" s="180"/>
    </row>
    <row r="398" spans="1:14" ht="18.899999999999999" customHeight="1">
      <c r="A398" s="132" t="s">
        <v>374</v>
      </c>
      <c r="B398" s="178" t="s">
        <v>2414</v>
      </c>
      <c r="C398" s="197">
        <v>1952</v>
      </c>
      <c r="D398" s="180">
        <v>1</v>
      </c>
      <c r="E398" s="180"/>
      <c r="F398" s="179" t="s">
        <v>3032</v>
      </c>
      <c r="G398" s="180" t="s">
        <v>3030</v>
      </c>
      <c r="H398" s="196"/>
      <c r="I398" s="196"/>
      <c r="K398" s="180"/>
      <c r="L398" s="180"/>
      <c r="M398" s="180"/>
      <c r="N398" s="180"/>
    </row>
    <row r="399" spans="1:14" ht="18.899999999999999" customHeight="1">
      <c r="A399" s="132" t="s">
        <v>374</v>
      </c>
      <c r="B399" s="178" t="s">
        <v>3042</v>
      </c>
      <c r="C399" s="197">
        <v>1950</v>
      </c>
      <c r="D399" s="180">
        <v>1</v>
      </c>
      <c r="E399" s="180"/>
      <c r="F399" s="179" t="s">
        <v>3039</v>
      </c>
      <c r="G399" s="180"/>
      <c r="H399" s="196"/>
      <c r="I399" s="196"/>
      <c r="K399" s="180"/>
      <c r="L399" s="180"/>
      <c r="M399" s="180"/>
      <c r="N399" s="180"/>
    </row>
    <row r="400" spans="1:14" ht="18.899999999999999" customHeight="1">
      <c r="A400" s="132" t="s">
        <v>374</v>
      </c>
      <c r="B400" s="178" t="s">
        <v>3041</v>
      </c>
      <c r="C400" s="197">
        <v>1950</v>
      </c>
      <c r="D400" s="180">
        <v>1</v>
      </c>
      <c r="E400" s="180"/>
      <c r="F400" s="179" t="s">
        <v>3039</v>
      </c>
      <c r="H400" s="196"/>
      <c r="I400" s="196"/>
      <c r="K400" s="180"/>
      <c r="L400" s="180"/>
      <c r="M400" s="180"/>
      <c r="N400" s="180"/>
    </row>
    <row r="401" spans="1:14" ht="18.899999999999999" customHeight="1">
      <c r="A401" s="132" t="s">
        <v>374</v>
      </c>
      <c r="B401" s="178" t="s">
        <v>3040</v>
      </c>
      <c r="C401" s="197">
        <v>1950</v>
      </c>
      <c r="D401" s="180">
        <v>1</v>
      </c>
      <c r="E401" s="180"/>
      <c r="F401" s="179" t="s">
        <v>3039</v>
      </c>
      <c r="G401" s="180"/>
      <c r="H401" s="196"/>
      <c r="I401" s="196"/>
      <c r="K401" s="180"/>
      <c r="L401" s="180"/>
      <c r="M401" s="180"/>
      <c r="N401" s="180"/>
    </row>
    <row r="402" spans="1:14" ht="18.899999999999999" customHeight="1">
      <c r="A402" s="132" t="s">
        <v>374</v>
      </c>
      <c r="B402" s="178" t="s">
        <v>2416</v>
      </c>
      <c r="C402" s="197">
        <v>1950</v>
      </c>
      <c r="D402" s="180">
        <v>1</v>
      </c>
      <c r="E402" s="180"/>
      <c r="F402" s="180" t="s">
        <v>3038</v>
      </c>
      <c r="G402" s="180"/>
      <c r="H402" s="196"/>
      <c r="I402" s="196"/>
      <c r="K402" s="180"/>
      <c r="L402" s="180"/>
      <c r="M402" s="180"/>
      <c r="N402" s="180"/>
    </row>
    <row r="403" spans="1:14" ht="18.899999999999999" customHeight="1">
      <c r="A403" s="132" t="s">
        <v>374</v>
      </c>
      <c r="B403" s="178" t="s">
        <v>2418</v>
      </c>
      <c r="C403" s="197">
        <v>1950</v>
      </c>
      <c r="D403" s="180">
        <v>1</v>
      </c>
      <c r="E403" s="180"/>
      <c r="F403" s="179" t="s">
        <v>3035</v>
      </c>
      <c r="G403" s="180"/>
      <c r="I403" s="196"/>
      <c r="K403" s="180"/>
      <c r="L403" s="180"/>
      <c r="M403" s="180"/>
      <c r="N403" s="180"/>
    </row>
    <row r="404" spans="1:14" ht="18.899999999999999" customHeight="1">
      <c r="A404" s="132" t="s">
        <v>374</v>
      </c>
      <c r="B404" s="178" t="s">
        <v>3037</v>
      </c>
      <c r="C404" s="197">
        <v>1950</v>
      </c>
      <c r="D404" s="180">
        <v>1</v>
      </c>
      <c r="E404" s="180"/>
      <c r="F404" s="179" t="s">
        <v>3035</v>
      </c>
      <c r="G404" s="180"/>
      <c r="H404" s="196"/>
      <c r="I404" s="196"/>
      <c r="K404" s="180"/>
      <c r="L404" s="180"/>
      <c r="M404" s="180"/>
      <c r="N404" s="180"/>
    </row>
    <row r="405" spans="1:14" ht="18.899999999999999" customHeight="1">
      <c r="A405" s="132" t="s">
        <v>374</v>
      </c>
      <c r="B405" s="178" t="s">
        <v>3036</v>
      </c>
      <c r="C405" s="197">
        <v>1950</v>
      </c>
      <c r="D405" s="180">
        <v>1</v>
      </c>
      <c r="E405" s="180"/>
      <c r="F405" s="179" t="s">
        <v>3035</v>
      </c>
      <c r="G405" s="180"/>
      <c r="H405" s="196"/>
      <c r="I405" s="196"/>
      <c r="K405" s="180"/>
      <c r="L405" s="180"/>
      <c r="M405" s="180"/>
      <c r="N405" s="180"/>
    </row>
    <row r="406" spans="1:14" ht="18.899999999999999" customHeight="1">
      <c r="A406" s="132" t="s">
        <v>374</v>
      </c>
      <c r="B406" s="178" t="s">
        <v>2419</v>
      </c>
      <c r="C406" s="197">
        <v>1950</v>
      </c>
      <c r="D406" s="180">
        <v>1</v>
      </c>
      <c r="E406" s="180"/>
      <c r="F406" s="179" t="s">
        <v>3035</v>
      </c>
      <c r="G406" s="180"/>
      <c r="H406" s="196"/>
      <c r="I406" s="196"/>
      <c r="K406" s="180"/>
      <c r="L406" s="180"/>
      <c r="M406" s="180"/>
      <c r="N406" s="180"/>
    </row>
    <row r="407" spans="1:14" ht="18.899999999999999" customHeight="1">
      <c r="A407" s="132" t="s">
        <v>374</v>
      </c>
      <c r="B407" s="178" t="s">
        <v>3034</v>
      </c>
      <c r="C407" s="197">
        <v>1953</v>
      </c>
      <c r="D407" s="180">
        <v>1</v>
      </c>
      <c r="E407" s="180"/>
      <c r="F407" s="198" t="s">
        <v>3024</v>
      </c>
      <c r="G407" s="180"/>
      <c r="H407" s="196"/>
      <c r="I407" s="196"/>
      <c r="K407" s="180"/>
      <c r="L407" s="180"/>
      <c r="M407" s="180"/>
      <c r="N407" s="180"/>
    </row>
    <row r="408" spans="1:14" ht="18.899999999999999" customHeight="1">
      <c r="A408" s="132" t="s">
        <v>374</v>
      </c>
      <c r="B408" s="178" t="s">
        <v>3033</v>
      </c>
      <c r="C408" s="197">
        <v>1952</v>
      </c>
      <c r="D408" s="180">
        <v>1</v>
      </c>
      <c r="E408" s="180"/>
      <c r="F408" s="179" t="s">
        <v>3032</v>
      </c>
      <c r="G408" s="180"/>
      <c r="H408" s="196"/>
      <c r="I408" s="196"/>
      <c r="K408" s="180"/>
      <c r="L408" s="180"/>
      <c r="M408" s="180"/>
      <c r="N408" s="180"/>
    </row>
    <row r="409" spans="1:14" ht="18.899999999999999" customHeight="1">
      <c r="A409" s="132" t="s">
        <v>374</v>
      </c>
      <c r="B409" s="178" t="s">
        <v>3031</v>
      </c>
      <c r="C409" s="197">
        <v>1953</v>
      </c>
      <c r="D409" s="180">
        <v>1</v>
      </c>
      <c r="E409" s="180"/>
      <c r="F409" s="198" t="s">
        <v>3024</v>
      </c>
      <c r="G409" s="180" t="s">
        <v>3030</v>
      </c>
      <c r="H409" s="196"/>
      <c r="I409" s="196"/>
      <c r="K409" s="180"/>
      <c r="L409" s="180"/>
      <c r="M409" s="180"/>
      <c r="N409" s="180"/>
    </row>
    <row r="410" spans="1:14" ht="18.899999999999999" customHeight="1">
      <c r="A410" s="132" t="s">
        <v>374</v>
      </c>
      <c r="B410" s="178" t="s">
        <v>3029</v>
      </c>
      <c r="C410" s="197">
        <v>1953</v>
      </c>
      <c r="D410" s="180">
        <v>1</v>
      </c>
      <c r="E410" s="180"/>
      <c r="F410" s="198" t="s">
        <v>3024</v>
      </c>
      <c r="G410" s="180"/>
      <c r="H410" s="196"/>
      <c r="I410" s="196"/>
      <c r="K410" s="180"/>
      <c r="L410" s="180"/>
      <c r="M410" s="180"/>
      <c r="N410" s="180"/>
    </row>
    <row r="411" spans="1:14" ht="18.899999999999999" customHeight="1">
      <c r="A411" s="132" t="s">
        <v>374</v>
      </c>
      <c r="B411" s="178" t="s">
        <v>3028</v>
      </c>
      <c r="C411" s="197">
        <v>1953</v>
      </c>
      <c r="D411" s="180">
        <v>1</v>
      </c>
      <c r="E411" s="180"/>
      <c r="F411" s="198" t="s">
        <v>3024</v>
      </c>
      <c r="G411" s="180"/>
      <c r="H411" s="196"/>
      <c r="I411" s="196"/>
      <c r="K411" s="180"/>
      <c r="L411" s="180"/>
      <c r="M411" s="180"/>
      <c r="N411" s="180"/>
    </row>
    <row r="412" spans="1:14" ht="18.899999999999999" customHeight="1">
      <c r="A412" s="132" t="s">
        <v>374</v>
      </c>
      <c r="B412" s="178" t="s">
        <v>3027</v>
      </c>
      <c r="C412" s="197">
        <v>1953</v>
      </c>
      <c r="D412" s="180">
        <v>1</v>
      </c>
      <c r="E412" s="180"/>
      <c r="F412" s="198" t="s">
        <v>3024</v>
      </c>
      <c r="G412" s="180"/>
      <c r="H412" s="196"/>
      <c r="I412" s="196"/>
      <c r="K412" s="180"/>
      <c r="L412" s="180"/>
      <c r="M412" s="180"/>
      <c r="N412" s="180"/>
    </row>
    <row r="413" spans="1:14" ht="18.899999999999999" customHeight="1">
      <c r="A413" s="132" t="s">
        <v>374</v>
      </c>
      <c r="B413" s="178" t="s">
        <v>3026</v>
      </c>
      <c r="C413" s="197">
        <v>1953</v>
      </c>
      <c r="D413" s="180">
        <v>1</v>
      </c>
      <c r="E413" s="180"/>
      <c r="F413" s="198" t="s">
        <v>3024</v>
      </c>
      <c r="G413" s="180"/>
      <c r="H413" s="196"/>
      <c r="I413" s="196"/>
      <c r="K413" s="180"/>
      <c r="L413" s="180"/>
      <c r="M413" s="180"/>
      <c r="N413" s="180"/>
    </row>
    <row r="414" spans="1:14" ht="18.899999999999999" customHeight="1">
      <c r="A414" s="12" t="s">
        <v>374</v>
      </c>
      <c r="B414" s="178" t="s">
        <v>3025</v>
      </c>
      <c r="C414" s="197">
        <v>1953</v>
      </c>
      <c r="D414" s="180">
        <v>1</v>
      </c>
      <c r="E414" s="180"/>
      <c r="F414" s="198" t="s">
        <v>3024</v>
      </c>
      <c r="G414" s="180"/>
      <c r="H414" s="196"/>
      <c r="I414" s="196"/>
      <c r="K414" s="180"/>
      <c r="L414" s="180"/>
      <c r="M414" s="180"/>
      <c r="N414" s="180"/>
    </row>
    <row r="415" spans="1:14" ht="18.899999999999999" customHeight="1">
      <c r="A415" s="132" t="s">
        <v>374</v>
      </c>
      <c r="B415" s="178" t="s">
        <v>2422</v>
      </c>
      <c r="C415" s="197">
        <v>1981</v>
      </c>
      <c r="D415" s="180">
        <v>1</v>
      </c>
      <c r="E415" s="180"/>
      <c r="F415" s="179" t="s">
        <v>3023</v>
      </c>
      <c r="G415" s="180"/>
      <c r="H415" s="196"/>
      <c r="I415" s="196"/>
      <c r="K415" s="180"/>
      <c r="L415" s="180"/>
      <c r="M415" s="180"/>
      <c r="N415" s="180"/>
    </row>
    <row r="416" spans="1:14" ht="18.899999999999999" customHeight="1">
      <c r="A416" s="132" t="s">
        <v>374</v>
      </c>
      <c r="B416" s="178" t="s">
        <v>3022</v>
      </c>
      <c r="C416" s="197" t="s">
        <v>2827</v>
      </c>
      <c r="D416" s="180">
        <v>1</v>
      </c>
      <c r="E416" s="180"/>
      <c r="F416" s="177"/>
      <c r="G416" s="180"/>
      <c r="H416" s="196"/>
      <c r="I416" s="196"/>
      <c r="K416" s="180"/>
      <c r="L416" s="180"/>
      <c r="M416" s="180"/>
      <c r="N416" s="180"/>
    </row>
    <row r="417" spans="1:15" ht="18.899999999999999" customHeight="1">
      <c r="A417" s="132" t="s">
        <v>374</v>
      </c>
      <c r="B417" s="178" t="s">
        <v>3021</v>
      </c>
      <c r="C417" s="197" t="s">
        <v>2827</v>
      </c>
      <c r="D417" s="180">
        <v>1</v>
      </c>
      <c r="E417" s="180"/>
      <c r="F417" s="180" t="s">
        <v>3020</v>
      </c>
      <c r="G417" s="180" t="s">
        <v>3019</v>
      </c>
      <c r="H417" s="196"/>
      <c r="I417" s="196"/>
      <c r="K417" s="180"/>
      <c r="L417" s="180"/>
      <c r="M417" s="180"/>
      <c r="N417" s="180"/>
    </row>
    <row r="418" spans="1:15" ht="18.899999999999999" customHeight="1">
      <c r="A418" s="132" t="s">
        <v>452</v>
      </c>
      <c r="B418" s="178" t="s">
        <v>286</v>
      </c>
      <c r="C418" s="197">
        <v>1999</v>
      </c>
      <c r="D418" s="180">
        <v>1</v>
      </c>
      <c r="E418" s="180"/>
      <c r="F418" s="177" t="s">
        <v>3018</v>
      </c>
      <c r="G418" s="180"/>
      <c r="H418" s="180"/>
      <c r="I418" s="196"/>
      <c r="K418" s="180"/>
      <c r="L418" s="205"/>
      <c r="M418" s="180"/>
      <c r="N418" s="180"/>
    </row>
    <row r="419" spans="1:15" ht="18.899999999999999" customHeight="1">
      <c r="A419" s="132" t="s">
        <v>446</v>
      </c>
      <c r="B419" s="178" t="s">
        <v>237</v>
      </c>
      <c r="C419" s="197">
        <v>1998</v>
      </c>
      <c r="D419" s="180">
        <v>1</v>
      </c>
      <c r="E419" s="180"/>
      <c r="F419" s="179" t="s">
        <v>3017</v>
      </c>
      <c r="G419" s="180"/>
      <c r="H419" s="180"/>
      <c r="I419" s="196"/>
      <c r="K419" s="180"/>
      <c r="L419" s="205"/>
      <c r="M419" s="180"/>
      <c r="N419" s="180"/>
    </row>
    <row r="420" spans="1:15" ht="18.899999999999999" customHeight="1">
      <c r="A420" s="132" t="s">
        <v>446</v>
      </c>
      <c r="B420" s="178" t="s">
        <v>878</v>
      </c>
      <c r="C420" s="197">
        <v>1996</v>
      </c>
      <c r="D420" s="180">
        <v>1</v>
      </c>
      <c r="E420" s="180"/>
      <c r="F420" s="179" t="s">
        <v>3016</v>
      </c>
      <c r="G420" s="180" t="s">
        <v>886</v>
      </c>
      <c r="H420" s="180"/>
      <c r="I420" s="196"/>
      <c r="K420" s="180"/>
      <c r="L420" s="205"/>
      <c r="M420" s="180"/>
      <c r="N420" s="180"/>
    </row>
    <row r="421" spans="1:15" ht="18.899999999999999" customHeight="1">
      <c r="A421" s="132" t="s">
        <v>446</v>
      </c>
      <c r="B421" s="178" t="s">
        <v>236</v>
      </c>
      <c r="C421" s="197">
        <v>1991</v>
      </c>
      <c r="D421" s="180">
        <v>1</v>
      </c>
      <c r="E421" s="180"/>
      <c r="F421" s="188" t="s">
        <v>3015</v>
      </c>
      <c r="G421" s="180"/>
      <c r="H421" s="180"/>
      <c r="I421" s="180"/>
      <c r="K421" s="180"/>
      <c r="L421" s="205"/>
      <c r="M421" s="180"/>
      <c r="N421" s="180"/>
    </row>
    <row r="422" spans="1:15" ht="18.899999999999999" customHeight="1">
      <c r="A422" s="132" t="s">
        <v>446</v>
      </c>
      <c r="B422" s="178" t="s">
        <v>986</v>
      </c>
      <c r="C422" s="197" t="s">
        <v>3012</v>
      </c>
      <c r="D422" s="180">
        <v>1</v>
      </c>
      <c r="E422" s="180"/>
      <c r="F422" s="177"/>
      <c r="G422" s="180"/>
      <c r="H422" s="180"/>
      <c r="I422" s="196"/>
      <c r="K422" s="180"/>
      <c r="L422" s="205"/>
      <c r="M422" s="180"/>
      <c r="N422" s="180"/>
    </row>
    <row r="423" spans="1:15" ht="18.899999999999999" customHeight="1">
      <c r="A423" s="132" t="s">
        <v>446</v>
      </c>
      <c r="B423" s="178" t="s">
        <v>3014</v>
      </c>
      <c r="C423" s="197">
        <v>2003</v>
      </c>
      <c r="D423" s="180">
        <v>1</v>
      </c>
      <c r="E423" s="180"/>
      <c r="F423" s="179" t="s">
        <v>3013</v>
      </c>
      <c r="G423" s="180"/>
      <c r="H423" s="196"/>
      <c r="I423" s="180"/>
      <c r="K423" s="180"/>
      <c r="L423" s="205"/>
      <c r="M423" s="180"/>
      <c r="N423" s="180"/>
    </row>
    <row r="424" spans="1:15" ht="18.899999999999999" customHeight="1">
      <c r="A424" s="132" t="s">
        <v>446</v>
      </c>
      <c r="B424" s="178" t="s">
        <v>883</v>
      </c>
      <c r="C424" s="197" t="s">
        <v>3012</v>
      </c>
      <c r="D424" s="180">
        <v>1</v>
      </c>
      <c r="E424" s="180"/>
      <c r="F424" s="177"/>
      <c r="G424" s="180" t="s">
        <v>2782</v>
      </c>
      <c r="H424" s="196"/>
      <c r="I424" s="196"/>
      <c r="K424" s="180"/>
      <c r="L424" s="205"/>
      <c r="M424" s="180"/>
      <c r="N424" s="180"/>
    </row>
    <row r="425" spans="1:15" ht="18.899999999999999" customHeight="1">
      <c r="A425" s="132" t="s">
        <v>446</v>
      </c>
      <c r="B425" s="178" t="s">
        <v>882</v>
      </c>
      <c r="C425" s="197">
        <v>2003</v>
      </c>
      <c r="D425" s="180">
        <v>1</v>
      </c>
      <c r="E425" s="180"/>
      <c r="F425" s="179" t="s">
        <v>3011</v>
      </c>
      <c r="G425" s="180" t="s">
        <v>3010</v>
      </c>
      <c r="H425" s="196"/>
      <c r="I425" s="196"/>
      <c r="K425" s="180"/>
      <c r="L425" s="205"/>
      <c r="M425" s="180"/>
      <c r="N425" s="180"/>
    </row>
    <row r="426" spans="1:15" ht="18.899999999999999" customHeight="1">
      <c r="A426" s="132" t="s">
        <v>446</v>
      </c>
      <c r="B426" s="178" t="s">
        <v>3009</v>
      </c>
      <c r="C426" s="197">
        <v>2007</v>
      </c>
      <c r="D426" s="180">
        <v>1</v>
      </c>
      <c r="E426" s="180"/>
      <c r="F426" s="177" t="s">
        <v>3008</v>
      </c>
      <c r="G426" s="180"/>
      <c r="H426" s="196"/>
      <c r="I426" s="196"/>
      <c r="K426" s="180"/>
      <c r="L426" s="205"/>
      <c r="M426" s="180"/>
      <c r="N426" s="180"/>
    </row>
    <row r="427" spans="1:15" ht="18.899999999999999" customHeight="1">
      <c r="A427" s="132" t="s">
        <v>446</v>
      </c>
      <c r="B427" s="178" t="s">
        <v>880</v>
      </c>
      <c r="C427" s="197">
        <v>1991</v>
      </c>
      <c r="D427" s="180">
        <v>1</v>
      </c>
      <c r="E427" s="180"/>
      <c r="F427" s="179" t="s">
        <v>3007</v>
      </c>
      <c r="G427" s="178" t="s">
        <v>3006</v>
      </c>
      <c r="H427" s="196"/>
      <c r="I427" s="196"/>
      <c r="K427" s="180"/>
      <c r="L427" s="205"/>
      <c r="M427" s="180"/>
      <c r="N427" s="180"/>
    </row>
    <row r="428" spans="1:15" ht="18.899999999999999" customHeight="1">
      <c r="A428" s="132" t="s">
        <v>446</v>
      </c>
      <c r="B428" s="178" t="s">
        <v>885</v>
      </c>
      <c r="C428" s="197">
        <v>1994</v>
      </c>
      <c r="D428" s="180">
        <v>1</v>
      </c>
      <c r="E428" s="180"/>
      <c r="F428" s="179" t="s">
        <v>3005</v>
      </c>
      <c r="G428" s="180"/>
      <c r="H428" s="196"/>
      <c r="I428" s="196"/>
      <c r="K428" s="180"/>
      <c r="L428" s="205"/>
      <c r="M428" s="180"/>
      <c r="N428" s="180"/>
    </row>
    <row r="429" spans="1:15" ht="18.899999999999999" customHeight="1">
      <c r="A429" s="132" t="s">
        <v>596</v>
      </c>
      <c r="B429" s="178" t="s">
        <v>3004</v>
      </c>
      <c r="C429" s="197">
        <v>2018</v>
      </c>
      <c r="D429" s="180"/>
      <c r="E429" s="180">
        <v>1</v>
      </c>
      <c r="F429" s="179" t="s">
        <v>3003</v>
      </c>
      <c r="G429" s="180" t="s">
        <v>3002</v>
      </c>
      <c r="H429" s="196"/>
      <c r="I429" s="196"/>
      <c r="K429" s="180"/>
      <c r="L429" s="205"/>
      <c r="M429" s="180"/>
      <c r="N429" s="180"/>
    </row>
    <row r="430" spans="1:15" ht="18.899999999999999" customHeight="1">
      <c r="A430" s="12" t="s">
        <v>518</v>
      </c>
      <c r="B430" s="178" t="s">
        <v>2735</v>
      </c>
      <c r="C430" s="197">
        <v>2018</v>
      </c>
      <c r="D430" s="180"/>
      <c r="E430" s="180">
        <v>1</v>
      </c>
      <c r="F430" s="188" t="s">
        <v>3001</v>
      </c>
      <c r="G430" s="180" t="s">
        <v>3000</v>
      </c>
      <c r="H430" s="196"/>
      <c r="I430" s="196"/>
      <c r="K430" s="180"/>
      <c r="L430" s="180"/>
      <c r="M430" s="180"/>
      <c r="N430" s="180"/>
    </row>
    <row r="431" spans="1:15" s="185" customFormat="1" ht="18.899999999999999" customHeight="1">
      <c r="A431" s="191" t="s">
        <v>464</v>
      </c>
      <c r="B431" s="178" t="s">
        <v>2715</v>
      </c>
      <c r="C431" s="213">
        <v>2018</v>
      </c>
      <c r="D431" s="179"/>
      <c r="E431" s="180">
        <v>1</v>
      </c>
      <c r="F431" s="179" t="s">
        <v>2713</v>
      </c>
      <c r="G431" s="202"/>
      <c r="H431" s="179"/>
      <c r="I431" s="179"/>
      <c r="J431" s="179"/>
      <c r="K431" s="179"/>
      <c r="L431" s="179"/>
      <c r="M431" s="179"/>
      <c r="N431" s="179"/>
      <c r="O431" s="179"/>
    </row>
    <row r="432" spans="1:15" ht="18.899999999999999" customHeight="1">
      <c r="A432" s="176" t="s">
        <v>335</v>
      </c>
      <c r="B432" s="178" t="s">
        <v>1957</v>
      </c>
      <c r="C432" s="197">
        <v>2013</v>
      </c>
      <c r="D432" s="180"/>
      <c r="E432" s="180">
        <v>1</v>
      </c>
      <c r="F432" s="177" t="s">
        <v>2999</v>
      </c>
      <c r="G432" s="180" t="s">
        <v>2858</v>
      </c>
      <c r="H432" s="196"/>
      <c r="I432" s="196"/>
      <c r="K432" s="180"/>
      <c r="L432" s="180"/>
      <c r="M432" s="180"/>
      <c r="N432" s="180"/>
    </row>
    <row r="433" spans="1:14" ht="18.899999999999999" customHeight="1">
      <c r="A433" s="132" t="s">
        <v>401</v>
      </c>
      <c r="B433" s="178" t="s">
        <v>2991</v>
      </c>
      <c r="C433" s="197">
        <v>1944</v>
      </c>
      <c r="D433" s="180">
        <v>1</v>
      </c>
      <c r="E433" s="180"/>
      <c r="F433" s="179" t="s">
        <v>2990</v>
      </c>
      <c r="G433" s="180"/>
      <c r="H433" s="196"/>
      <c r="I433" s="196"/>
      <c r="K433" s="180"/>
      <c r="L433" s="180"/>
      <c r="M433" s="180"/>
      <c r="N433" s="180"/>
    </row>
    <row r="434" spans="1:14" ht="18.899999999999999" customHeight="1">
      <c r="A434" s="132" t="s">
        <v>401</v>
      </c>
      <c r="B434" s="178" t="s">
        <v>2998</v>
      </c>
      <c r="C434" s="197">
        <v>1944</v>
      </c>
      <c r="D434" s="180">
        <v>1</v>
      </c>
      <c r="E434" s="180"/>
      <c r="F434" s="179" t="s">
        <v>2990</v>
      </c>
      <c r="G434" s="180"/>
      <c r="H434" s="180"/>
      <c r="I434" s="196"/>
      <c r="K434" s="180"/>
      <c r="L434" s="180"/>
      <c r="M434" s="180"/>
      <c r="N434" s="180"/>
    </row>
    <row r="435" spans="1:14" ht="18.899999999999999" customHeight="1">
      <c r="A435" s="132" t="s">
        <v>401</v>
      </c>
      <c r="B435" s="178" t="s">
        <v>2997</v>
      </c>
      <c r="C435" s="197">
        <v>1944</v>
      </c>
      <c r="D435" s="180">
        <v>1</v>
      </c>
      <c r="E435" s="180"/>
      <c r="F435" s="179" t="s">
        <v>2990</v>
      </c>
      <c r="G435" s="180"/>
      <c r="H435" s="196"/>
      <c r="I435" s="196"/>
      <c r="K435" s="180"/>
      <c r="L435" s="180"/>
      <c r="M435" s="180"/>
      <c r="N435" s="180"/>
    </row>
    <row r="436" spans="1:14" ht="18.899999999999999" customHeight="1">
      <c r="A436" s="132" t="s">
        <v>401</v>
      </c>
      <c r="B436" s="178" t="s">
        <v>2996</v>
      </c>
      <c r="C436" s="197">
        <v>1944</v>
      </c>
      <c r="D436" s="180">
        <v>1</v>
      </c>
      <c r="E436" s="180"/>
      <c r="F436" s="179" t="s">
        <v>2990</v>
      </c>
      <c r="G436" s="180"/>
      <c r="H436" s="196"/>
      <c r="I436" s="196"/>
      <c r="K436" s="180"/>
      <c r="L436" s="180"/>
      <c r="M436" s="180"/>
      <c r="N436" s="180"/>
    </row>
    <row r="437" spans="1:14" ht="18.899999999999999" customHeight="1">
      <c r="A437" s="132" t="s">
        <v>401</v>
      </c>
      <c r="B437" s="178" t="s">
        <v>2995</v>
      </c>
      <c r="C437" s="197">
        <v>1944</v>
      </c>
      <c r="D437" s="180">
        <v>1</v>
      </c>
      <c r="E437" s="180"/>
      <c r="F437" s="179" t="s">
        <v>2990</v>
      </c>
      <c r="G437" s="180"/>
      <c r="H437" s="196"/>
      <c r="I437" s="196"/>
      <c r="K437" s="180"/>
      <c r="L437" s="180"/>
      <c r="M437" s="180"/>
      <c r="N437" s="180"/>
    </row>
    <row r="438" spans="1:14" ht="18.899999999999999" customHeight="1">
      <c r="A438" s="176" t="s">
        <v>401</v>
      </c>
      <c r="B438" s="178" t="s">
        <v>2994</v>
      </c>
      <c r="C438" s="197">
        <v>1944</v>
      </c>
      <c r="D438" s="180"/>
      <c r="E438" s="180">
        <v>1</v>
      </c>
      <c r="F438" s="179" t="s">
        <v>2990</v>
      </c>
      <c r="G438" s="180"/>
      <c r="H438" s="196"/>
      <c r="I438" s="196"/>
      <c r="K438" s="180"/>
      <c r="L438" s="180"/>
      <c r="M438" s="180"/>
      <c r="N438" s="180"/>
    </row>
    <row r="439" spans="1:14" ht="18.899999999999999" customHeight="1">
      <c r="A439" s="132" t="s">
        <v>401</v>
      </c>
      <c r="B439" s="178" t="s">
        <v>2993</v>
      </c>
      <c r="C439" s="197">
        <v>1944</v>
      </c>
      <c r="D439" s="180">
        <v>1</v>
      </c>
      <c r="E439" s="180"/>
      <c r="F439" s="179" t="s">
        <v>2990</v>
      </c>
      <c r="G439" s="180"/>
      <c r="H439" s="196"/>
      <c r="I439" s="196"/>
      <c r="K439" s="180"/>
      <c r="L439" s="180"/>
      <c r="M439" s="180"/>
      <c r="N439" s="180"/>
    </row>
    <row r="440" spans="1:14" ht="18.899999999999999" customHeight="1">
      <c r="A440" s="132" t="s">
        <v>401</v>
      </c>
      <c r="B440" s="178" t="s">
        <v>2992</v>
      </c>
      <c r="C440" s="197">
        <v>1944</v>
      </c>
      <c r="D440" s="180">
        <v>1</v>
      </c>
      <c r="E440" s="180"/>
      <c r="F440" s="179" t="s">
        <v>2990</v>
      </c>
      <c r="G440" s="180"/>
      <c r="H440" s="196"/>
      <c r="I440" s="196"/>
      <c r="K440" s="180"/>
      <c r="L440" s="180"/>
      <c r="M440" s="180"/>
      <c r="N440" s="180"/>
    </row>
    <row r="441" spans="1:14" ht="18.899999999999999" customHeight="1">
      <c r="A441" s="176" t="s">
        <v>401</v>
      </c>
      <c r="B441" s="178" t="s">
        <v>2991</v>
      </c>
      <c r="C441" s="197">
        <v>1944</v>
      </c>
      <c r="D441" s="180"/>
      <c r="E441" s="180">
        <v>1</v>
      </c>
      <c r="F441" s="179" t="s">
        <v>2990</v>
      </c>
      <c r="G441" s="180"/>
      <c r="H441" s="196"/>
      <c r="I441" s="196"/>
      <c r="K441" s="180"/>
      <c r="L441" s="180"/>
      <c r="M441" s="180"/>
      <c r="N441" s="180"/>
    </row>
    <row r="442" spans="1:14" ht="18.899999999999999" customHeight="1">
      <c r="A442" s="176" t="s">
        <v>401</v>
      </c>
      <c r="B442" s="178" t="s">
        <v>2991</v>
      </c>
      <c r="C442" s="197">
        <v>1944</v>
      </c>
      <c r="D442" s="180"/>
      <c r="E442" s="180">
        <v>1</v>
      </c>
      <c r="F442" s="179" t="s">
        <v>2990</v>
      </c>
      <c r="G442" s="180"/>
      <c r="H442" s="196"/>
      <c r="I442" s="196"/>
      <c r="K442" s="180"/>
      <c r="L442" s="180"/>
      <c r="M442" s="180"/>
      <c r="N442" s="180"/>
    </row>
    <row r="443" spans="1:14" ht="18.899999999999999" customHeight="1">
      <c r="A443" s="176" t="s">
        <v>401</v>
      </c>
      <c r="B443" s="178" t="s">
        <v>2991</v>
      </c>
      <c r="C443" s="197">
        <v>1944</v>
      </c>
      <c r="D443" s="180"/>
      <c r="E443" s="180">
        <v>1</v>
      </c>
      <c r="F443" s="179" t="s">
        <v>2990</v>
      </c>
      <c r="G443" s="180"/>
      <c r="H443" s="196"/>
      <c r="I443" s="196"/>
      <c r="K443" s="180"/>
      <c r="L443" s="180"/>
      <c r="M443" s="180"/>
      <c r="N443" s="180"/>
    </row>
    <row r="444" spans="1:14" ht="18.899999999999999" customHeight="1">
      <c r="A444" s="12" t="s">
        <v>483</v>
      </c>
      <c r="B444" s="178" t="s">
        <v>2989</v>
      </c>
      <c r="C444" s="197" t="s">
        <v>2987</v>
      </c>
      <c r="D444" s="180">
        <v>1</v>
      </c>
      <c r="E444" s="180"/>
      <c r="F444" s="179" t="s">
        <v>2988</v>
      </c>
      <c r="G444" s="180"/>
      <c r="H444" s="196"/>
      <c r="I444" s="196"/>
      <c r="K444" s="180"/>
      <c r="L444" s="180"/>
      <c r="M444" s="180"/>
      <c r="N444" s="180"/>
    </row>
    <row r="445" spans="1:14" ht="18.899999999999999" customHeight="1">
      <c r="A445" s="132" t="s">
        <v>483</v>
      </c>
      <c r="B445" s="178" t="s">
        <v>2427</v>
      </c>
      <c r="C445" s="197" t="s">
        <v>2987</v>
      </c>
      <c r="D445" s="180">
        <v>1</v>
      </c>
      <c r="E445" s="180"/>
      <c r="F445" s="177" t="s">
        <v>2986</v>
      </c>
      <c r="G445" s="180" t="s">
        <v>1967</v>
      </c>
      <c r="H445" s="196"/>
      <c r="I445" s="196"/>
      <c r="K445" s="180"/>
      <c r="L445" s="180"/>
      <c r="M445" s="180"/>
      <c r="N445" s="180"/>
    </row>
    <row r="446" spans="1:14" ht="18.899999999999999" customHeight="1">
      <c r="A446" s="12" t="s">
        <v>483</v>
      </c>
      <c r="B446" s="178" t="s">
        <v>2428</v>
      </c>
      <c r="C446" s="197" t="s">
        <v>2985</v>
      </c>
      <c r="D446" s="180">
        <v>1</v>
      </c>
      <c r="E446" s="180"/>
      <c r="F446" s="177" t="s">
        <v>881</v>
      </c>
      <c r="G446" s="180" t="s">
        <v>2984</v>
      </c>
      <c r="H446" s="196"/>
      <c r="I446" s="196"/>
      <c r="K446" s="180"/>
      <c r="L446" s="180"/>
      <c r="M446" s="180"/>
      <c r="N446" s="180"/>
    </row>
    <row r="447" spans="1:14" ht="18.899999999999999" customHeight="1">
      <c r="A447" s="132" t="s">
        <v>483</v>
      </c>
      <c r="B447" s="178" t="s">
        <v>2430</v>
      </c>
      <c r="C447" s="197">
        <v>1969</v>
      </c>
      <c r="D447" s="180">
        <v>1</v>
      </c>
      <c r="E447" s="180"/>
      <c r="F447" s="179" t="s">
        <v>2983</v>
      </c>
      <c r="G447" s="180"/>
      <c r="H447" s="196"/>
      <c r="I447" s="196"/>
      <c r="K447" s="180"/>
      <c r="L447" s="180"/>
      <c r="M447" s="180"/>
      <c r="N447" s="180"/>
    </row>
    <row r="448" spans="1:14" ht="18.899999999999999" customHeight="1">
      <c r="A448" s="132" t="s">
        <v>483</v>
      </c>
      <c r="B448" s="178" t="s">
        <v>2431</v>
      </c>
      <c r="C448" s="197">
        <v>1969</v>
      </c>
      <c r="D448" s="180">
        <v>1</v>
      </c>
      <c r="E448" s="180"/>
      <c r="F448" s="179" t="s">
        <v>2983</v>
      </c>
      <c r="G448" s="180"/>
      <c r="H448" s="196"/>
      <c r="I448" s="196"/>
      <c r="K448" s="180"/>
      <c r="L448" s="180"/>
      <c r="M448" s="180"/>
      <c r="N448" s="180"/>
    </row>
    <row r="449" spans="1:16" s="204" customFormat="1" ht="18.899999999999999" customHeight="1">
      <c r="A449" s="132" t="s">
        <v>281</v>
      </c>
      <c r="B449" s="178" t="s">
        <v>1971</v>
      </c>
      <c r="C449" s="197">
        <v>2015</v>
      </c>
      <c r="D449" s="180">
        <v>1</v>
      </c>
      <c r="E449" s="180"/>
      <c r="F449" s="200" t="s">
        <v>2982</v>
      </c>
      <c r="G449" s="180" t="s">
        <v>2873</v>
      </c>
      <c r="H449" s="180"/>
      <c r="I449" s="180"/>
      <c r="K449" s="180"/>
      <c r="L449" s="180"/>
      <c r="M449" s="180"/>
      <c r="N449" s="180"/>
      <c r="O449" s="171"/>
      <c r="P449" s="171"/>
    </row>
    <row r="450" spans="1:16" s="204" customFormat="1" ht="18.899999999999999" customHeight="1">
      <c r="A450" s="12" t="s">
        <v>281</v>
      </c>
      <c r="B450" s="178" t="s">
        <v>1975</v>
      </c>
      <c r="C450" s="197">
        <v>2017</v>
      </c>
      <c r="D450" s="180"/>
      <c r="E450" s="180">
        <v>1</v>
      </c>
      <c r="F450" s="177" t="s">
        <v>2981</v>
      </c>
      <c r="G450" s="180" t="s">
        <v>2873</v>
      </c>
      <c r="H450" s="180"/>
      <c r="I450" s="180"/>
      <c r="K450" s="180"/>
      <c r="L450" s="180"/>
      <c r="M450" s="180"/>
      <c r="N450" s="180"/>
      <c r="O450" s="171"/>
      <c r="P450" s="171"/>
    </row>
    <row r="451" spans="1:16" s="204" customFormat="1" ht="18.899999999999999" customHeight="1">
      <c r="A451" s="12" t="s">
        <v>281</v>
      </c>
      <c r="B451" s="178" t="s">
        <v>1979</v>
      </c>
      <c r="C451" s="212">
        <v>2015</v>
      </c>
      <c r="D451" s="180"/>
      <c r="E451" s="180">
        <v>1</v>
      </c>
      <c r="F451" s="177" t="s">
        <v>2638</v>
      </c>
      <c r="G451" s="180" t="s">
        <v>2873</v>
      </c>
      <c r="H451" s="180"/>
      <c r="I451" s="180"/>
      <c r="K451" s="180"/>
      <c r="L451" s="180"/>
      <c r="M451" s="180"/>
      <c r="N451" s="180"/>
      <c r="O451" s="171"/>
      <c r="P451" s="171"/>
    </row>
    <row r="452" spans="1:16" s="204" customFormat="1" ht="18.899999999999999" customHeight="1">
      <c r="A452" s="12" t="s">
        <v>281</v>
      </c>
      <c r="B452" s="178" t="s">
        <v>1977</v>
      </c>
      <c r="C452" s="197">
        <v>2017</v>
      </c>
      <c r="D452" s="180"/>
      <c r="E452" s="180">
        <v>1</v>
      </c>
      <c r="F452" s="177" t="s">
        <v>2981</v>
      </c>
      <c r="G452" s="180" t="s">
        <v>2873</v>
      </c>
      <c r="H452" s="180"/>
      <c r="I452" s="180"/>
      <c r="K452" s="180"/>
      <c r="L452" s="180"/>
      <c r="M452" s="180"/>
      <c r="N452" s="180"/>
      <c r="O452" s="171"/>
      <c r="P452" s="171"/>
    </row>
    <row r="453" spans="1:16" s="204" customFormat="1" ht="18.899999999999999" customHeight="1">
      <c r="A453" s="12" t="s">
        <v>281</v>
      </c>
      <c r="B453" s="178" t="s">
        <v>295</v>
      </c>
      <c r="C453" s="197">
        <v>2012</v>
      </c>
      <c r="D453" s="180"/>
      <c r="E453" s="180">
        <v>1</v>
      </c>
      <c r="F453" s="177" t="s">
        <v>2980</v>
      </c>
      <c r="G453" s="180" t="s">
        <v>2873</v>
      </c>
      <c r="H453" s="180"/>
      <c r="I453" s="180"/>
      <c r="K453" s="180"/>
      <c r="L453" s="180"/>
      <c r="M453" s="180"/>
      <c r="N453" s="180"/>
      <c r="O453" s="171"/>
      <c r="P453" s="171"/>
    </row>
    <row r="454" spans="1:16" s="204" customFormat="1" ht="18.899999999999999" customHeight="1">
      <c r="A454" s="12" t="s">
        <v>281</v>
      </c>
      <c r="B454" s="178" t="s">
        <v>1974</v>
      </c>
      <c r="C454" s="197">
        <v>2013</v>
      </c>
      <c r="D454" s="180"/>
      <c r="E454" s="180">
        <v>1</v>
      </c>
      <c r="F454" s="177" t="s">
        <v>2979</v>
      </c>
      <c r="G454" s="180" t="s">
        <v>2873</v>
      </c>
      <c r="H454" s="180"/>
      <c r="I454" s="180"/>
      <c r="K454" s="180"/>
      <c r="L454" s="180"/>
      <c r="M454" s="180"/>
      <c r="N454" s="180"/>
      <c r="O454" s="171"/>
      <c r="P454" s="171"/>
    </row>
    <row r="455" spans="1:16" ht="18.899999999999999" customHeight="1">
      <c r="A455" s="132" t="s">
        <v>376</v>
      </c>
      <c r="B455" s="178" t="s">
        <v>2978</v>
      </c>
      <c r="C455" s="197">
        <v>1977</v>
      </c>
      <c r="D455" s="180">
        <v>1</v>
      </c>
      <c r="E455" s="180"/>
      <c r="F455" s="179" t="s">
        <v>2977</v>
      </c>
      <c r="G455" s="180" t="s">
        <v>2976</v>
      </c>
      <c r="H455" s="180"/>
      <c r="I455" s="196"/>
      <c r="K455" s="180"/>
      <c r="L455" s="180"/>
      <c r="M455" s="180"/>
      <c r="N455" s="180"/>
    </row>
    <row r="456" spans="1:16" ht="18.899999999999999" customHeight="1">
      <c r="A456" s="132" t="s">
        <v>376</v>
      </c>
      <c r="B456" s="178" t="s">
        <v>2975</v>
      </c>
      <c r="C456" s="197">
        <v>1995</v>
      </c>
      <c r="D456" s="180">
        <v>1</v>
      </c>
      <c r="E456" s="180"/>
      <c r="F456" s="179" t="s">
        <v>2974</v>
      </c>
      <c r="G456" s="180"/>
      <c r="H456" s="180"/>
      <c r="I456" s="196"/>
      <c r="K456" s="180"/>
      <c r="L456" s="180"/>
      <c r="M456" s="180"/>
      <c r="N456" s="180"/>
    </row>
    <row r="457" spans="1:16" ht="18.899999999999999" customHeight="1">
      <c r="A457" s="132" t="s">
        <v>376</v>
      </c>
      <c r="B457" s="178" t="s">
        <v>2973</v>
      </c>
      <c r="C457" s="197">
        <v>1944</v>
      </c>
      <c r="D457" s="180">
        <v>1</v>
      </c>
      <c r="E457" s="180"/>
      <c r="F457" s="177" t="s">
        <v>2972</v>
      </c>
      <c r="G457" s="180"/>
      <c r="H457" s="180"/>
      <c r="I457" s="196"/>
      <c r="K457" s="180"/>
      <c r="L457" s="180"/>
      <c r="M457" s="180"/>
      <c r="N457" s="180"/>
    </row>
    <row r="458" spans="1:16" ht="18.899999999999999" customHeight="1">
      <c r="A458" s="132" t="s">
        <v>376</v>
      </c>
      <c r="B458" s="178" t="s">
        <v>2971</v>
      </c>
      <c r="C458" s="197">
        <v>1944</v>
      </c>
      <c r="D458" s="180">
        <v>1</v>
      </c>
      <c r="E458" s="180"/>
      <c r="F458" s="177" t="s">
        <v>2970</v>
      </c>
      <c r="G458" s="180"/>
      <c r="H458" s="180"/>
      <c r="I458" s="196"/>
      <c r="K458" s="180"/>
      <c r="L458" s="180"/>
      <c r="M458" s="180"/>
      <c r="N458" s="180"/>
    </row>
    <row r="459" spans="1:16" ht="18.899999999999999" customHeight="1">
      <c r="A459" s="132" t="s">
        <v>221</v>
      </c>
      <c r="B459" s="196" t="s">
        <v>2717</v>
      </c>
      <c r="C459" s="199">
        <v>2018</v>
      </c>
      <c r="D459" s="180"/>
      <c r="E459" s="180">
        <v>1</v>
      </c>
      <c r="F459" s="179" t="s">
        <v>2713</v>
      </c>
      <c r="G459" s="180"/>
      <c r="H459" s="180"/>
      <c r="I459" s="177"/>
      <c r="J459" s="180"/>
      <c r="K459" s="196"/>
      <c r="L459" s="179" t="s">
        <v>2713</v>
      </c>
      <c r="M459" s="180"/>
      <c r="N459" s="180"/>
      <c r="O459" s="180"/>
      <c r="P459" s="180"/>
    </row>
    <row r="460" spans="1:16" ht="18.899999999999999" customHeight="1">
      <c r="A460" s="132" t="s">
        <v>221</v>
      </c>
      <c r="B460" s="178" t="s">
        <v>1982</v>
      </c>
      <c r="C460" s="197">
        <v>1981</v>
      </c>
      <c r="D460" s="180"/>
      <c r="E460" s="180">
        <v>1</v>
      </c>
      <c r="F460" s="179" t="s">
        <v>2969</v>
      </c>
      <c r="G460" s="180"/>
      <c r="H460" s="196"/>
      <c r="I460" s="196"/>
      <c r="K460" s="180"/>
      <c r="L460" s="180"/>
      <c r="M460" s="180"/>
      <c r="N460" s="180"/>
    </row>
    <row r="461" spans="1:16" ht="18.899999999999999" customHeight="1">
      <c r="A461" s="132" t="s">
        <v>221</v>
      </c>
      <c r="B461" s="178" t="s">
        <v>1982</v>
      </c>
      <c r="C461" s="197">
        <v>1981</v>
      </c>
      <c r="D461" s="180"/>
      <c r="E461" s="180">
        <v>1</v>
      </c>
      <c r="F461" s="179" t="s">
        <v>2969</v>
      </c>
      <c r="G461" s="180"/>
      <c r="H461" s="196"/>
      <c r="I461" s="196"/>
      <c r="K461" s="180"/>
      <c r="L461" s="180"/>
      <c r="M461" s="180"/>
      <c r="N461" s="180"/>
    </row>
    <row r="462" spans="1:16" ht="18.899999999999999" customHeight="1">
      <c r="A462" s="132" t="s">
        <v>221</v>
      </c>
      <c r="B462" s="178" t="s">
        <v>1982</v>
      </c>
      <c r="C462" s="197">
        <v>1981</v>
      </c>
      <c r="D462" s="180"/>
      <c r="E462" s="180">
        <v>1</v>
      </c>
      <c r="F462" s="179" t="s">
        <v>2969</v>
      </c>
      <c r="G462" s="180"/>
      <c r="H462" s="196"/>
      <c r="I462" s="196"/>
      <c r="K462" s="180"/>
      <c r="L462" s="180"/>
      <c r="M462" s="180"/>
      <c r="N462" s="180"/>
    </row>
    <row r="463" spans="1:16" ht="18.899999999999999" customHeight="1">
      <c r="A463" s="132" t="s">
        <v>221</v>
      </c>
      <c r="B463" s="178" t="s">
        <v>1982</v>
      </c>
      <c r="C463" s="197">
        <v>1981</v>
      </c>
      <c r="D463" s="180"/>
      <c r="E463" s="180">
        <v>1</v>
      </c>
      <c r="F463" s="179" t="s">
        <v>2969</v>
      </c>
      <c r="G463" s="180"/>
      <c r="H463" s="196"/>
      <c r="I463" s="196"/>
      <c r="K463" s="180"/>
      <c r="L463" s="180"/>
      <c r="M463" s="180"/>
      <c r="N463" s="180"/>
    </row>
    <row r="464" spans="1:16" ht="18.899999999999999" customHeight="1">
      <c r="A464" s="132" t="s">
        <v>221</v>
      </c>
      <c r="B464" s="178" t="s">
        <v>1982</v>
      </c>
      <c r="C464" s="197">
        <v>1981</v>
      </c>
      <c r="D464" s="180"/>
      <c r="E464" s="180">
        <v>1</v>
      </c>
      <c r="F464" s="179" t="s">
        <v>2969</v>
      </c>
      <c r="G464" s="180"/>
      <c r="H464" s="196"/>
      <c r="I464" s="196"/>
      <c r="K464" s="180"/>
      <c r="L464" s="180"/>
      <c r="M464" s="180"/>
      <c r="N464" s="180"/>
    </row>
    <row r="465" spans="1:16" ht="18.899999999999999" customHeight="1">
      <c r="A465" s="132" t="s">
        <v>221</v>
      </c>
      <c r="B465" s="178" t="s">
        <v>1982</v>
      </c>
      <c r="C465" s="197">
        <v>1981</v>
      </c>
      <c r="D465" s="180"/>
      <c r="E465" s="180">
        <v>1</v>
      </c>
      <c r="F465" s="179" t="s">
        <v>2969</v>
      </c>
      <c r="G465" s="180"/>
      <c r="H465" s="196"/>
      <c r="I465" s="196"/>
      <c r="K465" s="180"/>
      <c r="L465" s="180"/>
      <c r="M465" s="180"/>
      <c r="N465" s="180"/>
    </row>
    <row r="466" spans="1:16" ht="18.899999999999999" customHeight="1">
      <c r="A466" s="132" t="s">
        <v>333</v>
      </c>
      <c r="B466" s="178" t="s">
        <v>1040</v>
      </c>
      <c r="C466" s="197" t="s">
        <v>2968</v>
      </c>
      <c r="D466" s="180">
        <v>1</v>
      </c>
      <c r="E466" s="180"/>
      <c r="F466" s="177" t="s">
        <v>2967</v>
      </c>
      <c r="G466" s="180" t="s">
        <v>2966</v>
      </c>
      <c r="H466" s="180"/>
      <c r="I466" s="196"/>
      <c r="K466" s="180"/>
      <c r="L466" s="180"/>
      <c r="M466" s="180"/>
      <c r="N466" s="180"/>
    </row>
    <row r="467" spans="1:16" ht="18.899999999999999" customHeight="1">
      <c r="A467" s="132" t="s">
        <v>333</v>
      </c>
      <c r="B467" s="178" t="s">
        <v>1988</v>
      </c>
      <c r="C467" s="197">
        <v>1981</v>
      </c>
      <c r="D467" s="180">
        <v>1</v>
      </c>
      <c r="E467" s="180"/>
      <c r="F467" s="188" t="s">
        <v>2965</v>
      </c>
      <c r="G467" s="180" t="s">
        <v>2962</v>
      </c>
      <c r="H467" s="196"/>
      <c r="I467" s="196"/>
      <c r="K467" s="180"/>
      <c r="L467" s="180"/>
      <c r="M467" s="180"/>
      <c r="N467" s="180"/>
    </row>
    <row r="468" spans="1:16" ht="18.899999999999999" customHeight="1">
      <c r="A468" s="132" t="s">
        <v>333</v>
      </c>
      <c r="B468" s="178" t="s">
        <v>1990</v>
      </c>
      <c r="C468" s="197">
        <v>1981</v>
      </c>
      <c r="D468" s="180">
        <v>1</v>
      </c>
      <c r="E468" s="180"/>
      <c r="F468" s="188" t="s">
        <v>2965</v>
      </c>
      <c r="G468" s="180" t="s">
        <v>2962</v>
      </c>
      <c r="H468" s="196"/>
      <c r="I468" s="196"/>
      <c r="K468" s="180"/>
      <c r="L468" s="180"/>
      <c r="M468" s="180"/>
      <c r="N468" s="180"/>
    </row>
    <row r="469" spans="1:16" ht="18.899999999999999" customHeight="1">
      <c r="A469" s="132" t="s">
        <v>333</v>
      </c>
      <c r="B469" s="178" t="s">
        <v>1985</v>
      </c>
      <c r="C469" s="197">
        <v>1981</v>
      </c>
      <c r="D469" s="180">
        <v>1</v>
      </c>
      <c r="E469" s="180"/>
      <c r="F469" s="188" t="s">
        <v>2965</v>
      </c>
      <c r="G469" s="180" t="s">
        <v>2962</v>
      </c>
      <c r="H469" s="211"/>
      <c r="I469" s="180"/>
      <c r="K469" s="180"/>
      <c r="L469" s="180"/>
      <c r="M469" s="180"/>
      <c r="N469" s="180"/>
    </row>
    <row r="470" spans="1:16" ht="18.899999999999999" customHeight="1">
      <c r="A470" s="132" t="s">
        <v>333</v>
      </c>
      <c r="B470" s="178" t="s">
        <v>2964</v>
      </c>
      <c r="C470" s="197">
        <v>1981</v>
      </c>
      <c r="D470" s="180">
        <v>1</v>
      </c>
      <c r="E470" s="180"/>
      <c r="F470" s="188" t="s">
        <v>2963</v>
      </c>
      <c r="G470" s="180" t="s">
        <v>2962</v>
      </c>
      <c r="H470" s="196"/>
      <c r="I470" s="196"/>
      <c r="K470" s="180"/>
      <c r="L470" s="180"/>
      <c r="M470" s="180"/>
      <c r="N470" s="180"/>
    </row>
    <row r="471" spans="1:16" ht="18.899999999999999" customHeight="1">
      <c r="A471" s="132" t="s">
        <v>333</v>
      </c>
      <c r="B471" s="178" t="s">
        <v>1991</v>
      </c>
      <c r="C471" s="197">
        <v>1981</v>
      </c>
      <c r="D471" s="180">
        <v>1</v>
      </c>
      <c r="E471" s="180"/>
      <c r="F471" s="188" t="s">
        <v>2963</v>
      </c>
      <c r="G471" s="198" t="s">
        <v>2962</v>
      </c>
      <c r="H471" s="196"/>
      <c r="I471" s="196"/>
      <c r="K471" s="180"/>
      <c r="L471" s="180"/>
      <c r="M471" s="180"/>
      <c r="N471" s="180"/>
    </row>
    <row r="472" spans="1:16" ht="18.899999999999999" customHeight="1">
      <c r="A472" s="176" t="s">
        <v>2688</v>
      </c>
      <c r="B472" s="189" t="s">
        <v>2961</v>
      </c>
      <c r="C472" s="199">
        <v>1969</v>
      </c>
      <c r="E472" s="180">
        <v>1</v>
      </c>
      <c r="F472" s="179" t="s">
        <v>2657</v>
      </c>
      <c r="G472" s="180" t="s">
        <v>2960</v>
      </c>
      <c r="H472" s="180"/>
      <c r="I472" s="189"/>
      <c r="J472" s="196"/>
      <c r="K472" s="196"/>
      <c r="L472" s="179"/>
      <c r="M472" s="180"/>
      <c r="N472" s="180"/>
      <c r="O472" s="180"/>
      <c r="P472" s="180"/>
    </row>
    <row r="473" spans="1:16" ht="18.899999999999999" customHeight="1">
      <c r="A473" s="176" t="s">
        <v>2688</v>
      </c>
      <c r="B473" s="189" t="s">
        <v>2690</v>
      </c>
      <c r="C473" s="199">
        <v>2018</v>
      </c>
      <c r="E473" s="180">
        <v>1</v>
      </c>
      <c r="F473" s="179" t="s">
        <v>2657</v>
      </c>
      <c r="G473" s="177" t="s">
        <v>2689</v>
      </c>
      <c r="H473" s="180"/>
      <c r="J473" s="196"/>
      <c r="K473" s="196"/>
      <c r="L473" s="179"/>
      <c r="M473" s="180"/>
      <c r="N473" s="180"/>
      <c r="O473" s="180"/>
      <c r="P473" s="180"/>
    </row>
    <row r="474" spans="1:16" ht="18.899999999999999" customHeight="1">
      <c r="A474" s="176" t="s">
        <v>2688</v>
      </c>
      <c r="B474" s="189" t="s">
        <v>2659</v>
      </c>
      <c r="C474" s="199">
        <v>2018</v>
      </c>
      <c r="E474" s="180">
        <v>1</v>
      </c>
      <c r="F474" s="179" t="s">
        <v>2657</v>
      </c>
      <c r="G474" s="177" t="s">
        <v>2689</v>
      </c>
      <c r="H474" s="180"/>
      <c r="J474" s="196"/>
      <c r="K474" s="196"/>
      <c r="L474" s="179"/>
      <c r="M474" s="180"/>
      <c r="N474" s="180"/>
      <c r="O474" s="180"/>
      <c r="P474" s="180"/>
    </row>
    <row r="475" spans="1:16" ht="18.899999999999999" customHeight="1">
      <c r="A475" s="176" t="s">
        <v>368</v>
      </c>
      <c r="B475" s="189" t="s">
        <v>2698</v>
      </c>
      <c r="C475" s="199">
        <v>2007</v>
      </c>
      <c r="E475" s="180">
        <v>1</v>
      </c>
      <c r="F475" s="179" t="s">
        <v>2706</v>
      </c>
      <c r="G475" s="177" t="s">
        <v>2959</v>
      </c>
      <c r="H475" s="180"/>
      <c r="J475" s="196"/>
      <c r="K475" s="196"/>
      <c r="L475" s="179"/>
      <c r="M475" s="180"/>
      <c r="N475" s="180"/>
      <c r="O475" s="180"/>
      <c r="P475" s="180"/>
    </row>
    <row r="476" spans="1:16" ht="18.899999999999999" customHeight="1">
      <c r="A476" s="176" t="s">
        <v>368</v>
      </c>
      <c r="B476" s="189" t="s">
        <v>2700</v>
      </c>
      <c r="C476" s="199">
        <v>2007</v>
      </c>
      <c r="E476" s="180">
        <v>1</v>
      </c>
      <c r="F476" s="179" t="s">
        <v>2706</v>
      </c>
      <c r="G476" s="177"/>
      <c r="H476" s="180"/>
      <c r="J476" s="196"/>
      <c r="K476" s="196"/>
      <c r="L476" s="179"/>
      <c r="M476" s="180"/>
      <c r="N476" s="180"/>
      <c r="O476" s="180"/>
      <c r="P476" s="180"/>
    </row>
    <row r="477" spans="1:16" ht="18.899999999999999" customHeight="1">
      <c r="A477" s="176" t="s">
        <v>368</v>
      </c>
      <c r="B477" s="189" t="s">
        <v>2701</v>
      </c>
      <c r="C477" s="199">
        <v>2007</v>
      </c>
      <c r="E477" s="180">
        <v>1</v>
      </c>
      <c r="F477" s="179" t="s">
        <v>2706</v>
      </c>
      <c r="G477" s="177"/>
      <c r="H477" s="180"/>
      <c r="J477" s="196"/>
      <c r="K477" s="196"/>
      <c r="L477" s="179"/>
      <c r="M477" s="180"/>
      <c r="N477" s="180"/>
      <c r="O477" s="180"/>
      <c r="P477" s="180"/>
    </row>
    <row r="478" spans="1:16" ht="18.899999999999999" customHeight="1">
      <c r="A478" s="176" t="s">
        <v>368</v>
      </c>
      <c r="B478" s="189" t="s">
        <v>2699</v>
      </c>
      <c r="C478" s="199">
        <v>2007</v>
      </c>
      <c r="E478" s="180">
        <v>1</v>
      </c>
      <c r="F478" s="179" t="s">
        <v>2706</v>
      </c>
      <c r="G478" s="177"/>
      <c r="H478" s="180"/>
      <c r="J478" s="196"/>
      <c r="K478" s="196"/>
      <c r="L478" s="179"/>
      <c r="M478" s="180"/>
      <c r="N478" s="180"/>
      <c r="O478" s="180"/>
      <c r="P478" s="180"/>
    </row>
    <row r="479" spans="1:16" ht="18.899999999999999" customHeight="1">
      <c r="A479" s="176" t="s">
        <v>368</v>
      </c>
      <c r="B479" s="189" t="s">
        <v>2702</v>
      </c>
      <c r="C479" s="199">
        <v>2007</v>
      </c>
      <c r="E479" s="180">
        <v>1</v>
      </c>
      <c r="F479" s="179" t="s">
        <v>2706</v>
      </c>
      <c r="G479" s="177"/>
      <c r="H479" s="180"/>
      <c r="J479" s="196"/>
      <c r="K479" s="196"/>
      <c r="L479" s="179"/>
      <c r="M479" s="180"/>
      <c r="N479" s="180"/>
      <c r="O479" s="180"/>
      <c r="P479" s="180"/>
    </row>
    <row r="480" spans="1:16" ht="18.899999999999999" customHeight="1">
      <c r="A480" s="12" t="s">
        <v>329</v>
      </c>
      <c r="B480" s="178" t="s">
        <v>2958</v>
      </c>
      <c r="C480" s="210">
        <v>1983</v>
      </c>
      <c r="D480" s="180"/>
      <c r="E480" s="180">
        <v>1</v>
      </c>
      <c r="F480" s="179" t="s">
        <v>2957</v>
      </c>
      <c r="G480" s="180"/>
      <c r="H480" s="196"/>
      <c r="I480" s="196"/>
      <c r="K480" s="180"/>
      <c r="L480" s="180"/>
      <c r="M480" s="180"/>
      <c r="N480" s="180"/>
    </row>
    <row r="481" spans="1:14" ht="18.899999999999999" customHeight="1">
      <c r="A481" s="12" t="s">
        <v>329</v>
      </c>
      <c r="B481" s="178" t="s">
        <v>2956</v>
      </c>
      <c r="C481" s="197">
        <v>1983</v>
      </c>
      <c r="D481" s="180"/>
      <c r="E481" s="180">
        <v>1</v>
      </c>
      <c r="F481" s="179" t="s">
        <v>2955</v>
      </c>
      <c r="G481" s="180" t="s">
        <v>2003</v>
      </c>
      <c r="H481" s="180" t="s">
        <v>784</v>
      </c>
      <c r="I481" s="180"/>
      <c r="K481" s="180"/>
      <c r="L481" s="180"/>
      <c r="M481" s="180"/>
      <c r="N481" s="180"/>
    </row>
    <row r="482" spans="1:14" ht="18.899999999999999" customHeight="1">
      <c r="A482" s="12" t="s">
        <v>456</v>
      </c>
      <c r="B482" s="209" t="s">
        <v>2954</v>
      </c>
      <c r="C482" s="197">
        <v>2002</v>
      </c>
      <c r="D482" s="180"/>
      <c r="E482" s="180">
        <v>1</v>
      </c>
      <c r="F482" s="177" t="s">
        <v>2953</v>
      </c>
      <c r="G482" s="180" t="s">
        <v>2010</v>
      </c>
      <c r="H482" s="196"/>
      <c r="I482" s="196"/>
      <c r="K482" s="180"/>
      <c r="L482" s="180"/>
      <c r="M482" s="180"/>
      <c r="N482" s="180"/>
    </row>
    <row r="483" spans="1:14" ht="18.899999999999999" customHeight="1">
      <c r="A483" s="12" t="s">
        <v>456</v>
      </c>
      <c r="B483" s="178" t="s">
        <v>1039</v>
      </c>
      <c r="C483" s="197">
        <v>2002</v>
      </c>
      <c r="D483" s="180"/>
      <c r="E483" s="180">
        <v>1</v>
      </c>
      <c r="F483" s="177" t="s">
        <v>2948</v>
      </c>
      <c r="G483" s="180" t="s">
        <v>2011</v>
      </c>
      <c r="H483" s="196"/>
      <c r="I483" s="196"/>
      <c r="K483" s="180"/>
      <c r="L483" s="180"/>
      <c r="M483" s="180"/>
      <c r="N483" s="180"/>
    </row>
    <row r="484" spans="1:14" ht="18.899999999999999" customHeight="1">
      <c r="A484" s="12" t="s">
        <v>456</v>
      </c>
      <c r="B484" s="178" t="s">
        <v>1610</v>
      </c>
      <c r="C484" s="197">
        <v>2002</v>
      </c>
      <c r="D484" s="180"/>
      <c r="E484" s="180">
        <v>1</v>
      </c>
      <c r="F484" s="177" t="s">
        <v>2948</v>
      </c>
      <c r="G484" s="180" t="s">
        <v>2005</v>
      </c>
      <c r="H484" s="180"/>
      <c r="I484" s="180"/>
      <c r="K484" s="180"/>
      <c r="L484" s="180"/>
      <c r="M484" s="180"/>
      <c r="N484" s="180"/>
    </row>
    <row r="485" spans="1:14" ht="18.899999999999999" customHeight="1">
      <c r="A485" s="12" t="s">
        <v>456</v>
      </c>
      <c r="B485" s="178" t="s">
        <v>2012</v>
      </c>
      <c r="C485" s="197">
        <v>2019</v>
      </c>
      <c r="D485" s="180"/>
      <c r="E485" s="180">
        <v>1</v>
      </c>
      <c r="F485" s="177" t="s">
        <v>2014</v>
      </c>
      <c r="G485" s="180" t="s">
        <v>2013</v>
      </c>
      <c r="H485" s="196"/>
      <c r="I485" s="196"/>
      <c r="K485" s="180"/>
      <c r="L485" s="180"/>
      <c r="M485" s="180"/>
      <c r="N485" s="180"/>
    </row>
    <row r="486" spans="1:14" ht="18.899999999999999" customHeight="1">
      <c r="A486" s="12" t="s">
        <v>456</v>
      </c>
      <c r="B486" s="178" t="s">
        <v>2952</v>
      </c>
      <c r="C486" s="197">
        <v>2013</v>
      </c>
      <c r="D486" s="180"/>
      <c r="E486" s="180">
        <v>1</v>
      </c>
      <c r="F486" s="179" t="s">
        <v>2951</v>
      </c>
      <c r="G486" s="180" t="s">
        <v>2950</v>
      </c>
      <c r="H486" s="196"/>
      <c r="I486" s="196"/>
      <c r="K486" s="180"/>
      <c r="L486" s="180"/>
      <c r="M486" s="180"/>
      <c r="N486" s="180"/>
    </row>
    <row r="487" spans="1:14" ht="18.899999999999999" customHeight="1">
      <c r="A487" s="12" t="s">
        <v>456</v>
      </c>
      <c r="B487" s="178" t="s">
        <v>2949</v>
      </c>
      <c r="C487" s="197">
        <v>2002</v>
      </c>
      <c r="D487" s="180"/>
      <c r="E487" s="180">
        <v>1</v>
      </c>
      <c r="F487" s="177" t="s">
        <v>2948</v>
      </c>
      <c r="G487" s="180" t="s">
        <v>2009</v>
      </c>
      <c r="H487" s="196"/>
      <c r="I487" s="196"/>
      <c r="K487" s="180"/>
      <c r="L487" s="180"/>
      <c r="M487" s="180"/>
      <c r="N487" s="180"/>
    </row>
    <row r="488" spans="1:14" ht="18.899999999999999" customHeight="1">
      <c r="A488" s="12" t="s">
        <v>456</v>
      </c>
      <c r="B488" s="178" t="s">
        <v>1606</v>
      </c>
      <c r="C488" s="197">
        <v>2002</v>
      </c>
      <c r="D488" s="180"/>
      <c r="E488" s="180">
        <v>1</v>
      </c>
      <c r="F488" s="177" t="s">
        <v>2948</v>
      </c>
      <c r="G488" s="180"/>
      <c r="H488" s="196"/>
      <c r="I488" s="196"/>
      <c r="K488" s="180"/>
      <c r="L488" s="180"/>
      <c r="M488" s="180"/>
      <c r="N488" s="180"/>
    </row>
    <row r="489" spans="1:14" ht="18.899999999999999" customHeight="1">
      <c r="A489" s="12" t="s">
        <v>456</v>
      </c>
      <c r="B489" s="178" t="s">
        <v>2947</v>
      </c>
      <c r="C489" s="197">
        <v>2014</v>
      </c>
      <c r="D489" s="180"/>
      <c r="E489" s="180">
        <v>1</v>
      </c>
      <c r="F489" s="179" t="s">
        <v>2946</v>
      </c>
      <c r="G489" s="180" t="s">
        <v>2945</v>
      </c>
      <c r="H489" s="196"/>
      <c r="I489" s="196"/>
      <c r="K489" s="180"/>
      <c r="L489" s="180"/>
      <c r="M489" s="180"/>
      <c r="N489" s="180"/>
    </row>
    <row r="490" spans="1:14" ht="18.899999999999999" customHeight="1">
      <c r="A490" s="12" t="s">
        <v>519</v>
      </c>
      <c r="B490" s="178" t="s">
        <v>1058</v>
      </c>
      <c r="C490" s="197">
        <v>2012</v>
      </c>
      <c r="D490" s="180">
        <v>1</v>
      </c>
      <c r="E490" s="180"/>
      <c r="F490" s="184" t="s">
        <v>2944</v>
      </c>
      <c r="G490" s="180" t="s">
        <v>2015</v>
      </c>
      <c r="H490" s="196"/>
      <c r="I490" s="196"/>
      <c r="K490" s="180"/>
      <c r="L490" s="180"/>
      <c r="M490" s="180"/>
      <c r="N490" s="180"/>
    </row>
    <row r="491" spans="1:14" ht="18.899999999999999" customHeight="1">
      <c r="A491" s="12" t="s">
        <v>519</v>
      </c>
      <c r="B491" s="178" t="s">
        <v>2632</v>
      </c>
      <c r="C491" s="197">
        <v>2017</v>
      </c>
      <c r="D491" s="180"/>
      <c r="E491" s="180">
        <v>1</v>
      </c>
      <c r="F491" s="177" t="s">
        <v>2630</v>
      </c>
      <c r="G491" s="180" t="s">
        <v>2636</v>
      </c>
      <c r="H491" s="196"/>
      <c r="I491" s="196"/>
      <c r="K491" s="180"/>
      <c r="L491" s="180"/>
      <c r="M491" s="180"/>
      <c r="N491" s="180"/>
    </row>
    <row r="492" spans="1:14" ht="18.899999999999999" customHeight="1">
      <c r="A492" s="12" t="s">
        <v>519</v>
      </c>
      <c r="B492" s="178" t="s">
        <v>2635</v>
      </c>
      <c r="C492" s="197">
        <v>2017</v>
      </c>
      <c r="D492" s="180">
        <v>1</v>
      </c>
      <c r="E492" s="180"/>
      <c r="F492" s="177" t="s">
        <v>2943</v>
      </c>
      <c r="G492" s="202" t="s">
        <v>2942</v>
      </c>
      <c r="H492" s="196"/>
      <c r="I492" s="196"/>
      <c r="K492" s="180"/>
      <c r="L492" s="180"/>
      <c r="M492" s="180"/>
      <c r="N492" s="180"/>
    </row>
    <row r="493" spans="1:14" ht="18.899999999999999" customHeight="1">
      <c r="A493" s="12" t="s">
        <v>519</v>
      </c>
      <c r="B493" s="178" t="s">
        <v>2631</v>
      </c>
      <c r="C493" s="197">
        <v>2019</v>
      </c>
      <c r="D493" s="180"/>
      <c r="E493" s="180">
        <v>1</v>
      </c>
      <c r="F493" s="179" t="s">
        <v>2941</v>
      </c>
      <c r="G493" s="180" t="s">
        <v>2940</v>
      </c>
      <c r="H493" s="196"/>
      <c r="I493" s="196"/>
      <c r="K493" s="180"/>
      <c r="L493" s="180"/>
      <c r="M493" s="180"/>
      <c r="N493" s="180"/>
    </row>
    <row r="494" spans="1:14" ht="18.899999999999999" customHeight="1">
      <c r="A494" s="132" t="s">
        <v>617</v>
      </c>
      <c r="B494" s="178" t="s">
        <v>2440</v>
      </c>
      <c r="C494" s="197">
        <v>1944</v>
      </c>
      <c r="D494" s="180">
        <v>1</v>
      </c>
      <c r="E494" s="180"/>
      <c r="F494" s="179" t="s">
        <v>2938</v>
      </c>
      <c r="G494" s="180" t="s">
        <v>2939</v>
      </c>
      <c r="H494" s="196"/>
      <c r="I494" s="196"/>
      <c r="K494" s="180"/>
      <c r="L494" s="180"/>
      <c r="M494" s="180"/>
      <c r="N494" s="180"/>
    </row>
    <row r="495" spans="1:14" ht="18.899999999999999" customHeight="1">
      <c r="A495" s="132" t="s">
        <v>617</v>
      </c>
      <c r="B495" s="178" t="s">
        <v>2443</v>
      </c>
      <c r="C495" s="197">
        <v>1944</v>
      </c>
      <c r="D495" s="180">
        <v>1</v>
      </c>
      <c r="E495" s="180"/>
      <c r="F495" s="179" t="s">
        <v>2938</v>
      </c>
      <c r="G495" s="180"/>
      <c r="H495" s="196"/>
      <c r="I495" s="196"/>
      <c r="K495" s="180"/>
      <c r="L495" s="180"/>
      <c r="M495" s="180"/>
      <c r="N495" s="180"/>
    </row>
    <row r="496" spans="1:14" ht="18.899999999999999" customHeight="1">
      <c r="A496" s="132" t="s">
        <v>617</v>
      </c>
      <c r="B496" s="178" t="s">
        <v>2447</v>
      </c>
      <c r="C496" s="197">
        <v>1944</v>
      </c>
      <c r="D496" s="180">
        <v>1</v>
      </c>
      <c r="E496" s="180"/>
      <c r="F496" s="179" t="s">
        <v>2938</v>
      </c>
      <c r="G496" s="180"/>
      <c r="H496" s="196"/>
      <c r="I496" s="196"/>
      <c r="K496" s="180"/>
      <c r="L496" s="180"/>
      <c r="M496" s="180"/>
      <c r="N496" s="180"/>
    </row>
    <row r="497" spans="1:14" ht="18.899999999999999" customHeight="1">
      <c r="A497" s="132" t="s">
        <v>617</v>
      </c>
      <c r="B497" s="178" t="s">
        <v>2441</v>
      </c>
      <c r="C497" s="197">
        <v>1944</v>
      </c>
      <c r="D497" s="180">
        <v>1</v>
      </c>
      <c r="E497" s="180"/>
      <c r="F497" s="179" t="s">
        <v>2938</v>
      </c>
      <c r="G497" s="180"/>
      <c r="H497" s="196"/>
      <c r="I497" s="196"/>
      <c r="K497" s="180"/>
      <c r="L497" s="180"/>
      <c r="M497" s="180"/>
      <c r="N497" s="180"/>
    </row>
    <row r="498" spans="1:14" ht="18.899999999999999" customHeight="1">
      <c r="A498" s="132" t="s">
        <v>617</v>
      </c>
      <c r="B498" s="178" t="s">
        <v>2442</v>
      </c>
      <c r="C498" s="197">
        <v>1944</v>
      </c>
      <c r="D498" s="180">
        <v>1</v>
      </c>
      <c r="E498" s="180"/>
      <c r="F498" s="179" t="s">
        <v>2938</v>
      </c>
      <c r="G498" s="180"/>
      <c r="H498" s="196"/>
      <c r="I498" s="196"/>
      <c r="K498" s="180"/>
      <c r="L498" s="180"/>
      <c r="M498" s="180"/>
      <c r="N498" s="180"/>
    </row>
    <row r="499" spans="1:14" ht="18.899999999999999" customHeight="1">
      <c r="A499" s="132" t="s">
        <v>617</v>
      </c>
      <c r="B499" s="178" t="s">
        <v>2444</v>
      </c>
      <c r="C499" s="197">
        <v>1944</v>
      </c>
      <c r="D499" s="180">
        <v>1</v>
      </c>
      <c r="E499" s="180"/>
      <c r="F499" s="179" t="s">
        <v>2938</v>
      </c>
      <c r="G499" s="180"/>
      <c r="H499" s="196"/>
      <c r="I499" s="196"/>
      <c r="K499" s="180"/>
      <c r="L499" s="180"/>
      <c r="M499" s="180"/>
      <c r="N499" s="180"/>
    </row>
    <row r="500" spans="1:14" ht="18.899999999999999" customHeight="1">
      <c r="A500" s="132" t="s">
        <v>617</v>
      </c>
      <c r="B500" s="178" t="s">
        <v>2445</v>
      </c>
      <c r="C500" s="197">
        <v>1944</v>
      </c>
      <c r="D500" s="180">
        <v>1</v>
      </c>
      <c r="E500" s="180"/>
      <c r="F500" s="179" t="s">
        <v>2938</v>
      </c>
      <c r="G500" s="180"/>
      <c r="H500" s="196"/>
      <c r="I500" s="196"/>
      <c r="K500" s="180"/>
      <c r="L500" s="180"/>
      <c r="M500" s="180"/>
      <c r="N500" s="180"/>
    </row>
    <row r="501" spans="1:14" ht="18.899999999999999" customHeight="1">
      <c r="A501" s="132" t="s">
        <v>617</v>
      </c>
      <c r="B501" s="178" t="s">
        <v>2446</v>
      </c>
      <c r="C501" s="197">
        <v>1944</v>
      </c>
      <c r="D501" s="180">
        <v>1</v>
      </c>
      <c r="E501" s="180"/>
      <c r="F501" s="179" t="s">
        <v>2938</v>
      </c>
      <c r="G501" s="180"/>
      <c r="H501" s="196"/>
      <c r="I501" s="196"/>
      <c r="K501" s="180"/>
      <c r="L501" s="180"/>
      <c r="M501" s="180"/>
      <c r="N501" s="180"/>
    </row>
    <row r="502" spans="1:14" ht="18.899999999999999" customHeight="1">
      <c r="A502" s="132" t="s">
        <v>617</v>
      </c>
      <c r="B502" s="178" t="s">
        <v>2448</v>
      </c>
      <c r="C502" s="197">
        <v>1944</v>
      </c>
      <c r="D502" s="180">
        <v>1</v>
      </c>
      <c r="E502" s="180"/>
      <c r="F502" s="179" t="s">
        <v>2938</v>
      </c>
      <c r="G502" s="180"/>
      <c r="H502" s="196"/>
      <c r="I502" s="196"/>
      <c r="K502" s="180"/>
      <c r="L502" s="180"/>
      <c r="M502" s="180"/>
      <c r="N502" s="180"/>
    </row>
    <row r="503" spans="1:14" ht="18.899999999999999" customHeight="1">
      <c r="A503" s="132" t="s">
        <v>346</v>
      </c>
      <c r="B503" s="178" t="s">
        <v>2937</v>
      </c>
      <c r="C503" s="197" t="s">
        <v>264</v>
      </c>
      <c r="D503" s="180">
        <v>1</v>
      </c>
      <c r="E503" s="180"/>
      <c r="F503" s="179"/>
      <c r="G503" s="180"/>
      <c r="H503" s="196"/>
      <c r="I503" s="196"/>
      <c r="K503" s="180"/>
      <c r="L503" s="180"/>
      <c r="M503" s="180"/>
      <c r="N503" s="180"/>
    </row>
    <row r="504" spans="1:14" ht="18.899999999999999" customHeight="1">
      <c r="A504" s="132" t="s">
        <v>346</v>
      </c>
      <c r="B504" s="178" t="s">
        <v>2936</v>
      </c>
      <c r="C504" s="197">
        <v>1936</v>
      </c>
      <c r="D504" s="180">
        <v>1</v>
      </c>
      <c r="E504" s="180"/>
      <c r="F504" s="179" t="s">
        <v>2920</v>
      </c>
      <c r="G504" s="180"/>
      <c r="H504" s="196"/>
      <c r="I504" s="196"/>
      <c r="K504" s="180"/>
      <c r="L504" s="180"/>
      <c r="M504" s="180"/>
      <c r="N504" s="180"/>
    </row>
    <row r="505" spans="1:14" ht="18.899999999999999" customHeight="1">
      <c r="A505" s="132" t="s">
        <v>346</v>
      </c>
      <c r="B505" s="178" t="s">
        <v>2935</v>
      </c>
      <c r="C505" s="197">
        <v>1936</v>
      </c>
      <c r="D505" s="180">
        <v>1</v>
      </c>
      <c r="E505" s="180"/>
      <c r="F505" s="179" t="s">
        <v>2920</v>
      </c>
      <c r="G505" s="180"/>
      <c r="H505" s="196"/>
      <c r="I505" s="196"/>
      <c r="K505" s="180"/>
      <c r="L505" s="180"/>
      <c r="M505" s="180"/>
      <c r="N505" s="180"/>
    </row>
    <row r="506" spans="1:14" ht="18.899999999999999" customHeight="1">
      <c r="A506" s="132" t="s">
        <v>346</v>
      </c>
      <c r="B506" s="178" t="s">
        <v>2934</v>
      </c>
      <c r="C506" s="197">
        <v>1942</v>
      </c>
      <c r="D506" s="180">
        <v>1</v>
      </c>
      <c r="E506" s="180"/>
      <c r="F506" s="172" t="s">
        <v>2932</v>
      </c>
      <c r="G506" s="180"/>
      <c r="H506" s="180"/>
      <c r="I506" s="180"/>
      <c r="K506" s="180"/>
      <c r="L506" s="180"/>
      <c r="M506" s="180"/>
      <c r="N506" s="180"/>
    </row>
    <row r="507" spans="1:14" ht="18.899999999999999" customHeight="1">
      <c r="A507" s="132" t="s">
        <v>346</v>
      </c>
      <c r="B507" s="178" t="s">
        <v>2933</v>
      </c>
      <c r="C507" s="197">
        <v>1942</v>
      </c>
      <c r="D507" s="180">
        <v>1</v>
      </c>
      <c r="E507" s="180"/>
      <c r="F507" s="172" t="s">
        <v>2932</v>
      </c>
      <c r="G507" s="180"/>
      <c r="H507" s="196"/>
      <c r="I507" s="196"/>
      <c r="K507" s="180"/>
      <c r="L507" s="180"/>
      <c r="M507" s="180"/>
      <c r="N507" s="180"/>
    </row>
    <row r="508" spans="1:14" ht="18.899999999999999" customHeight="1">
      <c r="A508" s="132" t="s">
        <v>346</v>
      </c>
      <c r="B508" s="178" t="s">
        <v>2213</v>
      </c>
      <c r="C508" s="197" t="s">
        <v>2931</v>
      </c>
      <c r="D508" s="180">
        <v>1</v>
      </c>
      <c r="E508" s="180"/>
      <c r="F508" s="179" t="s">
        <v>2930</v>
      </c>
      <c r="G508" s="180" t="s">
        <v>2929</v>
      </c>
      <c r="H508" s="196"/>
      <c r="I508" s="196"/>
      <c r="K508" s="180"/>
      <c r="L508" s="180"/>
      <c r="M508" s="180"/>
      <c r="N508" s="180"/>
    </row>
    <row r="509" spans="1:14" ht="18.899999999999999" customHeight="1">
      <c r="A509" s="132" t="s">
        <v>346</v>
      </c>
      <c r="B509" s="178" t="s">
        <v>2928</v>
      </c>
      <c r="C509" s="197">
        <v>1941</v>
      </c>
      <c r="D509" s="180">
        <v>1</v>
      </c>
      <c r="E509" s="180"/>
      <c r="F509" s="179" t="s">
        <v>2907</v>
      </c>
      <c r="G509" s="180"/>
      <c r="H509" s="196"/>
      <c r="I509" s="196"/>
      <c r="K509" s="180"/>
      <c r="L509" s="180"/>
      <c r="M509" s="180"/>
      <c r="N509" s="180"/>
    </row>
    <row r="510" spans="1:14" ht="18.899999999999999" customHeight="1">
      <c r="A510" s="132" t="s">
        <v>346</v>
      </c>
      <c r="B510" s="178" t="s">
        <v>2215</v>
      </c>
      <c r="C510" s="197">
        <v>1941</v>
      </c>
      <c r="D510" s="180">
        <v>1</v>
      </c>
      <c r="E510" s="180"/>
      <c r="F510" s="177" t="s">
        <v>2804</v>
      </c>
      <c r="G510" s="180" t="s">
        <v>2927</v>
      </c>
      <c r="H510" s="196"/>
      <c r="I510" s="196"/>
      <c r="K510" s="180"/>
      <c r="L510" s="180"/>
      <c r="M510" s="180"/>
      <c r="N510" s="180"/>
    </row>
    <row r="511" spans="1:14" ht="18.899999999999999" customHeight="1">
      <c r="A511" s="132" t="s">
        <v>346</v>
      </c>
      <c r="B511" s="178" t="s">
        <v>2926</v>
      </c>
      <c r="C511" s="197">
        <v>1941</v>
      </c>
      <c r="D511" s="180">
        <v>1</v>
      </c>
      <c r="E511" s="180"/>
      <c r="F511" s="177" t="s">
        <v>2804</v>
      </c>
      <c r="G511" s="180"/>
      <c r="H511" s="196"/>
      <c r="I511" s="196"/>
      <c r="K511" s="180"/>
      <c r="L511" s="180"/>
      <c r="M511" s="180"/>
      <c r="N511" s="180"/>
    </row>
    <row r="512" spans="1:14" ht="18.899999999999999" customHeight="1">
      <c r="A512" s="132" t="s">
        <v>346</v>
      </c>
      <c r="B512" s="178" t="s">
        <v>2925</v>
      </c>
      <c r="C512" s="197">
        <v>1975</v>
      </c>
      <c r="D512" s="180">
        <v>1</v>
      </c>
      <c r="E512" s="180"/>
      <c r="F512" s="179" t="s">
        <v>2924</v>
      </c>
      <c r="G512" s="180"/>
      <c r="H512" s="196"/>
      <c r="I512" s="196"/>
      <c r="K512" s="180"/>
      <c r="L512" s="180"/>
      <c r="M512" s="180"/>
      <c r="N512" s="180"/>
    </row>
    <row r="513" spans="1:14" ht="18.899999999999999" customHeight="1">
      <c r="A513" s="132" t="s">
        <v>346</v>
      </c>
      <c r="B513" s="178" t="s">
        <v>2227</v>
      </c>
      <c r="C513" s="197">
        <v>1940</v>
      </c>
      <c r="D513" s="180">
        <v>1</v>
      </c>
      <c r="E513" s="180"/>
      <c r="F513" s="179" t="s">
        <v>2909</v>
      </c>
      <c r="G513" s="180"/>
      <c r="H513" s="196"/>
      <c r="I513" s="196"/>
      <c r="K513" s="180"/>
      <c r="L513" s="180"/>
      <c r="M513" s="180"/>
      <c r="N513" s="180"/>
    </row>
    <row r="514" spans="1:14" ht="18.899999999999999" customHeight="1">
      <c r="A514" s="132" t="s">
        <v>346</v>
      </c>
      <c r="B514" s="178" t="s">
        <v>2923</v>
      </c>
      <c r="C514" s="197">
        <v>1923</v>
      </c>
      <c r="D514" s="180">
        <v>1</v>
      </c>
      <c r="E514" s="180"/>
      <c r="F514" s="179" t="s">
        <v>2915</v>
      </c>
      <c r="G514" s="180" t="s">
        <v>2922</v>
      </c>
      <c r="H514" s="196"/>
      <c r="I514" s="196"/>
      <c r="K514" s="180"/>
      <c r="L514" s="180"/>
      <c r="M514" s="180"/>
      <c r="N514" s="180"/>
    </row>
    <row r="515" spans="1:14" ht="18.899999999999999" customHeight="1">
      <c r="A515" s="132" t="s">
        <v>346</v>
      </c>
      <c r="B515" s="178" t="s">
        <v>2921</v>
      </c>
      <c r="C515" s="197">
        <v>1936</v>
      </c>
      <c r="D515" s="180">
        <v>1</v>
      </c>
      <c r="E515" s="180"/>
      <c r="F515" s="179" t="s">
        <v>2920</v>
      </c>
      <c r="G515" s="180"/>
      <c r="H515" s="180"/>
      <c r="I515" s="180"/>
      <c r="K515" s="180"/>
      <c r="L515" s="180"/>
      <c r="M515" s="180"/>
      <c r="N515" s="180"/>
    </row>
    <row r="516" spans="1:14" ht="18.899999999999999" customHeight="1">
      <c r="A516" s="132" t="s">
        <v>346</v>
      </c>
      <c r="B516" s="178" t="s">
        <v>2919</v>
      </c>
      <c r="C516" s="197">
        <v>1922</v>
      </c>
      <c r="D516" s="180">
        <v>1</v>
      </c>
      <c r="E516" s="180"/>
      <c r="F516" s="179" t="s">
        <v>2918</v>
      </c>
      <c r="G516" s="180" t="s">
        <v>2917</v>
      </c>
      <c r="H516" s="180"/>
      <c r="I516" s="196"/>
      <c r="K516" s="180"/>
      <c r="L516" s="180"/>
      <c r="M516" s="180"/>
      <c r="N516" s="180"/>
    </row>
    <row r="517" spans="1:14" ht="18.899999999999999" customHeight="1">
      <c r="A517" s="132" t="s">
        <v>346</v>
      </c>
      <c r="B517" s="178" t="s">
        <v>2916</v>
      </c>
      <c r="C517" s="197">
        <v>1923</v>
      </c>
      <c r="D517" s="180">
        <v>1</v>
      </c>
      <c r="E517" s="180"/>
      <c r="F517" s="179" t="s">
        <v>2915</v>
      </c>
      <c r="G517" s="180"/>
      <c r="H517" s="196"/>
      <c r="I517" s="196"/>
      <c r="K517" s="180"/>
      <c r="L517" s="180"/>
      <c r="M517" s="180"/>
      <c r="N517" s="180"/>
    </row>
    <row r="518" spans="1:14" ht="18.899999999999999" customHeight="1">
      <c r="A518" s="132" t="s">
        <v>346</v>
      </c>
      <c r="B518" s="178" t="s">
        <v>2914</v>
      </c>
      <c r="C518" s="197">
        <v>1941</v>
      </c>
      <c r="D518" s="180">
        <v>1</v>
      </c>
      <c r="E518" s="180"/>
      <c r="F518" s="179" t="s">
        <v>2907</v>
      </c>
      <c r="G518" s="180"/>
      <c r="H518" s="196"/>
      <c r="I518" s="196"/>
      <c r="K518" s="180"/>
      <c r="L518" s="180"/>
      <c r="M518" s="180"/>
      <c r="N518" s="180"/>
    </row>
    <row r="519" spans="1:14" ht="18.899999999999999" customHeight="1">
      <c r="A519" s="132" t="s">
        <v>346</v>
      </c>
      <c r="B519" s="178" t="s">
        <v>2913</v>
      </c>
      <c r="C519" s="197">
        <v>1902</v>
      </c>
      <c r="D519" s="180">
        <v>1</v>
      </c>
      <c r="E519" s="180"/>
      <c r="F519" s="179" t="s">
        <v>2912</v>
      </c>
      <c r="G519" s="180" t="s">
        <v>2911</v>
      </c>
      <c r="H519" s="196"/>
      <c r="I519" s="196"/>
      <c r="K519" s="180"/>
      <c r="L519" s="180"/>
      <c r="M519" s="180"/>
      <c r="N519" s="180"/>
    </row>
    <row r="520" spans="1:14" ht="18.899999999999999" customHeight="1">
      <c r="A520" s="132" t="s">
        <v>346</v>
      </c>
      <c r="B520" s="178" t="s">
        <v>2910</v>
      </c>
      <c r="C520" s="197">
        <v>1940</v>
      </c>
      <c r="D520" s="180">
        <v>1</v>
      </c>
      <c r="E520" s="180"/>
      <c r="F520" s="179" t="s">
        <v>2909</v>
      </c>
      <c r="G520" s="180"/>
      <c r="H520" s="196"/>
      <c r="I520" s="196"/>
      <c r="K520" s="180"/>
      <c r="L520" s="180"/>
      <c r="M520" s="180"/>
      <c r="N520" s="180"/>
    </row>
    <row r="521" spans="1:14" ht="18.899999999999999" customHeight="1">
      <c r="A521" s="132" t="s">
        <v>346</v>
      </c>
      <c r="B521" s="178" t="s">
        <v>2908</v>
      </c>
      <c r="C521" s="197">
        <v>1941</v>
      </c>
      <c r="D521" s="180">
        <v>1</v>
      </c>
      <c r="E521" s="180"/>
      <c r="F521" s="179" t="s">
        <v>2907</v>
      </c>
      <c r="G521" s="180"/>
      <c r="H521" s="196"/>
      <c r="I521" s="196"/>
      <c r="K521" s="180"/>
      <c r="L521" s="180"/>
      <c r="M521" s="180"/>
      <c r="N521" s="180"/>
    </row>
    <row r="522" spans="1:14" ht="18.899999999999999" customHeight="1">
      <c r="A522" s="132" t="s">
        <v>346</v>
      </c>
      <c r="B522" s="178" t="s">
        <v>2906</v>
      </c>
      <c r="C522" s="197">
        <v>1941</v>
      </c>
      <c r="D522" s="180">
        <v>1</v>
      </c>
      <c r="E522" s="180"/>
      <c r="F522" s="177" t="s">
        <v>2804</v>
      </c>
      <c r="G522" s="180" t="s">
        <v>2905</v>
      </c>
      <c r="H522" s="196"/>
      <c r="I522" s="196"/>
      <c r="K522" s="180"/>
      <c r="L522" s="180"/>
      <c r="M522" s="180"/>
      <c r="N522" s="180"/>
    </row>
    <row r="523" spans="1:14" ht="18.899999999999999" customHeight="1">
      <c r="A523" s="132" t="s">
        <v>346</v>
      </c>
      <c r="B523" s="178" t="s">
        <v>2904</v>
      </c>
      <c r="C523" s="197">
        <v>1941</v>
      </c>
      <c r="D523" s="180">
        <v>1</v>
      </c>
      <c r="E523" s="180"/>
      <c r="F523" s="177" t="s">
        <v>2804</v>
      </c>
      <c r="G523" s="180"/>
      <c r="H523" s="196"/>
      <c r="I523" s="196"/>
      <c r="K523" s="180"/>
      <c r="L523" s="180"/>
      <c r="M523" s="180"/>
      <c r="N523" s="180"/>
    </row>
    <row r="524" spans="1:14" ht="18.899999999999999" customHeight="1">
      <c r="A524" s="132" t="s">
        <v>346</v>
      </c>
      <c r="B524" s="178" t="s">
        <v>2903</v>
      </c>
      <c r="C524" s="197">
        <v>1959</v>
      </c>
      <c r="D524" s="180">
        <v>1</v>
      </c>
      <c r="E524" s="180"/>
      <c r="F524" s="179" t="s">
        <v>2902</v>
      </c>
      <c r="G524" s="180"/>
      <c r="H524" s="196"/>
      <c r="I524" s="196"/>
      <c r="K524" s="180"/>
      <c r="L524" s="180"/>
      <c r="M524" s="180"/>
      <c r="N524" s="180"/>
    </row>
    <row r="525" spans="1:14" ht="18.899999999999999" customHeight="1">
      <c r="A525" s="132" t="s">
        <v>346</v>
      </c>
      <c r="B525" s="178" t="s">
        <v>2901</v>
      </c>
      <c r="C525" s="197">
        <v>1941</v>
      </c>
      <c r="D525" s="180">
        <v>1</v>
      </c>
      <c r="E525" s="180"/>
      <c r="F525" s="177" t="s">
        <v>2804</v>
      </c>
      <c r="G525" s="180"/>
      <c r="H525" s="196"/>
      <c r="I525" s="196"/>
      <c r="K525" s="180"/>
      <c r="L525" s="180"/>
      <c r="M525" s="180"/>
      <c r="N525" s="180"/>
    </row>
    <row r="526" spans="1:14" ht="18.899999999999999" customHeight="1">
      <c r="A526" s="132" t="s">
        <v>346</v>
      </c>
      <c r="B526" s="178" t="s">
        <v>2228</v>
      </c>
      <c r="C526" s="197">
        <v>1941</v>
      </c>
      <c r="D526" s="180">
        <v>1</v>
      </c>
      <c r="E526" s="180"/>
      <c r="F526" s="177" t="s">
        <v>2804</v>
      </c>
      <c r="G526" s="180"/>
      <c r="H526" s="196"/>
      <c r="I526" s="196"/>
      <c r="K526" s="180"/>
      <c r="L526" s="180"/>
      <c r="M526" s="180"/>
      <c r="N526" s="180"/>
    </row>
    <row r="527" spans="1:14" ht="18.899999999999999" customHeight="1">
      <c r="A527" s="132" t="s">
        <v>498</v>
      </c>
      <c r="B527" s="178" t="s">
        <v>144</v>
      </c>
      <c r="C527" s="197">
        <v>2001</v>
      </c>
      <c r="D527" s="180">
        <v>1</v>
      </c>
      <c r="E527" s="180"/>
      <c r="F527" s="177" t="s">
        <v>2900</v>
      </c>
      <c r="G527" s="180" t="s">
        <v>2021</v>
      </c>
      <c r="I527" s="196"/>
      <c r="K527" s="180"/>
      <c r="L527" s="180"/>
      <c r="M527" s="180"/>
      <c r="N527" s="180"/>
    </row>
    <row r="528" spans="1:14" ht="18.899999999999999" customHeight="1">
      <c r="A528" s="132" t="s">
        <v>498</v>
      </c>
      <c r="B528" s="178" t="s">
        <v>1680</v>
      </c>
      <c r="C528" s="197">
        <v>1980</v>
      </c>
      <c r="D528" s="180">
        <v>1</v>
      </c>
      <c r="E528" s="180"/>
      <c r="F528" s="177" t="s">
        <v>2899</v>
      </c>
      <c r="G528" s="180"/>
      <c r="H528" s="196"/>
      <c r="I528" s="180"/>
      <c r="K528" s="180"/>
      <c r="L528" s="180"/>
      <c r="M528" s="180"/>
      <c r="N528" s="180"/>
    </row>
    <row r="529" spans="1:14" ht="18.899999999999999" customHeight="1">
      <c r="A529" s="132" t="s">
        <v>498</v>
      </c>
      <c r="B529" s="178" t="s">
        <v>2023</v>
      </c>
      <c r="C529" s="197">
        <v>1980</v>
      </c>
      <c r="D529" s="180">
        <v>1</v>
      </c>
      <c r="E529" s="180"/>
      <c r="F529" s="177" t="s">
        <v>2898</v>
      </c>
      <c r="G529" s="180"/>
      <c r="H529" s="196"/>
      <c r="I529" s="180"/>
      <c r="K529" s="180"/>
      <c r="L529" s="180"/>
      <c r="M529" s="180"/>
      <c r="N529" s="180"/>
    </row>
    <row r="530" spans="1:14" ht="18.899999999999999" customHeight="1">
      <c r="A530" s="12" t="s">
        <v>479</v>
      </c>
      <c r="B530" s="208" t="s">
        <v>2897</v>
      </c>
      <c r="C530" s="197">
        <v>2007</v>
      </c>
      <c r="D530" s="180"/>
      <c r="E530" s="180">
        <v>1</v>
      </c>
      <c r="F530" s="179" t="s">
        <v>2887</v>
      </c>
      <c r="G530" s="180" t="s">
        <v>2028</v>
      </c>
      <c r="H530" s="196"/>
      <c r="I530" s="196"/>
      <c r="K530" s="180"/>
      <c r="L530" s="180"/>
      <c r="M530" s="180"/>
      <c r="N530" s="180"/>
    </row>
    <row r="531" spans="1:14" ht="18.899999999999999" customHeight="1">
      <c r="A531" s="132" t="s">
        <v>479</v>
      </c>
      <c r="B531" s="178" t="s">
        <v>2896</v>
      </c>
      <c r="C531" s="197">
        <v>2018</v>
      </c>
      <c r="D531" s="180"/>
      <c r="E531" s="180">
        <v>1</v>
      </c>
      <c r="F531" s="179" t="s">
        <v>2895</v>
      </c>
      <c r="G531" s="180"/>
      <c r="H531" s="196"/>
      <c r="I531" s="180"/>
      <c r="K531" s="180"/>
      <c r="L531" s="180"/>
      <c r="M531" s="180"/>
      <c r="N531" s="180"/>
    </row>
    <row r="532" spans="1:14" ht="18.899999999999999" customHeight="1">
      <c r="A532" s="12" t="s">
        <v>479</v>
      </c>
      <c r="B532" s="207" t="s">
        <v>2894</v>
      </c>
      <c r="C532" s="197">
        <v>2007</v>
      </c>
      <c r="D532" s="180"/>
      <c r="E532" s="180">
        <v>1</v>
      </c>
      <c r="F532" s="179" t="s">
        <v>2887</v>
      </c>
      <c r="G532" s="180"/>
      <c r="H532" s="196"/>
      <c r="I532" s="196"/>
      <c r="K532" s="180"/>
      <c r="L532" s="180"/>
      <c r="M532" s="180"/>
      <c r="N532" s="180"/>
    </row>
    <row r="533" spans="1:14" ht="18.899999999999999" customHeight="1">
      <c r="A533" s="12" t="s">
        <v>479</v>
      </c>
      <c r="B533" s="178" t="s">
        <v>2893</v>
      </c>
      <c r="C533" s="197">
        <v>2017</v>
      </c>
      <c r="D533" s="180"/>
      <c r="E533" s="180">
        <v>1</v>
      </c>
      <c r="F533" s="179" t="s">
        <v>2892</v>
      </c>
      <c r="G533" s="180" t="s">
        <v>2031</v>
      </c>
      <c r="H533" s="196"/>
      <c r="I533" s="196"/>
      <c r="K533" s="177"/>
      <c r="L533" s="180"/>
      <c r="M533" s="180"/>
      <c r="N533" s="180"/>
    </row>
    <row r="534" spans="1:14" ht="18.899999999999999" customHeight="1">
      <c r="A534" s="12" t="s">
        <v>479</v>
      </c>
      <c r="B534" s="178" t="s">
        <v>2891</v>
      </c>
      <c r="C534" s="197">
        <v>2014</v>
      </c>
      <c r="D534" s="180"/>
      <c r="E534" s="180">
        <v>1</v>
      </c>
      <c r="F534" s="179" t="s">
        <v>2890</v>
      </c>
      <c r="G534" s="180" t="s">
        <v>2889</v>
      </c>
      <c r="H534" s="196"/>
      <c r="I534" s="196"/>
      <c r="K534" s="177"/>
      <c r="L534" s="180"/>
      <c r="M534" s="180"/>
      <c r="N534" s="180"/>
    </row>
    <row r="535" spans="1:14" ht="18.899999999999999" customHeight="1">
      <c r="A535" s="132" t="s">
        <v>479</v>
      </c>
      <c r="B535" s="178" t="s">
        <v>2449</v>
      </c>
      <c r="C535" s="197">
        <v>2014</v>
      </c>
      <c r="D535" s="180">
        <v>1</v>
      </c>
      <c r="E535" s="180"/>
      <c r="F535" s="177" t="s">
        <v>881</v>
      </c>
      <c r="G535" s="180" t="s">
        <v>2025</v>
      </c>
      <c r="H535" s="196"/>
      <c r="I535" s="196"/>
      <c r="K535" s="180"/>
      <c r="L535" s="180"/>
      <c r="M535" s="180"/>
      <c r="N535" s="180"/>
    </row>
    <row r="536" spans="1:14" ht="18.899999999999999" customHeight="1">
      <c r="A536" s="132" t="s">
        <v>479</v>
      </c>
      <c r="B536" s="178" t="s">
        <v>2450</v>
      </c>
      <c r="C536" s="197">
        <v>2014</v>
      </c>
      <c r="D536" s="180">
        <v>1</v>
      </c>
      <c r="E536" s="180"/>
      <c r="F536" s="177" t="s">
        <v>881</v>
      </c>
      <c r="G536" s="180"/>
      <c r="H536" s="180"/>
      <c r="I536" s="196"/>
      <c r="K536" s="180"/>
      <c r="L536" s="180"/>
      <c r="M536" s="180"/>
      <c r="N536" s="180"/>
    </row>
    <row r="537" spans="1:14" ht="18.899999999999999" customHeight="1">
      <c r="A537" s="132" t="s">
        <v>479</v>
      </c>
      <c r="B537" s="178" t="s">
        <v>2888</v>
      </c>
      <c r="C537" s="197">
        <v>2014</v>
      </c>
      <c r="D537" s="180">
        <v>1</v>
      </c>
      <c r="E537" s="180"/>
      <c r="F537" s="177" t="s">
        <v>881</v>
      </c>
      <c r="H537" s="196"/>
      <c r="I537" s="196"/>
      <c r="K537" s="180"/>
      <c r="L537" s="180"/>
      <c r="M537" s="180"/>
      <c r="N537" s="180"/>
    </row>
    <row r="538" spans="1:14" ht="18.899999999999999" customHeight="1">
      <c r="A538" s="12" t="s">
        <v>479</v>
      </c>
      <c r="B538" s="178" t="s">
        <v>1047</v>
      </c>
      <c r="C538" s="197">
        <v>2007</v>
      </c>
      <c r="D538" s="180"/>
      <c r="E538" s="180">
        <v>1</v>
      </c>
      <c r="F538" s="179" t="s">
        <v>2887</v>
      </c>
      <c r="G538" s="180" t="s">
        <v>2032</v>
      </c>
      <c r="H538" s="196"/>
      <c r="I538" s="196"/>
      <c r="K538" s="180"/>
      <c r="L538" s="180"/>
      <c r="M538" s="180"/>
      <c r="N538" s="180"/>
    </row>
    <row r="539" spans="1:14" ht="18.899999999999999" customHeight="1">
      <c r="A539" s="12" t="s">
        <v>322</v>
      </c>
      <c r="B539" s="178" t="s">
        <v>891</v>
      </c>
      <c r="C539" s="197">
        <v>1953</v>
      </c>
      <c r="D539" s="180"/>
      <c r="E539" s="180">
        <v>1</v>
      </c>
      <c r="F539" s="206" t="s">
        <v>2886</v>
      </c>
      <c r="G539" s="180" t="s">
        <v>1828</v>
      </c>
      <c r="H539" s="180"/>
      <c r="I539" s="196"/>
      <c r="K539" s="180"/>
      <c r="L539" s="180"/>
      <c r="M539" s="180"/>
      <c r="N539" s="180"/>
    </row>
    <row r="540" spans="1:14" ht="18.899999999999999" customHeight="1">
      <c r="A540" s="12" t="s">
        <v>322</v>
      </c>
      <c r="B540" s="178" t="s">
        <v>892</v>
      </c>
      <c r="C540" s="197">
        <v>1953</v>
      </c>
      <c r="D540" s="180"/>
      <c r="E540" s="180">
        <v>1</v>
      </c>
      <c r="F540" s="179" t="s">
        <v>2885</v>
      </c>
      <c r="G540" s="180" t="s">
        <v>1828</v>
      </c>
      <c r="H540" s="180"/>
      <c r="I540" s="196"/>
      <c r="K540" s="180"/>
      <c r="L540" s="180"/>
      <c r="M540" s="180"/>
      <c r="N540" s="180"/>
    </row>
    <row r="541" spans="1:14" ht="18.899999999999999" customHeight="1">
      <c r="A541" s="12" t="s">
        <v>322</v>
      </c>
      <c r="B541" s="178" t="s">
        <v>984</v>
      </c>
      <c r="C541" s="197">
        <v>2011</v>
      </c>
      <c r="D541" s="180"/>
      <c r="E541" s="180">
        <v>1</v>
      </c>
      <c r="F541" s="188" t="s">
        <v>2884</v>
      </c>
      <c r="G541" s="180" t="s">
        <v>994</v>
      </c>
      <c r="H541" s="180"/>
      <c r="I541" s="180"/>
      <c r="K541" s="180"/>
      <c r="L541" s="180"/>
      <c r="M541" s="180"/>
      <c r="N541" s="180"/>
    </row>
    <row r="542" spans="1:14" ht="18.899999999999999" customHeight="1">
      <c r="A542" s="12" t="s">
        <v>322</v>
      </c>
      <c r="B542" s="178" t="s">
        <v>1677</v>
      </c>
      <c r="C542" s="197">
        <v>1990</v>
      </c>
      <c r="D542" s="180"/>
      <c r="E542" s="180">
        <v>1</v>
      </c>
      <c r="F542" s="177" t="s">
        <v>2883</v>
      </c>
      <c r="G542" s="180"/>
      <c r="H542" s="180"/>
      <c r="I542" s="180"/>
      <c r="K542" s="180"/>
      <c r="L542" s="180"/>
      <c r="M542" s="180"/>
      <c r="N542" s="180"/>
    </row>
    <row r="543" spans="1:14" ht="18.899999999999999" customHeight="1">
      <c r="A543" s="12" t="s">
        <v>322</v>
      </c>
      <c r="B543" s="178" t="s">
        <v>893</v>
      </c>
      <c r="C543" s="197">
        <v>1953</v>
      </c>
      <c r="D543" s="180"/>
      <c r="E543" s="180">
        <v>1</v>
      </c>
      <c r="F543" s="179" t="s">
        <v>2882</v>
      </c>
      <c r="G543" s="180" t="s">
        <v>1828</v>
      </c>
      <c r="H543" s="180"/>
      <c r="I543" s="196"/>
      <c r="K543" s="180"/>
      <c r="L543" s="180"/>
      <c r="M543" s="180"/>
      <c r="N543" s="180"/>
    </row>
    <row r="544" spans="1:14" ht="18.899999999999999" customHeight="1">
      <c r="A544" s="12" t="s">
        <v>322</v>
      </c>
      <c r="B544" s="178" t="s">
        <v>894</v>
      </c>
      <c r="C544" s="197">
        <v>1990</v>
      </c>
      <c r="D544" s="180"/>
      <c r="E544" s="180">
        <v>1</v>
      </c>
      <c r="F544" s="205" t="s">
        <v>897</v>
      </c>
      <c r="G544" s="180" t="s">
        <v>1828</v>
      </c>
      <c r="H544" s="180"/>
      <c r="I544" s="196"/>
      <c r="K544" s="180"/>
      <c r="L544" s="180"/>
      <c r="M544" s="180"/>
      <c r="N544" s="180"/>
    </row>
    <row r="545" spans="1:16" ht="18.899999999999999" customHeight="1">
      <c r="A545" s="12" t="s">
        <v>322</v>
      </c>
      <c r="B545" s="178" t="s">
        <v>1823</v>
      </c>
      <c r="C545" s="197">
        <v>1965</v>
      </c>
      <c r="D545" s="180"/>
      <c r="E545" s="180">
        <v>1</v>
      </c>
      <c r="F545" s="179" t="s">
        <v>2881</v>
      </c>
      <c r="G545" s="180" t="s">
        <v>1826</v>
      </c>
      <c r="H545" s="196"/>
      <c r="I545" s="196"/>
      <c r="K545" s="180"/>
      <c r="L545" s="180"/>
      <c r="M545" s="180"/>
      <c r="N545" s="180"/>
    </row>
    <row r="546" spans="1:16" ht="18.899999999999999" customHeight="1">
      <c r="A546" s="132" t="s">
        <v>322</v>
      </c>
      <c r="B546" s="178" t="s">
        <v>2084</v>
      </c>
      <c r="C546" s="197">
        <v>2019</v>
      </c>
      <c r="D546" s="180">
        <v>1</v>
      </c>
      <c r="E546" s="180"/>
      <c r="F546" s="177" t="s">
        <v>72</v>
      </c>
      <c r="G546" s="180" t="s">
        <v>2085</v>
      </c>
      <c r="H546" s="196"/>
      <c r="I546" s="196"/>
      <c r="K546" s="180"/>
      <c r="L546" s="180"/>
      <c r="M546" s="180"/>
      <c r="N546" s="180"/>
    </row>
    <row r="547" spans="1:16" ht="18.899999999999999" customHeight="1">
      <c r="A547" s="12" t="s">
        <v>322</v>
      </c>
      <c r="B547" s="178" t="s">
        <v>1824</v>
      </c>
      <c r="C547" s="197">
        <v>1965</v>
      </c>
      <c r="D547" s="180"/>
      <c r="E547" s="180">
        <v>1</v>
      </c>
      <c r="F547" s="179" t="s">
        <v>2881</v>
      </c>
      <c r="G547" s="180" t="s">
        <v>1826</v>
      </c>
      <c r="H547" s="196"/>
      <c r="I547" s="196"/>
      <c r="K547" s="180"/>
      <c r="L547" s="180"/>
      <c r="M547" s="180"/>
      <c r="N547" s="180"/>
    </row>
    <row r="548" spans="1:16" ht="18.899999999999999" customHeight="1">
      <c r="A548" s="12" t="s">
        <v>322</v>
      </c>
      <c r="B548" s="178" t="s">
        <v>1825</v>
      </c>
      <c r="C548" s="197">
        <v>1951</v>
      </c>
      <c r="D548" s="180"/>
      <c r="E548" s="180">
        <v>1</v>
      </c>
      <c r="F548" s="179" t="s">
        <v>2881</v>
      </c>
      <c r="G548" s="180" t="s">
        <v>1826</v>
      </c>
      <c r="H548" s="196"/>
      <c r="I548" s="196"/>
      <c r="K548" s="180"/>
      <c r="L548" s="180"/>
      <c r="M548" s="180"/>
      <c r="N548" s="180"/>
    </row>
    <row r="549" spans="1:16" s="204" customFormat="1" ht="18.899999999999999" customHeight="1">
      <c r="A549" s="12" t="s">
        <v>371</v>
      </c>
      <c r="B549" s="178" t="s">
        <v>860</v>
      </c>
      <c r="C549" s="197">
        <v>2015</v>
      </c>
      <c r="D549" s="180"/>
      <c r="E549" s="180">
        <v>1</v>
      </c>
      <c r="F549" s="188" t="s">
        <v>2880</v>
      </c>
      <c r="G549" s="180" t="s">
        <v>2035</v>
      </c>
      <c r="H549" s="180"/>
      <c r="I549" s="180"/>
      <c r="K549" s="180"/>
      <c r="L549" s="180"/>
      <c r="M549" s="180"/>
      <c r="N549" s="180"/>
      <c r="O549" s="171"/>
      <c r="P549" s="171"/>
    </row>
    <row r="550" spans="1:16" ht="18.899999999999999" customHeight="1">
      <c r="A550" s="12" t="s">
        <v>420</v>
      </c>
      <c r="B550" s="178" t="s">
        <v>2879</v>
      </c>
      <c r="C550" s="197">
        <v>1992</v>
      </c>
      <c r="D550" s="180"/>
      <c r="E550" s="180">
        <v>1</v>
      </c>
      <c r="F550" s="179" t="s">
        <v>2878</v>
      </c>
      <c r="G550" s="180" t="s">
        <v>2877</v>
      </c>
      <c r="H550" s="196"/>
      <c r="I550" s="180"/>
      <c r="K550" s="180"/>
      <c r="L550" s="180"/>
      <c r="M550" s="180"/>
      <c r="N550" s="180"/>
    </row>
    <row r="551" spans="1:16" ht="18.899999999999999" customHeight="1">
      <c r="A551" s="132" t="s">
        <v>420</v>
      </c>
      <c r="B551" s="178" t="s">
        <v>2876</v>
      </c>
      <c r="C551" s="197">
        <v>1992</v>
      </c>
      <c r="D551" s="180">
        <v>1</v>
      </c>
      <c r="E551" s="180"/>
      <c r="F551" s="177" t="s">
        <v>2875</v>
      </c>
      <c r="G551" s="180" t="s">
        <v>2038</v>
      </c>
      <c r="H551" s="196"/>
      <c r="I551" s="180"/>
      <c r="K551" s="180"/>
      <c r="L551" s="180"/>
      <c r="M551" s="180"/>
      <c r="N551" s="180"/>
    </row>
    <row r="552" spans="1:16" ht="18.899999999999999" customHeight="1">
      <c r="A552" s="132" t="s">
        <v>425</v>
      </c>
      <c r="B552" s="178" t="s">
        <v>2719</v>
      </c>
      <c r="C552" s="197">
        <v>2018</v>
      </c>
      <c r="D552" s="180">
        <v>1</v>
      </c>
      <c r="E552" s="180"/>
      <c r="F552" s="179" t="s">
        <v>2713</v>
      </c>
      <c r="G552" s="180"/>
      <c r="H552" s="196"/>
      <c r="I552" s="180"/>
      <c r="K552" s="180"/>
      <c r="L552" s="180"/>
      <c r="M552" s="180"/>
      <c r="N552" s="180"/>
    </row>
    <row r="553" spans="1:16" ht="18.899999999999999" customHeight="1">
      <c r="A553" s="132" t="s">
        <v>425</v>
      </c>
      <c r="B553" s="178" t="s">
        <v>2720</v>
      </c>
      <c r="C553" s="197">
        <v>2018</v>
      </c>
      <c r="D553" s="180">
        <v>1</v>
      </c>
      <c r="E553" s="180"/>
      <c r="F553" s="179" t="s">
        <v>2713</v>
      </c>
      <c r="G553" s="180"/>
      <c r="H553" s="196"/>
      <c r="I553" s="180"/>
      <c r="K553" s="180"/>
      <c r="L553" s="180"/>
      <c r="M553" s="180"/>
      <c r="N553" s="180"/>
    </row>
    <row r="554" spans="1:16" s="203" customFormat="1" ht="18.899999999999999" customHeight="1">
      <c r="A554" s="12" t="s">
        <v>544</v>
      </c>
      <c r="B554" s="178" t="s">
        <v>1810</v>
      </c>
      <c r="C554" s="197">
        <v>2015</v>
      </c>
      <c r="D554" s="180">
        <v>1</v>
      </c>
      <c r="E554" s="180"/>
      <c r="F554" s="177" t="s">
        <v>2649</v>
      </c>
      <c r="G554" s="180" t="s">
        <v>2873</v>
      </c>
      <c r="H554" s="180"/>
      <c r="I554" s="196"/>
      <c r="J554" s="171"/>
      <c r="K554" s="180"/>
      <c r="L554" s="180"/>
      <c r="M554" s="180"/>
      <c r="N554" s="180"/>
      <c r="O554" s="171"/>
    </row>
    <row r="555" spans="1:16" ht="18.899999999999999" customHeight="1">
      <c r="A555" s="12" t="s">
        <v>544</v>
      </c>
      <c r="B555" s="178" t="s">
        <v>2042</v>
      </c>
      <c r="C555" s="197">
        <v>2019</v>
      </c>
      <c r="D555" s="180"/>
      <c r="E555" s="180">
        <v>1</v>
      </c>
      <c r="F555" s="177" t="s">
        <v>2874</v>
      </c>
      <c r="G555" s="180" t="s">
        <v>2873</v>
      </c>
      <c r="H555" s="180"/>
      <c r="I555" s="196"/>
      <c r="K555" s="180"/>
      <c r="L555" s="180"/>
      <c r="M555" s="180"/>
      <c r="N555" s="180"/>
    </row>
    <row r="556" spans="1:16" ht="18.899999999999999" customHeight="1">
      <c r="A556" s="12" t="s">
        <v>544</v>
      </c>
      <c r="B556" s="178" t="s">
        <v>2648</v>
      </c>
      <c r="C556" s="197">
        <v>2019</v>
      </c>
      <c r="D556" s="180"/>
      <c r="E556" s="180">
        <v>1</v>
      </c>
      <c r="F556" s="177" t="s">
        <v>2874</v>
      </c>
      <c r="G556" s="180" t="s">
        <v>2873</v>
      </c>
      <c r="H556" s="180"/>
      <c r="I556" s="196"/>
      <c r="K556" s="180"/>
      <c r="L556" s="180"/>
      <c r="M556" s="180"/>
      <c r="N556" s="180"/>
    </row>
    <row r="557" spans="1:16" ht="18.899999999999999" customHeight="1">
      <c r="A557" s="12" t="s">
        <v>544</v>
      </c>
      <c r="B557" s="178" t="s">
        <v>1807</v>
      </c>
      <c r="C557" s="197">
        <v>2019</v>
      </c>
      <c r="D557" s="180"/>
      <c r="E557" s="180">
        <v>1</v>
      </c>
      <c r="F557" s="177" t="s">
        <v>2874</v>
      </c>
      <c r="G557" s="180" t="s">
        <v>2873</v>
      </c>
      <c r="H557" s="180"/>
      <c r="I557" s="196"/>
      <c r="K557" s="180"/>
      <c r="L557" s="180"/>
      <c r="M557" s="180"/>
      <c r="N557" s="180"/>
    </row>
    <row r="558" spans="1:16" ht="18.899999999999999" customHeight="1">
      <c r="A558" s="12" t="s">
        <v>544</v>
      </c>
      <c r="B558" s="178" t="s">
        <v>2041</v>
      </c>
      <c r="C558" s="197">
        <v>2013</v>
      </c>
      <c r="D558" s="180"/>
      <c r="E558" s="180">
        <v>1</v>
      </c>
      <c r="F558" s="177" t="s">
        <v>2872</v>
      </c>
      <c r="G558" s="180"/>
      <c r="H558" s="180"/>
      <c r="I558" s="196"/>
      <c r="K558" s="180"/>
      <c r="L558" s="180"/>
      <c r="M558" s="180"/>
      <c r="N558" s="180"/>
    </row>
    <row r="559" spans="1:16" ht="18.899999999999999" customHeight="1">
      <c r="A559" s="132" t="s">
        <v>355</v>
      </c>
      <c r="B559" s="178" t="s">
        <v>2871</v>
      </c>
      <c r="C559" s="197">
        <v>1953</v>
      </c>
      <c r="D559" s="180">
        <v>1</v>
      </c>
      <c r="E559" s="180"/>
      <c r="F559" s="179" t="s">
        <v>2870</v>
      </c>
      <c r="G559" s="180" t="s">
        <v>2047</v>
      </c>
      <c r="H559" s="196"/>
      <c r="I559" s="196"/>
      <c r="K559" s="180"/>
      <c r="L559" s="180"/>
      <c r="M559" s="180"/>
      <c r="N559" s="180"/>
    </row>
    <row r="560" spans="1:16" ht="18.899999999999999" customHeight="1">
      <c r="A560" s="132" t="s">
        <v>355</v>
      </c>
      <c r="B560" s="178" t="s">
        <v>42</v>
      </c>
      <c r="C560" s="197">
        <v>1953</v>
      </c>
      <c r="D560" s="180">
        <v>1</v>
      </c>
      <c r="E560" s="180"/>
      <c r="F560" s="179" t="s">
        <v>2870</v>
      </c>
      <c r="G560" s="180"/>
      <c r="H560" s="196"/>
      <c r="I560" s="196"/>
      <c r="K560" s="180"/>
      <c r="L560" s="180"/>
      <c r="M560" s="180"/>
      <c r="N560" s="180"/>
    </row>
    <row r="561" spans="1:15" ht="18.899999999999999" customHeight="1">
      <c r="A561" s="12" t="s">
        <v>334</v>
      </c>
      <c r="B561" s="178" t="s">
        <v>2697</v>
      </c>
      <c r="C561" s="197">
        <v>2012</v>
      </c>
      <c r="D561" s="180"/>
      <c r="E561" s="180">
        <v>1</v>
      </c>
      <c r="F561" s="179" t="s">
        <v>2696</v>
      </c>
      <c r="G561" s="180"/>
      <c r="H561" s="196"/>
      <c r="I561" s="196"/>
      <c r="K561" s="180"/>
      <c r="L561" s="180"/>
      <c r="M561" s="180"/>
      <c r="N561" s="180"/>
    </row>
    <row r="562" spans="1:15" ht="18.899999999999999" customHeight="1">
      <c r="A562" s="12" t="s">
        <v>334</v>
      </c>
      <c r="B562" s="178" t="s">
        <v>2695</v>
      </c>
      <c r="C562" s="197">
        <v>2008</v>
      </c>
      <c r="D562" s="180"/>
      <c r="E562" s="180">
        <v>1</v>
      </c>
      <c r="F562" s="179" t="s">
        <v>2696</v>
      </c>
      <c r="G562" s="180"/>
      <c r="H562" s="196"/>
      <c r="I562" s="196"/>
      <c r="K562" s="180"/>
      <c r="L562" s="180"/>
      <c r="M562" s="180"/>
      <c r="N562" s="180"/>
    </row>
    <row r="563" spans="1:15" ht="18.899999999999999" customHeight="1">
      <c r="A563" s="132" t="s">
        <v>522</v>
      </c>
      <c r="B563" s="178" t="s">
        <v>2050</v>
      </c>
      <c r="C563" s="197">
        <v>2016</v>
      </c>
      <c r="D563" s="180">
        <v>1</v>
      </c>
      <c r="E563" s="180"/>
      <c r="F563" s="179" t="s">
        <v>2869</v>
      </c>
      <c r="G563" s="173" t="s">
        <v>2691</v>
      </c>
      <c r="H563" s="196"/>
      <c r="I563" s="196"/>
      <c r="J563" s="171"/>
      <c r="K563" s="180"/>
      <c r="L563" s="180"/>
      <c r="M563" s="180"/>
      <c r="N563" s="180"/>
    </row>
    <row r="564" spans="1:15" ht="18.899999999999999" customHeight="1">
      <c r="A564" s="132" t="s">
        <v>522</v>
      </c>
      <c r="B564" s="178" t="s">
        <v>2868</v>
      </c>
      <c r="C564" s="197">
        <v>2019</v>
      </c>
      <c r="D564" s="180"/>
      <c r="E564" s="180">
        <v>1</v>
      </c>
      <c r="F564" s="173" t="s">
        <v>2867</v>
      </c>
      <c r="H564" s="196"/>
      <c r="I564" s="196"/>
      <c r="J564" s="171"/>
      <c r="K564" s="180"/>
      <c r="L564" s="180"/>
      <c r="M564" s="180"/>
      <c r="N564" s="180"/>
    </row>
    <row r="565" spans="1:15" ht="18.899999999999999" customHeight="1">
      <c r="A565" s="132" t="s">
        <v>522</v>
      </c>
      <c r="B565" s="178" t="s">
        <v>2059</v>
      </c>
      <c r="C565" s="197">
        <v>2017</v>
      </c>
      <c r="D565" s="180"/>
      <c r="E565" s="180">
        <v>1</v>
      </c>
      <c r="F565" s="179" t="s">
        <v>2866</v>
      </c>
      <c r="G565" s="177" t="s">
        <v>2676</v>
      </c>
      <c r="H565" s="196"/>
      <c r="I565" s="196"/>
      <c r="J565" s="171"/>
      <c r="K565" s="180"/>
      <c r="L565" s="180"/>
      <c r="M565" s="180"/>
      <c r="N565" s="180"/>
    </row>
    <row r="566" spans="1:15" ht="18.899999999999999" customHeight="1">
      <c r="A566" s="132" t="s">
        <v>522</v>
      </c>
      <c r="B566" s="178" t="s">
        <v>2865</v>
      </c>
      <c r="C566" s="197">
        <v>2017</v>
      </c>
      <c r="D566" s="180"/>
      <c r="E566" s="180">
        <v>1</v>
      </c>
      <c r="F566" s="202" t="s">
        <v>2864</v>
      </c>
      <c r="G566" s="177"/>
      <c r="H566" s="196"/>
      <c r="I566" s="196"/>
      <c r="J566" s="171"/>
      <c r="K566" s="180"/>
      <c r="L566" s="180"/>
      <c r="M566" s="180"/>
      <c r="N566" s="180"/>
    </row>
    <row r="567" spans="1:15" s="201" customFormat="1" ht="18.899999999999999" customHeight="1">
      <c r="A567" s="12" t="s">
        <v>396</v>
      </c>
      <c r="B567" s="178" t="s">
        <v>514</v>
      </c>
      <c r="C567" s="197" t="s">
        <v>2863</v>
      </c>
      <c r="D567" s="180"/>
      <c r="E567" s="180">
        <v>1</v>
      </c>
      <c r="F567" s="177" t="s">
        <v>2862</v>
      </c>
      <c r="G567" s="180" t="s">
        <v>2861</v>
      </c>
      <c r="H567" s="196"/>
      <c r="I567" s="196"/>
      <c r="J567" s="172"/>
      <c r="K567" s="180"/>
      <c r="L567" s="180"/>
      <c r="M567" s="180"/>
      <c r="N567" s="180"/>
      <c r="O567" s="171"/>
    </row>
    <row r="568" spans="1:15" ht="18.899999999999999" customHeight="1">
      <c r="A568" s="95" t="s">
        <v>545</v>
      </c>
      <c r="B568" s="178" t="s">
        <v>2860</v>
      </c>
      <c r="C568" s="197">
        <v>2017</v>
      </c>
      <c r="D568" s="180"/>
      <c r="E568" s="180">
        <v>1</v>
      </c>
      <c r="F568" s="200" t="s">
        <v>2859</v>
      </c>
      <c r="G568" s="198" t="s">
        <v>2858</v>
      </c>
      <c r="H568" s="196"/>
      <c r="I568" s="196"/>
      <c r="K568" s="180"/>
      <c r="L568" s="180"/>
      <c r="M568" s="180"/>
      <c r="N568" s="180"/>
    </row>
    <row r="569" spans="1:15" ht="18.899999999999999" customHeight="1">
      <c r="A569" s="132" t="s">
        <v>618</v>
      </c>
      <c r="B569" s="178" t="s">
        <v>147</v>
      </c>
      <c r="C569" s="197">
        <v>1965</v>
      </c>
      <c r="D569" s="180">
        <v>1</v>
      </c>
      <c r="E569" s="180"/>
      <c r="F569" s="188" t="s">
        <v>2857</v>
      </c>
      <c r="G569" s="180"/>
      <c r="H569" s="196"/>
      <c r="I569" s="196"/>
      <c r="K569" s="180"/>
      <c r="L569" s="180"/>
      <c r="M569" s="180"/>
      <c r="N569" s="180"/>
    </row>
    <row r="570" spans="1:15" ht="18.899999999999999" customHeight="1">
      <c r="A570" s="132" t="s">
        <v>618</v>
      </c>
      <c r="B570" s="178" t="s">
        <v>148</v>
      </c>
      <c r="C570" s="197">
        <v>1982</v>
      </c>
      <c r="D570" s="180">
        <v>1</v>
      </c>
      <c r="E570" s="180"/>
      <c r="F570" s="177" t="s">
        <v>2850</v>
      </c>
      <c r="G570" s="180" t="s">
        <v>126</v>
      </c>
      <c r="H570" s="196"/>
      <c r="I570" s="196"/>
      <c r="K570" s="180"/>
      <c r="L570" s="180"/>
      <c r="M570" s="180"/>
      <c r="N570" s="180"/>
    </row>
    <row r="571" spans="1:15" ht="18.899999999999999" customHeight="1">
      <c r="A571" s="132" t="s">
        <v>618</v>
      </c>
      <c r="B571" s="178" t="s">
        <v>2067</v>
      </c>
      <c r="C571" s="197">
        <v>1951</v>
      </c>
      <c r="D571" s="180">
        <v>1</v>
      </c>
      <c r="E571" s="180"/>
      <c r="F571" s="179" t="s">
        <v>2856</v>
      </c>
      <c r="G571" s="180"/>
      <c r="H571" s="196"/>
      <c r="I571" s="196"/>
      <c r="K571" s="180"/>
      <c r="L571" s="180"/>
      <c r="M571" s="180"/>
      <c r="N571" s="180"/>
    </row>
    <row r="572" spans="1:15" ht="18.899999999999999" customHeight="1">
      <c r="A572" s="132" t="s">
        <v>618</v>
      </c>
      <c r="B572" s="178" t="s">
        <v>149</v>
      </c>
      <c r="C572" s="197">
        <v>1961</v>
      </c>
      <c r="D572" s="180">
        <v>1</v>
      </c>
      <c r="E572" s="180"/>
      <c r="F572" s="179" t="s">
        <v>2854</v>
      </c>
      <c r="G572" s="180"/>
      <c r="H572" s="196"/>
      <c r="I572" s="196"/>
      <c r="K572" s="180"/>
      <c r="L572" s="180"/>
      <c r="M572" s="180"/>
      <c r="N572" s="180"/>
    </row>
    <row r="573" spans="1:15" ht="18.899999999999999" customHeight="1">
      <c r="A573" s="132" t="s">
        <v>618</v>
      </c>
      <c r="B573" s="178" t="s">
        <v>2855</v>
      </c>
      <c r="C573" s="197">
        <v>1961</v>
      </c>
      <c r="D573" s="180">
        <v>1</v>
      </c>
      <c r="E573" s="180"/>
      <c r="F573" s="179" t="s">
        <v>2854</v>
      </c>
      <c r="G573" s="180" t="s">
        <v>2066</v>
      </c>
      <c r="H573" s="196"/>
      <c r="I573" s="196"/>
      <c r="K573" s="180"/>
      <c r="L573" s="180"/>
      <c r="M573" s="180"/>
      <c r="N573" s="180"/>
    </row>
    <row r="574" spans="1:15" ht="18.899999999999999" customHeight="1">
      <c r="A574" s="132" t="s">
        <v>618</v>
      </c>
      <c r="B574" s="178" t="s">
        <v>2453</v>
      </c>
      <c r="C574" s="197">
        <v>2012</v>
      </c>
      <c r="D574" s="180">
        <v>1</v>
      </c>
      <c r="E574" s="180"/>
      <c r="F574" s="179" t="s">
        <v>2853</v>
      </c>
      <c r="G574" s="180" t="s">
        <v>2852</v>
      </c>
      <c r="H574" s="196"/>
      <c r="I574" s="196"/>
      <c r="K574" s="180"/>
      <c r="L574" s="180"/>
      <c r="M574" s="180"/>
      <c r="N574" s="180"/>
    </row>
    <row r="575" spans="1:15" ht="18.899999999999999" customHeight="1">
      <c r="A575" s="132" t="s">
        <v>618</v>
      </c>
      <c r="B575" s="178" t="s">
        <v>2851</v>
      </c>
      <c r="C575" s="197">
        <v>1982</v>
      </c>
      <c r="D575" s="180">
        <v>1</v>
      </c>
      <c r="E575" s="180"/>
      <c r="F575" s="177" t="s">
        <v>2850</v>
      </c>
      <c r="G575" s="180"/>
      <c r="H575" s="196"/>
      <c r="I575" s="196"/>
      <c r="K575" s="180"/>
      <c r="L575" s="180"/>
      <c r="M575" s="180"/>
      <c r="N575" s="180"/>
    </row>
    <row r="576" spans="1:15" ht="18.899999999999999" customHeight="1">
      <c r="A576" s="132" t="s">
        <v>618</v>
      </c>
      <c r="B576" s="178" t="s">
        <v>2849</v>
      </c>
      <c r="C576" s="197">
        <v>1951</v>
      </c>
      <c r="D576" s="180">
        <v>1</v>
      </c>
      <c r="E576" s="180"/>
      <c r="F576" s="179" t="s">
        <v>2848</v>
      </c>
      <c r="G576" s="180" t="s">
        <v>2847</v>
      </c>
      <c r="H576" s="196"/>
      <c r="I576" s="196"/>
      <c r="K576" s="180"/>
      <c r="L576" s="180"/>
      <c r="M576" s="180"/>
      <c r="N576" s="180"/>
    </row>
    <row r="577" spans="1:16" ht="18.899999999999999" customHeight="1">
      <c r="A577" s="12" t="s">
        <v>223</v>
      </c>
      <c r="B577" s="178" t="s">
        <v>228</v>
      </c>
      <c r="C577" s="197">
        <v>2009</v>
      </c>
      <c r="D577" s="180"/>
      <c r="E577" s="180">
        <v>1</v>
      </c>
      <c r="F577" s="177" t="s">
        <v>2846</v>
      </c>
      <c r="G577" s="198"/>
      <c r="H577" s="180"/>
      <c r="I577" s="180"/>
      <c r="J577" s="196"/>
      <c r="K577" s="196"/>
      <c r="L577" s="177"/>
      <c r="M577" s="180"/>
      <c r="N577" s="180"/>
      <c r="O577" s="180"/>
      <c r="P577" s="180"/>
    </row>
    <row r="578" spans="1:16" ht="18.899999999999999" customHeight="1">
      <c r="A578" s="176" t="s">
        <v>606</v>
      </c>
      <c r="B578" s="189"/>
      <c r="C578" s="199">
        <v>2015</v>
      </c>
      <c r="D578" s="180"/>
      <c r="E578" s="180"/>
      <c r="F578" s="179" t="s">
        <v>2845</v>
      </c>
      <c r="G578" s="177"/>
      <c r="H578" s="180"/>
      <c r="J578" s="171"/>
      <c r="K578" s="180"/>
      <c r="L578" s="180"/>
      <c r="M578" s="180"/>
      <c r="N578" s="180"/>
    </row>
    <row r="579" spans="1:16" ht="18.899999999999999" customHeight="1">
      <c r="A579" s="132" t="s">
        <v>405</v>
      </c>
      <c r="B579" s="178" t="s">
        <v>989</v>
      </c>
      <c r="C579" s="197">
        <v>1992</v>
      </c>
      <c r="D579" s="180">
        <v>1</v>
      </c>
      <c r="E579" s="180"/>
      <c r="F579" s="179" t="s">
        <v>2844</v>
      </c>
      <c r="G579" s="180"/>
      <c r="H579" s="180"/>
      <c r="I579" s="180"/>
      <c r="K579" s="180"/>
      <c r="L579" s="180"/>
      <c r="M579" s="180"/>
      <c r="N579" s="180"/>
    </row>
    <row r="580" spans="1:16" ht="18.899999999999999" customHeight="1">
      <c r="A580" s="132" t="s">
        <v>405</v>
      </c>
      <c r="B580" s="178" t="s">
        <v>239</v>
      </c>
      <c r="C580" s="197">
        <v>2004</v>
      </c>
      <c r="D580" s="180"/>
      <c r="E580" s="180">
        <v>1</v>
      </c>
      <c r="F580" s="179" t="s">
        <v>2843</v>
      </c>
      <c r="G580" s="180"/>
      <c r="H580" s="196"/>
      <c r="I580" s="196"/>
      <c r="K580" s="180"/>
      <c r="L580" s="180"/>
      <c r="M580" s="180"/>
      <c r="N580" s="180"/>
    </row>
    <row r="581" spans="1:16" ht="18.899999999999999" customHeight="1">
      <c r="A581" s="132" t="s">
        <v>405</v>
      </c>
      <c r="B581" s="178" t="s">
        <v>240</v>
      </c>
      <c r="C581" s="197">
        <v>1994</v>
      </c>
      <c r="D581" s="180">
        <v>1</v>
      </c>
      <c r="E581" s="180"/>
      <c r="F581" s="179" t="s">
        <v>2842</v>
      </c>
      <c r="G581" s="180"/>
      <c r="H581" s="196"/>
      <c r="I581" s="196"/>
      <c r="K581" s="180"/>
      <c r="L581" s="180"/>
      <c r="M581" s="180"/>
      <c r="N581" s="180"/>
    </row>
    <row r="582" spans="1:16" ht="18.899999999999999" customHeight="1">
      <c r="A582" s="132" t="s">
        <v>357</v>
      </c>
      <c r="B582" s="178" t="s">
        <v>2841</v>
      </c>
      <c r="C582" s="197">
        <v>1942</v>
      </c>
      <c r="D582" s="180">
        <v>1</v>
      </c>
      <c r="E582" s="180"/>
      <c r="F582" s="179" t="s">
        <v>2840</v>
      </c>
      <c r="G582" s="180" t="s">
        <v>2839</v>
      </c>
      <c r="H582" s="196"/>
      <c r="I582" s="196"/>
      <c r="K582" s="180"/>
      <c r="L582" s="180"/>
      <c r="M582" s="180"/>
      <c r="N582" s="180"/>
    </row>
    <row r="583" spans="1:16" ht="18.899999999999999" customHeight="1">
      <c r="A583" s="132" t="s">
        <v>357</v>
      </c>
      <c r="B583" s="178" t="s">
        <v>2838</v>
      </c>
      <c r="C583" s="197">
        <v>1942</v>
      </c>
      <c r="D583" s="180">
        <v>1</v>
      </c>
      <c r="E583" s="180"/>
      <c r="F583" s="179" t="s">
        <v>2836</v>
      </c>
      <c r="G583" s="180"/>
      <c r="H583" s="196"/>
      <c r="I583" s="196"/>
      <c r="K583" s="180"/>
      <c r="L583" s="180"/>
      <c r="M583" s="180"/>
      <c r="N583" s="180"/>
    </row>
    <row r="584" spans="1:16" ht="18.899999999999999" customHeight="1">
      <c r="A584" s="132" t="s">
        <v>357</v>
      </c>
      <c r="B584" s="178" t="s">
        <v>2837</v>
      </c>
      <c r="C584" s="197">
        <v>1942</v>
      </c>
      <c r="D584" s="180">
        <v>1</v>
      </c>
      <c r="E584" s="180"/>
      <c r="F584" s="179" t="s">
        <v>2836</v>
      </c>
      <c r="G584" s="180"/>
      <c r="H584" s="196"/>
      <c r="I584" s="196"/>
      <c r="K584" s="180"/>
      <c r="L584" s="180"/>
      <c r="M584" s="180"/>
      <c r="N584" s="180"/>
    </row>
    <row r="585" spans="1:16" ht="18.899999999999999" customHeight="1">
      <c r="A585" s="132" t="s">
        <v>357</v>
      </c>
      <c r="B585" s="178" t="s">
        <v>2835</v>
      </c>
      <c r="C585" s="197">
        <v>2006</v>
      </c>
      <c r="D585" s="180">
        <v>1</v>
      </c>
      <c r="E585" s="180"/>
      <c r="F585" s="180" t="s">
        <v>2810</v>
      </c>
      <c r="H585" s="196"/>
      <c r="I585" s="196"/>
      <c r="K585" s="180"/>
      <c r="L585" s="180"/>
      <c r="M585" s="180"/>
      <c r="N585" s="180"/>
    </row>
    <row r="586" spans="1:16" ht="18.899999999999999" customHeight="1">
      <c r="A586" s="132" t="s">
        <v>357</v>
      </c>
      <c r="B586" s="178" t="s">
        <v>2834</v>
      </c>
      <c r="C586" s="197">
        <v>1951</v>
      </c>
      <c r="D586" s="180">
        <v>1</v>
      </c>
      <c r="E586" s="180"/>
      <c r="F586" s="179" t="s">
        <v>2833</v>
      </c>
      <c r="G586" s="180"/>
      <c r="H586" s="196"/>
      <c r="I586" s="196"/>
      <c r="K586" s="180"/>
      <c r="L586" s="180"/>
      <c r="M586" s="180"/>
      <c r="N586" s="180"/>
    </row>
    <row r="587" spans="1:16" ht="18.899999999999999" customHeight="1">
      <c r="A587" s="132" t="s">
        <v>357</v>
      </c>
      <c r="B587" s="178" t="s">
        <v>2832</v>
      </c>
      <c r="C587" s="197">
        <v>1950</v>
      </c>
      <c r="D587" s="180">
        <v>1</v>
      </c>
      <c r="E587" s="180"/>
      <c r="F587" s="179" t="s">
        <v>2829</v>
      </c>
      <c r="G587" s="180" t="s">
        <v>2831</v>
      </c>
      <c r="H587" s="196"/>
      <c r="I587" s="196"/>
      <c r="K587" s="180"/>
      <c r="L587" s="180"/>
      <c r="M587" s="180"/>
      <c r="N587" s="180"/>
    </row>
    <row r="588" spans="1:16" ht="18.899999999999999" customHeight="1">
      <c r="A588" s="132" t="s">
        <v>357</v>
      </c>
      <c r="B588" s="178" t="s">
        <v>2830</v>
      </c>
      <c r="C588" s="197">
        <v>1950</v>
      </c>
      <c r="D588" s="180">
        <v>1</v>
      </c>
      <c r="E588" s="180"/>
      <c r="F588" s="179" t="s">
        <v>2829</v>
      </c>
      <c r="G588" s="180"/>
      <c r="H588" s="196"/>
      <c r="I588" s="196"/>
      <c r="K588" s="180"/>
      <c r="L588" s="180"/>
      <c r="M588" s="180"/>
      <c r="N588" s="180"/>
    </row>
    <row r="589" spans="1:16" ht="18.899999999999999" customHeight="1">
      <c r="A589" s="132" t="s">
        <v>357</v>
      </c>
      <c r="B589" s="178" t="s">
        <v>2828</v>
      </c>
      <c r="C589" s="197" t="s">
        <v>2827</v>
      </c>
      <c r="D589" s="180">
        <v>1</v>
      </c>
      <c r="E589" s="180"/>
      <c r="F589" s="179" t="s">
        <v>2826</v>
      </c>
      <c r="G589" s="180" t="s">
        <v>2825</v>
      </c>
      <c r="H589" s="196"/>
      <c r="I589" s="196"/>
      <c r="K589" s="180"/>
      <c r="L589" s="180"/>
      <c r="M589" s="180"/>
      <c r="N589" s="180"/>
    </row>
    <row r="590" spans="1:16" ht="18.899999999999999" customHeight="1">
      <c r="A590" s="132" t="s">
        <v>357</v>
      </c>
      <c r="B590" s="178" t="s">
        <v>2824</v>
      </c>
      <c r="C590" s="174">
        <v>1948</v>
      </c>
      <c r="D590" s="180">
        <v>1</v>
      </c>
      <c r="E590" s="180"/>
      <c r="F590" s="179" t="s">
        <v>2823</v>
      </c>
      <c r="G590" s="179" t="s">
        <v>2822</v>
      </c>
      <c r="H590" s="196"/>
      <c r="I590" s="196"/>
      <c r="K590" s="180"/>
      <c r="L590" s="180"/>
      <c r="M590" s="180"/>
      <c r="N590" s="180"/>
    </row>
    <row r="591" spans="1:16" ht="18.899999999999999" customHeight="1">
      <c r="A591" s="132" t="s">
        <v>357</v>
      </c>
      <c r="B591" s="178" t="s">
        <v>2821</v>
      </c>
      <c r="C591" s="197">
        <v>1951</v>
      </c>
      <c r="D591" s="180">
        <v>1</v>
      </c>
      <c r="E591" s="180"/>
      <c r="F591" s="179" t="s">
        <v>2820</v>
      </c>
      <c r="G591" s="180"/>
      <c r="H591" s="196"/>
      <c r="I591" s="196"/>
      <c r="K591" s="180"/>
      <c r="L591" s="180"/>
      <c r="M591" s="180"/>
      <c r="N591" s="180"/>
    </row>
    <row r="592" spans="1:16" ht="18.899999999999999" customHeight="1">
      <c r="A592" s="132" t="s">
        <v>357</v>
      </c>
      <c r="B592" s="178" t="s">
        <v>2819</v>
      </c>
      <c r="C592" s="197">
        <v>1942</v>
      </c>
      <c r="D592" s="180">
        <v>1</v>
      </c>
      <c r="E592" s="180"/>
      <c r="F592" s="180" t="s">
        <v>2810</v>
      </c>
      <c r="G592" s="180"/>
      <c r="H592" s="196"/>
      <c r="I592" s="196"/>
      <c r="K592" s="180"/>
      <c r="L592" s="180"/>
      <c r="M592" s="180"/>
      <c r="N592" s="180"/>
    </row>
    <row r="593" spans="1:14" ht="18.899999999999999" customHeight="1">
      <c r="A593" s="132" t="s">
        <v>357</v>
      </c>
      <c r="B593" s="178" t="s">
        <v>2818</v>
      </c>
      <c r="C593" s="197">
        <v>1954</v>
      </c>
      <c r="D593" s="180">
        <v>1</v>
      </c>
      <c r="E593" s="180"/>
      <c r="F593" s="198" t="s">
        <v>2817</v>
      </c>
      <c r="G593" s="180"/>
      <c r="H593" s="196"/>
      <c r="I593" s="196"/>
      <c r="K593" s="180"/>
      <c r="L593" s="180"/>
      <c r="M593" s="180"/>
      <c r="N593" s="180"/>
    </row>
    <row r="594" spans="1:14" ht="18.899999999999999" customHeight="1">
      <c r="A594" s="132" t="s">
        <v>357</v>
      </c>
      <c r="B594" s="178" t="s">
        <v>2816</v>
      </c>
      <c r="C594" s="197">
        <v>1948</v>
      </c>
      <c r="D594" s="180">
        <v>1</v>
      </c>
      <c r="E594" s="180"/>
      <c r="F594" s="179" t="s">
        <v>2814</v>
      </c>
      <c r="G594" s="180"/>
      <c r="H594" s="196"/>
      <c r="I594" s="196"/>
      <c r="K594" s="180"/>
      <c r="L594" s="180"/>
      <c r="M594" s="180"/>
      <c r="N594" s="180"/>
    </row>
    <row r="595" spans="1:14" ht="18.899999999999999" customHeight="1">
      <c r="A595" s="132" t="s">
        <v>357</v>
      </c>
      <c r="B595" s="178" t="s">
        <v>2815</v>
      </c>
      <c r="C595" s="197">
        <v>1948</v>
      </c>
      <c r="D595" s="180">
        <v>1</v>
      </c>
      <c r="E595" s="180"/>
      <c r="F595" s="179" t="s">
        <v>2814</v>
      </c>
      <c r="G595" s="180"/>
      <c r="H595" s="196"/>
      <c r="I595" s="196"/>
      <c r="K595" s="180"/>
      <c r="L595" s="180"/>
      <c r="M595" s="180"/>
      <c r="N595" s="180"/>
    </row>
    <row r="596" spans="1:14" ht="18.899999999999999" customHeight="1">
      <c r="A596" s="12" t="s">
        <v>357</v>
      </c>
      <c r="B596" s="178" t="s">
        <v>152</v>
      </c>
      <c r="C596" s="197">
        <v>1950</v>
      </c>
      <c r="D596" s="180"/>
      <c r="E596" s="180">
        <v>1</v>
      </c>
      <c r="F596" s="177" t="s">
        <v>2812</v>
      </c>
      <c r="G596" s="180"/>
      <c r="H596" s="180"/>
      <c r="I596" s="180"/>
      <c r="K596" s="180"/>
      <c r="L596" s="180"/>
      <c r="M596" s="180"/>
      <c r="N596" s="180"/>
    </row>
    <row r="597" spans="1:14" ht="18.899999999999999" customHeight="1">
      <c r="A597" s="132" t="s">
        <v>357</v>
      </c>
      <c r="B597" s="178" t="s">
        <v>2813</v>
      </c>
      <c r="C597" s="197">
        <v>1950</v>
      </c>
      <c r="D597" s="180">
        <v>1</v>
      </c>
      <c r="E597" s="180"/>
      <c r="F597" s="177" t="s">
        <v>2812</v>
      </c>
      <c r="G597" s="180"/>
      <c r="H597" s="196"/>
      <c r="I597" s="196"/>
      <c r="K597" s="180"/>
      <c r="L597" s="180"/>
      <c r="M597" s="180"/>
      <c r="N597" s="180"/>
    </row>
    <row r="598" spans="1:14" ht="18.899999999999999" customHeight="1">
      <c r="A598" s="12" t="s">
        <v>357</v>
      </c>
      <c r="B598" s="178" t="s">
        <v>2811</v>
      </c>
      <c r="C598" s="197">
        <v>1942</v>
      </c>
      <c r="D598" s="180">
        <v>1</v>
      </c>
      <c r="E598" s="180"/>
      <c r="F598" s="180" t="s">
        <v>2810</v>
      </c>
      <c r="G598" s="180"/>
      <c r="H598" s="180"/>
      <c r="I598" s="180"/>
      <c r="K598" s="180"/>
      <c r="L598" s="180"/>
      <c r="M598" s="180"/>
      <c r="N598" s="180"/>
    </row>
    <row r="599" spans="1:14" ht="18.899999999999999" customHeight="1">
      <c r="A599" s="132" t="s">
        <v>357</v>
      </c>
      <c r="B599" s="178" t="s">
        <v>2809</v>
      </c>
      <c r="C599" s="197">
        <v>1943</v>
      </c>
      <c r="D599" s="180">
        <v>1</v>
      </c>
      <c r="E599" s="180"/>
      <c r="F599" s="179" t="s">
        <v>2808</v>
      </c>
      <c r="G599" s="180"/>
      <c r="H599" s="196"/>
      <c r="I599" s="196"/>
      <c r="K599" s="180"/>
      <c r="L599" s="180"/>
      <c r="M599" s="180"/>
      <c r="N599" s="180"/>
    </row>
    <row r="600" spans="1:14" ht="18.899999999999999" customHeight="1">
      <c r="A600" s="12" t="s">
        <v>427</v>
      </c>
      <c r="B600" s="178" t="s">
        <v>2744</v>
      </c>
      <c r="C600" s="197">
        <v>1973</v>
      </c>
      <c r="D600" s="180"/>
      <c r="E600" s="180">
        <v>1</v>
      </c>
      <c r="F600" s="179" t="s">
        <v>2807</v>
      </c>
      <c r="G600" s="180"/>
      <c r="H600" s="196"/>
      <c r="I600" s="196"/>
      <c r="K600" s="180"/>
      <c r="L600" s="180"/>
      <c r="M600" s="180"/>
      <c r="N600" s="180"/>
    </row>
    <row r="601" spans="1:14" ht="18.899999999999999" customHeight="1">
      <c r="A601" s="132" t="s">
        <v>427</v>
      </c>
      <c r="B601" s="178" t="s">
        <v>2742</v>
      </c>
      <c r="C601" s="174">
        <v>1973</v>
      </c>
      <c r="D601" s="180">
        <v>1</v>
      </c>
      <c r="E601" s="180"/>
      <c r="F601" s="179" t="s">
        <v>2806</v>
      </c>
      <c r="H601" s="196"/>
      <c r="I601" s="196"/>
      <c r="K601" s="180"/>
      <c r="L601" s="180"/>
      <c r="M601" s="180"/>
      <c r="N601" s="180"/>
    </row>
    <row r="602" spans="1:14" ht="18.899999999999999" customHeight="1">
      <c r="A602" s="132" t="s">
        <v>427</v>
      </c>
      <c r="B602" s="178" t="s">
        <v>2743</v>
      </c>
      <c r="C602" s="197">
        <v>1973</v>
      </c>
      <c r="D602" s="180">
        <v>1</v>
      </c>
      <c r="E602" s="180"/>
      <c r="F602" s="179" t="s">
        <v>2805</v>
      </c>
      <c r="G602" s="180"/>
      <c r="H602" s="196"/>
      <c r="I602" s="196"/>
      <c r="K602" s="180"/>
      <c r="L602" s="180"/>
      <c r="M602" s="180"/>
      <c r="N602" s="180"/>
    </row>
    <row r="603" spans="1:14" ht="18.899999999999999" customHeight="1">
      <c r="A603" s="12" t="s">
        <v>427</v>
      </c>
      <c r="B603" s="178" t="s">
        <v>1708</v>
      </c>
      <c r="C603" s="197">
        <v>1917</v>
      </c>
      <c r="D603" s="180"/>
      <c r="E603" s="180">
        <v>1</v>
      </c>
      <c r="F603" s="177" t="s">
        <v>2804</v>
      </c>
      <c r="G603" s="180"/>
      <c r="H603" s="196"/>
      <c r="I603" s="196"/>
      <c r="K603" s="180"/>
      <c r="L603" s="180"/>
      <c r="M603" s="180"/>
      <c r="N603" s="180"/>
    </row>
    <row r="604" spans="1:14" ht="18.899999999999999" customHeight="1">
      <c r="A604" s="12" t="s">
        <v>427</v>
      </c>
      <c r="B604" s="178" t="s">
        <v>1708</v>
      </c>
      <c r="C604" s="197">
        <v>1917</v>
      </c>
      <c r="D604" s="180"/>
      <c r="E604" s="180">
        <v>1</v>
      </c>
      <c r="F604" s="177" t="s">
        <v>2804</v>
      </c>
      <c r="G604" s="180"/>
      <c r="H604" s="196"/>
      <c r="I604" s="196"/>
      <c r="K604" s="180"/>
      <c r="L604" s="180"/>
      <c r="M604" s="180"/>
      <c r="N604" s="180"/>
    </row>
    <row r="605" spans="1:14" ht="18.899999999999999" customHeight="1">
      <c r="A605" s="12" t="s">
        <v>427</v>
      </c>
      <c r="B605" s="178" t="s">
        <v>1708</v>
      </c>
      <c r="C605" s="197">
        <v>1917</v>
      </c>
      <c r="D605" s="180"/>
      <c r="E605" s="180">
        <v>1</v>
      </c>
      <c r="F605" s="177" t="s">
        <v>2804</v>
      </c>
      <c r="G605" s="180"/>
      <c r="H605" s="196"/>
      <c r="I605" s="196"/>
      <c r="K605" s="180"/>
      <c r="L605" s="180"/>
      <c r="M605" s="180"/>
      <c r="N605" s="180"/>
    </row>
    <row r="606" spans="1:14" ht="18.899999999999999" customHeight="1">
      <c r="A606" s="12" t="s">
        <v>491</v>
      </c>
      <c r="B606" s="178" t="s">
        <v>2231</v>
      </c>
      <c r="C606" s="197">
        <v>1941</v>
      </c>
      <c r="D606" s="180"/>
      <c r="E606" s="180">
        <v>1</v>
      </c>
      <c r="F606" s="179" t="s">
        <v>2803</v>
      </c>
      <c r="G606" s="180" t="s">
        <v>2802</v>
      </c>
      <c r="H606" s="196"/>
      <c r="I606" s="196"/>
      <c r="K606" s="180"/>
      <c r="L606" s="180"/>
      <c r="M606" s="180"/>
      <c r="N606" s="180"/>
    </row>
    <row r="608" spans="1:14" ht="18.899999999999999" customHeight="1">
      <c r="A608" s="176" t="s">
        <v>2801</v>
      </c>
    </row>
    <row r="610" spans="1:6" ht="18.899999999999999" customHeight="1">
      <c r="A610" s="195" t="s">
        <v>2800</v>
      </c>
    </row>
    <row r="611" spans="1:6" ht="18.899999999999999" customHeight="1">
      <c r="A611" s="18" t="s">
        <v>538</v>
      </c>
      <c r="B611" s="178"/>
      <c r="C611" s="177"/>
      <c r="D611" s="180"/>
      <c r="E611" s="180"/>
      <c r="F611" s="177"/>
    </row>
    <row r="612" spans="1:6" ht="18.899999999999999" customHeight="1">
      <c r="A612" s="16" t="s">
        <v>419</v>
      </c>
      <c r="B612" s="178"/>
      <c r="C612" s="177"/>
      <c r="D612" s="180"/>
      <c r="E612" s="193"/>
    </row>
    <row r="613" spans="1:6" ht="18.899999999999999" customHeight="1">
      <c r="A613" s="16" t="s">
        <v>370</v>
      </c>
      <c r="B613" s="178"/>
      <c r="C613" s="177"/>
      <c r="D613" s="180"/>
      <c r="E613" s="180"/>
      <c r="F613" s="187"/>
    </row>
    <row r="614" spans="1:6" ht="18.899999999999999" customHeight="1">
      <c r="A614" s="18" t="s">
        <v>502</v>
      </c>
      <c r="B614" s="178"/>
      <c r="C614" s="177"/>
      <c r="D614" s="180"/>
      <c r="E614" s="180"/>
      <c r="F614" s="187"/>
    </row>
    <row r="615" spans="1:6" ht="18.899999999999999" customHeight="1">
      <c r="A615" s="18" t="s">
        <v>429</v>
      </c>
      <c r="B615" s="178"/>
      <c r="C615" s="177"/>
      <c r="D615" s="180"/>
      <c r="E615" s="180"/>
      <c r="F615" s="194"/>
    </row>
    <row r="616" spans="1:6" ht="18.899999999999999" customHeight="1">
      <c r="A616" s="18" t="s">
        <v>494</v>
      </c>
      <c r="B616" s="178"/>
      <c r="C616" s="177"/>
      <c r="D616" s="180"/>
      <c r="E616" s="180"/>
      <c r="F616" s="187"/>
    </row>
    <row r="617" spans="1:6" ht="18.899999999999999" customHeight="1">
      <c r="A617" s="18" t="s">
        <v>393</v>
      </c>
      <c r="B617" s="178"/>
      <c r="C617" s="177"/>
      <c r="D617" s="180"/>
      <c r="E617" s="180"/>
      <c r="F617" s="187"/>
    </row>
    <row r="618" spans="1:6" ht="18.899999999999999" customHeight="1">
      <c r="A618" s="18" t="s">
        <v>415</v>
      </c>
      <c r="B618" s="178"/>
      <c r="C618" s="177"/>
      <c r="D618" s="180"/>
      <c r="E618" s="193"/>
      <c r="F618" s="187"/>
    </row>
    <row r="619" spans="1:6" ht="18.899999999999999" customHeight="1">
      <c r="A619" s="16" t="s">
        <v>595</v>
      </c>
      <c r="B619" s="178"/>
      <c r="C619" s="177"/>
      <c r="D619" s="180"/>
      <c r="E619" s="180"/>
      <c r="F619" s="179"/>
    </row>
    <row r="620" spans="1:6" ht="18.899999999999999" customHeight="1">
      <c r="A620" s="132" t="s">
        <v>2799</v>
      </c>
      <c r="B620" s="178"/>
      <c r="C620" s="177"/>
      <c r="D620" s="180"/>
      <c r="E620" s="180"/>
      <c r="F620" s="179"/>
    </row>
    <row r="621" spans="1:6" ht="18.899999999999999" customHeight="1">
      <c r="A621" s="16" t="s">
        <v>392</v>
      </c>
      <c r="B621" s="178"/>
      <c r="C621" s="177"/>
      <c r="D621" s="180"/>
      <c r="E621" s="180"/>
      <c r="F621" s="179"/>
    </row>
    <row r="622" spans="1:6" ht="18.899999999999999" customHeight="1">
      <c r="A622" s="16" t="s">
        <v>1865</v>
      </c>
      <c r="B622" s="178"/>
      <c r="C622" s="177"/>
      <c r="D622" s="180"/>
      <c r="E622" s="180"/>
      <c r="F622" s="179"/>
    </row>
    <row r="623" spans="1:6" ht="18.899999999999999" customHeight="1">
      <c r="A623" s="16" t="s">
        <v>383</v>
      </c>
      <c r="B623" s="178"/>
      <c r="C623" s="177"/>
      <c r="D623" s="180"/>
      <c r="E623" s="177"/>
      <c r="F623" s="177"/>
    </row>
    <row r="624" spans="1:6" ht="18.899999999999999" customHeight="1">
      <c r="A624" s="16" t="s">
        <v>537</v>
      </c>
      <c r="B624" s="178"/>
      <c r="C624" s="177"/>
      <c r="D624" s="180"/>
      <c r="E624" s="180"/>
      <c r="F624" s="179"/>
    </row>
    <row r="625" spans="1:6" ht="18.899999999999999" customHeight="1">
      <c r="A625" s="16" t="s">
        <v>270</v>
      </c>
      <c r="B625" s="178"/>
      <c r="C625" s="177"/>
      <c r="D625" s="180"/>
      <c r="E625" s="180"/>
      <c r="F625" s="179"/>
    </row>
    <row r="626" spans="1:6" ht="18.899999999999999" customHeight="1">
      <c r="A626" s="16" t="s">
        <v>478</v>
      </c>
      <c r="B626" s="178"/>
      <c r="C626" s="177"/>
      <c r="D626" s="180"/>
      <c r="E626" s="180"/>
      <c r="F626" s="177"/>
    </row>
    <row r="627" spans="1:6" ht="18.899999999999999" customHeight="1">
      <c r="A627" s="192" t="s">
        <v>378</v>
      </c>
      <c r="B627" s="178"/>
      <c r="C627" s="177"/>
      <c r="D627" s="180"/>
      <c r="E627" s="180"/>
      <c r="F627" s="179"/>
    </row>
    <row r="628" spans="1:6" ht="18.899999999999999" customHeight="1">
      <c r="A628" s="16" t="s">
        <v>473</v>
      </c>
      <c r="B628" s="178"/>
      <c r="C628" s="177"/>
      <c r="D628" s="180"/>
      <c r="E628" s="180"/>
      <c r="F628" s="179"/>
    </row>
    <row r="629" spans="1:6" ht="18.899999999999999" customHeight="1">
      <c r="A629" s="16" t="s">
        <v>607</v>
      </c>
      <c r="B629" s="178"/>
      <c r="C629" s="177"/>
      <c r="D629" s="180"/>
      <c r="E629" s="180"/>
      <c r="F629" s="179"/>
    </row>
    <row r="630" spans="1:6" ht="18.899999999999999" customHeight="1">
      <c r="A630" s="18" t="s">
        <v>372</v>
      </c>
      <c r="B630" s="178"/>
      <c r="C630" s="177"/>
      <c r="D630" s="180"/>
      <c r="E630" s="180"/>
      <c r="F630" s="179"/>
    </row>
    <row r="631" spans="1:6" ht="18.899999999999999" customHeight="1">
      <c r="A631" s="16" t="s">
        <v>1887</v>
      </c>
      <c r="B631" s="178"/>
      <c r="C631" s="177"/>
      <c r="D631" s="180"/>
      <c r="E631" s="180"/>
      <c r="F631" s="179"/>
    </row>
    <row r="632" spans="1:6" ht="18.899999999999999" customHeight="1">
      <c r="A632" s="182" t="s">
        <v>448</v>
      </c>
      <c r="B632" s="178"/>
      <c r="C632" s="177"/>
      <c r="D632" s="180"/>
      <c r="E632" s="180"/>
      <c r="F632" s="179"/>
    </row>
    <row r="633" spans="1:6" ht="18.899999999999999" customHeight="1">
      <c r="A633" s="18" t="s">
        <v>345</v>
      </c>
      <c r="B633" s="178"/>
      <c r="C633" s="177"/>
      <c r="D633" s="180"/>
      <c r="E633" s="180"/>
      <c r="F633" s="179"/>
    </row>
    <row r="634" spans="1:6" ht="18.899999999999999" customHeight="1">
      <c r="A634" s="16" t="s">
        <v>356</v>
      </c>
      <c r="B634" s="178"/>
      <c r="C634" s="177"/>
      <c r="D634" s="180"/>
      <c r="E634" s="180"/>
      <c r="F634" s="177"/>
    </row>
    <row r="635" spans="1:6" ht="18.899999999999999" customHeight="1">
      <c r="A635" s="16" t="s">
        <v>381</v>
      </c>
      <c r="B635" s="178"/>
      <c r="C635" s="177"/>
      <c r="D635" s="180"/>
      <c r="E635" s="180"/>
      <c r="F635" s="185"/>
    </row>
    <row r="636" spans="1:6" ht="18.899999999999999" customHeight="1">
      <c r="A636" s="16" t="s">
        <v>369</v>
      </c>
      <c r="B636" s="178"/>
      <c r="C636" s="177"/>
      <c r="D636" s="180"/>
      <c r="E636" s="180"/>
      <c r="F636" s="185"/>
    </row>
    <row r="637" spans="1:6" ht="18.899999999999999" customHeight="1">
      <c r="A637" s="16" t="s">
        <v>597</v>
      </c>
      <c r="B637" s="178"/>
      <c r="C637" s="177"/>
      <c r="D637" s="180"/>
      <c r="E637" s="180"/>
      <c r="F637" s="185"/>
    </row>
    <row r="638" spans="1:6" ht="18.899999999999999" customHeight="1">
      <c r="A638" s="16" t="s">
        <v>608</v>
      </c>
      <c r="B638" s="178"/>
      <c r="C638" s="177"/>
      <c r="D638" s="180"/>
      <c r="E638" s="180"/>
      <c r="F638" s="185"/>
    </row>
    <row r="639" spans="1:6" ht="18.899999999999999" customHeight="1">
      <c r="A639" s="18" t="s">
        <v>340</v>
      </c>
      <c r="B639" s="178"/>
      <c r="C639" s="177"/>
      <c r="D639" s="180"/>
      <c r="E639" s="180"/>
      <c r="F639" s="185"/>
    </row>
    <row r="640" spans="1:6" ht="18.899999999999999" customHeight="1">
      <c r="A640" s="16" t="s">
        <v>600</v>
      </c>
      <c r="B640" s="178"/>
      <c r="C640" s="177"/>
      <c r="D640" s="180"/>
      <c r="E640" s="180"/>
      <c r="F640" s="185"/>
    </row>
    <row r="641" spans="1:6" ht="18.899999999999999" customHeight="1">
      <c r="A641" s="16" t="s">
        <v>358</v>
      </c>
      <c r="B641" s="178"/>
      <c r="C641" s="177"/>
      <c r="D641" s="180"/>
      <c r="E641" s="180"/>
      <c r="F641" s="185"/>
    </row>
    <row r="642" spans="1:6" ht="18.899999999999999" customHeight="1">
      <c r="A642" s="18" t="s">
        <v>2087</v>
      </c>
      <c r="B642" s="178"/>
      <c r="C642" s="177"/>
      <c r="D642" s="180"/>
      <c r="E642" s="180"/>
      <c r="F642" s="185"/>
    </row>
    <row r="643" spans="1:6" ht="18.899999999999999" customHeight="1">
      <c r="A643" s="18" t="s">
        <v>535</v>
      </c>
      <c r="B643" s="178"/>
      <c r="C643" s="177"/>
      <c r="D643" s="180"/>
      <c r="E643" s="180"/>
      <c r="F643" s="177"/>
    </row>
    <row r="644" spans="1:6" ht="18.899999999999999" customHeight="1">
      <c r="A644" s="16" t="s">
        <v>387</v>
      </c>
      <c r="B644" s="178"/>
      <c r="C644" s="177"/>
      <c r="D644" s="180"/>
      <c r="E644" s="180"/>
      <c r="F644" s="185"/>
    </row>
    <row r="645" spans="1:6" ht="18.899999999999999" customHeight="1">
      <c r="A645" s="16" t="s">
        <v>447</v>
      </c>
      <c r="B645" s="178"/>
      <c r="C645" s="177"/>
      <c r="D645" s="180"/>
      <c r="E645" s="180"/>
      <c r="F645" s="185"/>
    </row>
    <row r="646" spans="1:6" ht="18.899999999999999" customHeight="1">
      <c r="A646" s="16" t="s">
        <v>282</v>
      </c>
      <c r="B646" s="178"/>
      <c r="C646" s="177"/>
      <c r="D646" s="180"/>
      <c r="E646" s="180"/>
      <c r="F646" s="185"/>
    </row>
    <row r="647" spans="1:6" ht="18.899999999999999" customHeight="1">
      <c r="A647" s="16" t="s">
        <v>411</v>
      </c>
      <c r="B647" s="178"/>
      <c r="C647" s="177"/>
      <c r="D647" s="180"/>
      <c r="E647" s="180"/>
      <c r="F647" s="185"/>
    </row>
    <row r="648" spans="1:6" ht="18.899999999999999" customHeight="1">
      <c r="A648" s="16" t="s">
        <v>278</v>
      </c>
      <c r="B648" s="178"/>
      <c r="C648" s="177"/>
      <c r="D648" s="180"/>
      <c r="E648" s="180"/>
      <c r="F648" s="185"/>
    </row>
    <row r="649" spans="1:6" ht="18.899999999999999" customHeight="1">
      <c r="A649" s="16" t="s">
        <v>327</v>
      </c>
      <c r="B649" s="178"/>
      <c r="C649" s="177"/>
      <c r="D649" s="180"/>
      <c r="E649" s="180"/>
      <c r="F649" s="185"/>
    </row>
    <row r="650" spans="1:6" ht="18.899999999999999" customHeight="1">
      <c r="A650" s="18" t="s">
        <v>468</v>
      </c>
      <c r="B650" s="178"/>
      <c r="C650" s="177"/>
      <c r="D650" s="180"/>
      <c r="E650" s="180"/>
      <c r="F650" s="185"/>
    </row>
    <row r="651" spans="1:6" ht="18.899999999999999" customHeight="1">
      <c r="A651" s="18" t="s">
        <v>499</v>
      </c>
      <c r="B651" s="178"/>
      <c r="C651" s="177"/>
      <c r="D651" s="180"/>
      <c r="E651" s="180"/>
      <c r="F651" s="185"/>
    </row>
    <row r="652" spans="1:6" ht="18.899999999999999" customHeight="1">
      <c r="A652" s="18" t="s">
        <v>593</v>
      </c>
      <c r="B652" s="178"/>
      <c r="C652" s="177"/>
      <c r="D652" s="180"/>
      <c r="E652" s="180"/>
      <c r="F652" s="177"/>
    </row>
    <row r="653" spans="1:6" ht="18.899999999999999" customHeight="1">
      <c r="A653" s="16" t="s">
        <v>488</v>
      </c>
      <c r="B653" s="178"/>
      <c r="C653" s="177"/>
      <c r="D653" s="180"/>
      <c r="E653" s="180"/>
      <c r="F653" s="185"/>
    </row>
    <row r="654" spans="1:6" ht="18.899999999999999" customHeight="1">
      <c r="A654" s="12" t="s">
        <v>434</v>
      </c>
      <c r="B654" s="178"/>
      <c r="C654" s="177"/>
      <c r="D654" s="180"/>
      <c r="E654" s="180"/>
      <c r="F654" s="185"/>
    </row>
    <row r="655" spans="1:6" ht="18.899999999999999" customHeight="1">
      <c r="A655" s="132" t="s">
        <v>374</v>
      </c>
      <c r="B655" s="178"/>
      <c r="C655" s="177"/>
      <c r="D655" s="180"/>
      <c r="E655" s="180"/>
      <c r="F655" s="185"/>
    </row>
    <row r="656" spans="1:6" ht="18.899999999999999" customHeight="1">
      <c r="A656" s="132" t="s">
        <v>452</v>
      </c>
      <c r="B656" s="178"/>
      <c r="C656" s="177"/>
      <c r="D656" s="180"/>
      <c r="E656" s="180"/>
      <c r="F656" s="185"/>
    </row>
    <row r="657" spans="1:6" ht="18.899999999999999" customHeight="1">
      <c r="A657" s="132" t="s">
        <v>446</v>
      </c>
      <c r="B657" s="178"/>
      <c r="C657" s="177"/>
      <c r="D657" s="180"/>
      <c r="E657" s="180"/>
      <c r="F657" s="185"/>
    </row>
    <row r="658" spans="1:6" ht="18.899999999999999" customHeight="1">
      <c r="A658" s="132" t="s">
        <v>596</v>
      </c>
      <c r="B658" s="178"/>
      <c r="C658" s="177"/>
      <c r="D658" s="180"/>
      <c r="E658" s="180"/>
      <c r="F658" s="177"/>
    </row>
    <row r="659" spans="1:6" ht="18.899999999999999" customHeight="1">
      <c r="A659" s="12" t="s">
        <v>518</v>
      </c>
      <c r="B659" s="178"/>
      <c r="C659" s="177"/>
      <c r="D659" s="180"/>
      <c r="E659" s="180"/>
      <c r="F659" s="185"/>
    </row>
    <row r="660" spans="1:6" ht="18.899999999999999" customHeight="1">
      <c r="A660" s="191" t="s">
        <v>464</v>
      </c>
      <c r="B660" s="178"/>
      <c r="C660" s="177"/>
      <c r="D660" s="180"/>
      <c r="E660" s="180"/>
      <c r="F660" s="177"/>
    </row>
    <row r="661" spans="1:6" ht="18.899999999999999" customHeight="1" thickBot="1">
      <c r="A661" s="182" t="s">
        <v>335</v>
      </c>
      <c r="B661" s="178"/>
      <c r="C661" s="177"/>
      <c r="D661" s="180"/>
      <c r="E661" s="180"/>
      <c r="F661" s="184"/>
    </row>
    <row r="662" spans="1:6" ht="18.899999999999999" customHeight="1" thickTop="1" thickBot="1">
      <c r="A662" s="186" t="s">
        <v>401</v>
      </c>
      <c r="B662" s="178"/>
      <c r="C662" s="177"/>
      <c r="D662" s="180"/>
      <c r="E662" s="180"/>
      <c r="F662" s="177"/>
    </row>
    <row r="663" spans="1:6" ht="18.899999999999999" customHeight="1" thickTop="1">
      <c r="A663" s="12" t="s">
        <v>483</v>
      </c>
      <c r="B663" s="178"/>
      <c r="C663" s="177"/>
      <c r="D663" s="180"/>
      <c r="E663" s="180"/>
      <c r="F663" s="188"/>
    </row>
    <row r="664" spans="1:6" ht="18.899999999999999" customHeight="1">
      <c r="A664" s="132" t="s">
        <v>281</v>
      </c>
      <c r="B664" s="177"/>
      <c r="C664" s="180"/>
      <c r="D664" s="180"/>
      <c r="E664" s="180"/>
      <c r="F664" s="190"/>
    </row>
    <row r="665" spans="1:6" ht="18.899999999999999" customHeight="1">
      <c r="A665" s="132" t="s">
        <v>376</v>
      </c>
      <c r="B665" s="178"/>
      <c r="C665" s="177"/>
      <c r="D665" s="180"/>
      <c r="E665" s="180"/>
      <c r="F665" s="185"/>
    </row>
    <row r="666" spans="1:6" ht="18.899999999999999" customHeight="1">
      <c r="A666" s="18" t="s">
        <v>221</v>
      </c>
      <c r="B666" s="178"/>
      <c r="C666" s="177"/>
      <c r="D666" s="180"/>
      <c r="E666" s="180"/>
      <c r="F666" s="177"/>
    </row>
    <row r="667" spans="1:6" ht="18.899999999999999" customHeight="1">
      <c r="A667" s="132" t="s">
        <v>333</v>
      </c>
      <c r="B667" s="178"/>
      <c r="C667" s="177"/>
      <c r="D667" s="180"/>
      <c r="E667" s="180"/>
      <c r="F667" s="185"/>
    </row>
    <row r="668" spans="1:6" ht="18.899999999999999" customHeight="1">
      <c r="A668" s="176" t="s">
        <v>2688</v>
      </c>
      <c r="B668" s="189"/>
      <c r="C668" s="180"/>
      <c r="D668" s="180"/>
      <c r="E668" s="180"/>
      <c r="F668" s="188"/>
    </row>
    <row r="669" spans="1:6" ht="18.899999999999999" customHeight="1">
      <c r="A669" s="182" t="s">
        <v>368</v>
      </c>
      <c r="B669" s="178"/>
      <c r="C669" s="177"/>
      <c r="D669" s="180"/>
      <c r="E669" s="180"/>
      <c r="F669" s="184"/>
    </row>
    <row r="670" spans="1:6" ht="18.899999999999999" customHeight="1">
      <c r="A670" s="12" t="s">
        <v>329</v>
      </c>
      <c r="B670" s="178"/>
      <c r="C670" s="177"/>
      <c r="D670" s="180"/>
      <c r="E670" s="180"/>
      <c r="F670" s="185"/>
    </row>
    <row r="671" spans="1:6" ht="18.899999999999999" customHeight="1">
      <c r="A671" s="16" t="s">
        <v>456</v>
      </c>
      <c r="B671" s="178"/>
      <c r="C671" s="177"/>
      <c r="D671" s="180"/>
      <c r="E671" s="180"/>
      <c r="F671" s="177"/>
    </row>
    <row r="672" spans="1:6" ht="18.899999999999999" customHeight="1">
      <c r="A672" s="10" t="s">
        <v>519</v>
      </c>
      <c r="B672" s="178"/>
      <c r="C672" s="177"/>
      <c r="D672" s="180"/>
      <c r="E672" s="180"/>
      <c r="F672" s="185"/>
    </row>
    <row r="673" spans="1:6" ht="18.899999999999999" customHeight="1" thickBot="1">
      <c r="A673" s="132" t="s">
        <v>617</v>
      </c>
      <c r="B673" s="178"/>
      <c r="C673" s="177"/>
      <c r="D673" s="180"/>
      <c r="E673" s="180"/>
      <c r="F673" s="187"/>
    </row>
    <row r="674" spans="1:6" ht="18.899999999999999" customHeight="1" thickTop="1" thickBot="1">
      <c r="A674" s="186" t="s">
        <v>346</v>
      </c>
      <c r="B674" s="178"/>
      <c r="C674" s="177"/>
      <c r="D674" s="180"/>
      <c r="E674" s="180"/>
      <c r="F674" s="177"/>
    </row>
    <row r="675" spans="1:6" ht="18.899999999999999" customHeight="1" thickTop="1">
      <c r="A675" s="132" t="s">
        <v>498</v>
      </c>
      <c r="B675" s="178"/>
      <c r="C675" s="177"/>
      <c r="D675" s="180"/>
      <c r="E675" s="180"/>
      <c r="F675" s="185"/>
    </row>
    <row r="676" spans="1:6" ht="18.899999999999999" customHeight="1">
      <c r="A676" s="16" t="s">
        <v>479</v>
      </c>
      <c r="B676" s="178"/>
      <c r="C676" s="177"/>
      <c r="D676" s="180"/>
      <c r="E676" s="180"/>
      <c r="F676" s="171"/>
    </row>
    <row r="677" spans="1:6" ht="18.899999999999999" customHeight="1">
      <c r="A677" s="16" t="s">
        <v>322</v>
      </c>
      <c r="B677" s="178"/>
      <c r="C677" s="177"/>
      <c r="D677" s="180"/>
      <c r="E677" s="180"/>
      <c r="F677" s="184"/>
    </row>
    <row r="678" spans="1:6" ht="18.899999999999999" customHeight="1">
      <c r="A678" s="16" t="s">
        <v>371</v>
      </c>
      <c r="B678" s="178"/>
      <c r="C678" s="177"/>
      <c r="D678" s="180"/>
      <c r="E678" s="180"/>
      <c r="F678" s="184"/>
    </row>
    <row r="679" spans="1:6" ht="18.899999999999999" customHeight="1">
      <c r="A679" s="16" t="s">
        <v>420</v>
      </c>
      <c r="B679" s="178"/>
      <c r="C679" s="177"/>
      <c r="D679" s="180"/>
      <c r="E679" s="180"/>
      <c r="F679" s="184"/>
    </row>
    <row r="680" spans="1:6" ht="18.899999999999999" customHeight="1">
      <c r="A680" s="18" t="s">
        <v>425</v>
      </c>
      <c r="B680" s="178"/>
      <c r="C680" s="177"/>
      <c r="D680" s="180"/>
      <c r="E680" s="180"/>
      <c r="F680" s="184"/>
    </row>
    <row r="681" spans="1:6" ht="18.899999999999999" customHeight="1">
      <c r="A681" s="16" t="s">
        <v>544</v>
      </c>
      <c r="B681" s="178"/>
      <c r="C681" s="177"/>
      <c r="D681" s="180"/>
      <c r="E681" s="180"/>
      <c r="F681" s="179"/>
    </row>
    <row r="682" spans="1:6" ht="18.899999999999999" customHeight="1">
      <c r="A682" s="18" t="s">
        <v>355</v>
      </c>
      <c r="B682" s="178"/>
      <c r="C682" s="177"/>
      <c r="D682" s="180"/>
      <c r="E682" s="180"/>
      <c r="F682" s="179"/>
    </row>
    <row r="683" spans="1:6" ht="18.899999999999999" customHeight="1">
      <c r="A683" s="16" t="s">
        <v>334</v>
      </c>
      <c r="B683" s="178"/>
      <c r="C683" s="177"/>
      <c r="D683" s="180"/>
      <c r="E683" s="180"/>
      <c r="F683" s="179"/>
    </row>
    <row r="684" spans="1:6" ht="18.899999999999999" customHeight="1">
      <c r="A684" s="18" t="s">
        <v>522</v>
      </c>
      <c r="B684" s="178"/>
      <c r="C684" s="177"/>
      <c r="D684" s="180"/>
      <c r="E684" s="180"/>
      <c r="F684" s="181"/>
    </row>
    <row r="685" spans="1:6" ht="18.899999999999999" customHeight="1">
      <c r="A685" s="16" t="s">
        <v>396</v>
      </c>
      <c r="B685" s="178"/>
      <c r="C685" s="177"/>
      <c r="D685" s="180"/>
      <c r="E685" s="180"/>
      <c r="F685" s="181"/>
    </row>
    <row r="686" spans="1:6" ht="18.899999999999999" customHeight="1">
      <c r="A686" s="183" t="s">
        <v>545</v>
      </c>
      <c r="B686" s="178"/>
      <c r="C686" s="177"/>
      <c r="D686" s="180"/>
      <c r="E686" s="180"/>
      <c r="F686" s="181"/>
    </row>
    <row r="687" spans="1:6" ht="18.899999999999999" customHeight="1">
      <c r="A687" s="18" t="s">
        <v>618</v>
      </c>
      <c r="B687" s="178"/>
      <c r="C687" s="177"/>
      <c r="D687" s="180"/>
      <c r="E687" s="180"/>
      <c r="F687" s="181"/>
    </row>
    <row r="688" spans="1:6" ht="18.899999999999999" customHeight="1">
      <c r="A688" s="16" t="s">
        <v>223</v>
      </c>
      <c r="B688" s="178"/>
      <c r="C688" s="177"/>
      <c r="D688" s="180"/>
      <c r="E688" s="180"/>
      <c r="F688" s="181"/>
    </row>
    <row r="689" spans="1:6" ht="18.899999999999999" customHeight="1">
      <c r="A689" s="182" t="s">
        <v>606</v>
      </c>
      <c r="B689" s="178"/>
      <c r="C689" s="177"/>
      <c r="D689" s="180"/>
      <c r="E689" s="180"/>
      <c r="F689" s="181"/>
    </row>
    <row r="690" spans="1:6" ht="18.899999999999999" customHeight="1">
      <c r="A690" s="18" t="s">
        <v>405</v>
      </c>
      <c r="B690" s="178"/>
      <c r="C690" s="177"/>
      <c r="D690" s="180"/>
      <c r="E690" s="180"/>
      <c r="F690" s="181"/>
    </row>
    <row r="691" spans="1:6" ht="18.899999999999999" customHeight="1">
      <c r="A691" s="18" t="s">
        <v>357</v>
      </c>
      <c r="B691" s="178"/>
      <c r="C691" s="177"/>
      <c r="D691" s="180"/>
      <c r="E691" s="180"/>
      <c r="F691" s="179"/>
    </row>
    <row r="692" spans="1:6" ht="18.899999999999999" customHeight="1">
      <c r="A692" s="16" t="s">
        <v>427</v>
      </c>
      <c r="B692" s="178"/>
      <c r="C692" s="177"/>
      <c r="D692" s="180"/>
      <c r="E692" s="180"/>
      <c r="F692" s="179"/>
    </row>
    <row r="693" spans="1:6" ht="18.899999999999999" customHeight="1">
      <c r="A693" s="16" t="s">
        <v>491</v>
      </c>
      <c r="B693" s="178"/>
      <c r="C693" s="177"/>
      <c r="F693" s="171"/>
    </row>
  </sheetData>
  <mergeCells count="1">
    <mergeCell ref="M19:M20"/>
  </mergeCells>
  <hyperlinks>
    <hyperlink ref="F24" r:id="rId1" display="https://militarybases.com/overseas/afghanistan"/>
    <hyperlink ref="F21" r:id="rId2"/>
    <hyperlink ref="F26" r:id="rId3"/>
    <hyperlink ref="F22" r:id="rId4"/>
    <hyperlink ref="F25" r:id="rId5"/>
    <hyperlink ref="F27" r:id="rId6"/>
    <hyperlink ref="F23" r:id="rId7"/>
    <hyperlink ref="F449" r:id="rId8" display="https://www.airforcetimes.com/news/your-air-force/2019/01/03/new-in-2019-two-new-us-airbases-in-africa-nearing-completion/"/>
    <hyperlink ref="F82" r:id="rId9" display="https://www.defensenews.com/smr/nato-priorities/2018/06/25/poking-the-bear-us-air-force-builds-in-russias-backyard/"/>
    <hyperlink ref="F227" r:id="rId10" display="https://www.defensenews.com/smr/nato-priorities/2018/06/25/poking-the-bear-us-air-force-builds-in-russias-backyard/"/>
    <hyperlink ref="F568" r:id="rId11" display="https://nationalinterest.org/blog/middle-east-watch/america-quietly-expanding-its-war-tunisia-31492; see also Turse, Nation 2017"/>
    <hyperlink ref="G492" r:id="rId12" display="https://www.stripes.com/news/europe/army-headquarters-in-poland-gets-a-new-name-but-mission-remains-the-same-1.602093"/>
    <hyperlink ref="F176" r:id="rId13"/>
    <hyperlink ref="F200" r:id="rId14"/>
    <hyperlink ref="F198" r:id="rId15"/>
    <hyperlink ref="F195" r:id="rId16"/>
    <hyperlink ref="F196" r:id="rId17"/>
    <hyperlink ref="F181" r:id="rId18"/>
    <hyperlink ref="F182" r:id="rId19"/>
    <hyperlink ref="F183" r:id="rId20"/>
    <hyperlink ref="F184" r:id="rId21"/>
    <hyperlink ref="F185" r:id="rId22"/>
    <hyperlink ref="F175" r:id="rId23"/>
    <hyperlink ref="F177" r:id="rId24"/>
    <hyperlink ref="F194" r:id="rId25"/>
    <hyperlink ref="F494" r:id="rId26"/>
    <hyperlink ref="F253" r:id="rId27"/>
    <hyperlink ref="F245" r:id="rId28"/>
    <hyperlink ref="F264" r:id="rId29"/>
    <hyperlink ref="F246" r:id="rId30" display="https://www.aviano.af.mil/Portals/1/documents/Aviano History 50th Anniversary-English.pdf?ver=2016-09-23-052357-290"/>
    <hyperlink ref="F265" r:id="rId31"/>
    <hyperlink ref="F266" r:id="rId32"/>
    <hyperlink ref="F247" r:id="rId33" display="https://www.aviano.af.mil/Portals/1/documents/Aviano History 50th Anniversary-English.pdf?ver=2016-09-23-052357-290"/>
    <hyperlink ref="F248" r:id="rId34" display="https://www.aviano.af.mil/Portals/1/documents/Aviano History 50th Anniversary-English.pdf?ver=2016-09-23-052357-290"/>
    <hyperlink ref="F249" r:id="rId35" display="https://www.aviano.af.mil/Portals/1/documents/Aviano History 50th Anniversary-English.pdf?ver=2016-09-23-052357-290"/>
    <hyperlink ref="F250" r:id="rId36" display="https://www.aviano.af.mil/Portals/1/documents/Aviano History 50th Anniversary-English.pdf?ver=2016-09-23-052357-290"/>
    <hyperlink ref="F251" r:id="rId37" display="https://www.aviano.af.mil/Portals/1/documents/Aviano History 50th Anniversary-English.pdf?ver=2016-09-23-052357-290"/>
    <hyperlink ref="F252" r:id="rId38" display="https://www.aviano.af.mil/Portals/1/documents/Aviano History 50th Anniversary-English.pdf?ver=2016-09-23-052357-290"/>
    <hyperlink ref="F255" r:id="rId39"/>
    <hyperlink ref="F257" r:id="rId40"/>
    <hyperlink ref="F267" r:id="rId41"/>
    <hyperlink ref="F268" r:id="rId42"/>
    <hyperlink ref="F262" r:id="rId43"/>
    <hyperlink ref="F263" r:id="rId44"/>
    <hyperlink ref="F44" r:id="rId45"/>
    <hyperlink ref="F45" r:id="rId46"/>
    <hyperlink ref="F46" r:id="rId47"/>
    <hyperlink ref="F47" r:id="rId48"/>
    <hyperlink ref="F357" r:id="rId49"/>
    <hyperlink ref="F358" r:id="rId50"/>
    <hyperlink ref="F354" r:id="rId51"/>
    <hyperlink ref="F355" r:id="rId52"/>
    <hyperlink ref="F356" r:id="rId53"/>
    <hyperlink ref="F48" r:id="rId54"/>
    <hyperlink ref="F49" r:id="rId55"/>
    <hyperlink ref="F50" r:id="rId56"/>
    <hyperlink ref="F571" r:id="rId57" display="https://www.americansecurityproject.org/wp-content/uploads/2018/06/Ref-0213-US-Military-Bases-and-Facilities-Middle-East.pdf"/>
    <hyperlink ref="F28" r:id="rId58"/>
    <hyperlink ref="F29" r:id="rId59"/>
    <hyperlink ref="F76" r:id="rId60"/>
    <hyperlink ref="F81" r:id="rId61"/>
    <hyperlink ref="F30" r:id="rId62"/>
    <hyperlink ref="F31" r:id="rId63"/>
    <hyperlink ref="F33" r:id="rId64"/>
    <hyperlink ref="F34" r:id="rId65"/>
    <hyperlink ref="F36" r:id="rId66"/>
    <hyperlink ref="F37" r:id="rId67"/>
    <hyperlink ref="F58" r:id="rId68"/>
    <hyperlink ref="F53" r:id="rId69"/>
    <hyperlink ref="F54" r:id="rId70"/>
    <hyperlink ref="F56" r:id="rId71"/>
    <hyperlink ref="F57" r:id="rId72"/>
    <hyperlink ref="F51" r:id="rId73"/>
    <hyperlink ref="F59" r:id="rId74"/>
    <hyperlink ref="F84" r:id="rId75" display="https://web.archive.org/web/20130523143232/http:/www.eucom.mil/key-activities/exercises-and-operations/georgia-deployment-program"/>
    <hyperlink ref="F162" r:id="rId76" display="https://cdn.defenseone.com/a/defenseone/interstitial.html?v=9.20.1&amp;rf=https%3A%2F%2Fwww.defenseone.com%2Fpolitics%2F2019%2F02%2Fafricom-adds-logistics-hub-west-africa-hinting-enduring-us-presence%2F155015%2F"/>
    <hyperlink ref="F234" r:id="rId77" display="https://www.thenation.com/article/syria-iraq-pentagon-overseas-military-bases/"/>
    <hyperlink ref="F233" r:id="rId78" display="https://www.thenation.com/article/syria-iraq-pentagon-overseas-military-bases/"/>
    <hyperlink ref="F237" r:id="rId79" display="https://www.thenation.com/article/syria-iraq-pentagon-overseas-military-bases/"/>
    <hyperlink ref="F231" r:id="rId80" display="https://www.thenation.com/article/syria-iraq-pentagon-overseas-military-bases/"/>
    <hyperlink ref="F235" r:id="rId81" display="https://www.thenation.com/article/syria-iraq-pentagon-overseas-military-bases/"/>
    <hyperlink ref="F472" r:id="rId82" display="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
    <hyperlink ref="F473" r:id="rId83" display="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
    <hyperlink ref="F474" r:id="rId84" display="https://www.dvidshub.net/image/6098532/civic-action-team-palau-holds-turnover-authority ;  straitstimes.com/world/united-states/us-military-to-install-radar-system-in-palau-south-west-of-guam ; https://www.army.mil/article/232084/civic_action_team_strengthens_compact_of_free_association_in_the_republic_of_palau ; https://www.pacom.mil/Media/News/News-Article-View/Article/1927609/84th-engineer-civic-action-team-deploys-to-palau-for-50th-anniversary/ ; https://mapcarta.com/27748756"/>
    <hyperlink ref="F566" r:id="rId85" display="https://www.orient-news.net/en/news_show/138956/0/AA%E2%80%99s-map-of-US-bases-in-Syria-infuriates-Penatgon"/>
    <hyperlink ref="F565" r:id="rId86" display="https://southfront.org/military-situation-in-syria-on-april-27-2020-map-update/"/>
    <hyperlink ref="F563" r:id="rId87" display="https://www.newyorker.com/magazine/2020/04/27/americas-abandonment-of-syria"/>
    <hyperlink ref="F606" r:id="rId88"/>
    <hyperlink ref="F38" r:id="rId89"/>
    <hyperlink ref="F39" r:id="rId90"/>
    <hyperlink ref="F40" r:id="rId91"/>
    <hyperlink ref="F41" r:id="rId92"/>
    <hyperlink ref="F42" r:id="rId93"/>
    <hyperlink ref="F55" r:id="rId94"/>
    <hyperlink ref="F60" r:id="rId95" display="https://theintercept.com/2020/02/27/africa-us-military-bases-africom/ : citing, Congressional Research Service report &quot;Africa Command: U.S. Strategic Interests and the Role of the U.S. Military in Africa,&quot; Lauren Ploch Analyst in African Affairs July 22, 2011"/>
    <hyperlink ref="F63" r:id="rId96" display="https://web.archive.org/web/20060614030659/https:/foreignpolicy.com/story/cms.php?story_id=3460"/>
    <hyperlink ref="F62" r:id="rId97" display="https://web.archive.org/web/20100325095350/http:/bulgaria.usembassy.gov/shared_facilities_faq.html"/>
    <hyperlink ref="F64" r:id="rId98" display="https://web.archive.org/web/20100325095350/http:/bulgaria.usembassy.gov/shared_facilities_faq.html"/>
    <hyperlink ref="F65" r:id="rId99" display="https://web.archive.org/web/20100325095350/http:/bulgaria.usembassy.gov/shared_facilities_faq.html"/>
    <hyperlink ref="F66" r:id="rId100"/>
    <hyperlink ref="F68" r:id="rId101"/>
    <hyperlink ref="F72" r:id="rId102"/>
    <hyperlink ref="F74" r:id="rId103" display="https://fpif.org/new_us_ship_deployment_to_costa_rica_heightens_tensions/"/>
    <hyperlink ref="F77" r:id="rId104" display="https://www.financialmirror.com/2020/01/08/cyprus-agrees-to-host-us-rapid-response-team/ "/>
    <hyperlink ref="F79" r:id="rId105"/>
    <hyperlink ref="F170" r:id="rId106"/>
    <hyperlink ref="F166" r:id="rId107"/>
    <hyperlink ref="F167" r:id="rId108"/>
    <hyperlink ref="F168" r:id="rId109"/>
    <hyperlink ref="F169" r:id="rId110"/>
    <hyperlink ref="F186" r:id="rId111"/>
    <hyperlink ref="F188" r:id="rId112"/>
    <hyperlink ref="F192" r:id="rId113"/>
    <hyperlink ref="F191" r:id="rId114"/>
    <hyperlink ref="F197" r:id="rId115"/>
    <hyperlink ref="F202" r:id="rId116"/>
    <hyperlink ref="F180" r:id="rId117"/>
    <hyperlink ref="F201" r:id="rId118"/>
    <hyperlink ref="F199" r:id="rId119"/>
    <hyperlink ref="F189" r:id="rId120"/>
    <hyperlink ref="F190" r:id="rId121"/>
    <hyperlink ref="F193" r:id="rId122"/>
    <hyperlink ref="F204" r:id="rId123"/>
    <hyperlink ref="F173" r:id="rId124"/>
    <hyperlink ref="F174" r:id="rId125"/>
    <hyperlink ref="F172" r:id="rId126"/>
    <hyperlink ref="F178" r:id="rId127"/>
    <hyperlink ref="F179" r:id="rId128"/>
    <hyperlink ref="F205" r:id="rId129"/>
    <hyperlink ref="F562" r:id="rId130" display="https://www.army.mil/article/76636/u_s_army_tropic_regions_test_center_puts_mrap_through_its_paces"/>
    <hyperlink ref="F561" r:id="rId131" display="https://www.army.mil/article/76636/u_s_army_tropic_regions_test_center_puts_mrap_through_its_paces"/>
    <hyperlink ref="F475" r:id="rId132" display="https://www.army.mil/article/76636/u_s_army_tropic_regions_test_center_puts_mrap_through_its_paces"/>
    <hyperlink ref="F478" r:id="rId133" display="https://www.army.mil/article/76636/u_s_army_tropic_regions_test_center_puts_mrap_through_its_paces"/>
    <hyperlink ref="F476" r:id="rId134" display="https://www.army.mil/article/76636/u_s_army_tropic_regions_test_center_puts_mrap_through_its_paces"/>
    <hyperlink ref="F477" r:id="rId135" display="https://www.army.mil/article/76636/u_s_army_tropic_regions_test_center_puts_mrap_through_its_paces"/>
    <hyperlink ref="F479" r:id="rId136" display="https://www.army.mil/article/76636/u_s_army_tropic_regions_test_center_puts_mrap_through_its_paces"/>
    <hyperlink ref="F230" r:id="rId137"/>
    <hyperlink ref="F429" r:id="rId138" display="https://www.defensenews.com/smr/nato-priorities/2018/06/25/poking-the-bear-us-air-force-builds-in-russias-backyard/"/>
    <hyperlink ref="F431" r:id="rId139" display="https://www.defensenews.com/smr/nato-priorities/2018/06/25/poking-the-bear-us-air-force-builds-in-russias-backyard/"/>
    <hyperlink ref="F459" r:id="rId140" display="https://www.defensenews.com/smr/nato-priorities/2018/06/25/poking-the-bear-us-air-force-builds-in-russias-backyard/"/>
    <hyperlink ref="F552" r:id="rId141" display="https://www.defensenews.com/smr/nato-priorities/2018/06/25/poking-the-bear-us-air-force-builds-in-russias-backyard/"/>
    <hyperlink ref="F553" r:id="rId142" display="https://www.defensenews.com/smr/nato-priorities/2018/06/25/poking-the-bear-us-air-force-builds-in-russias-backyard/"/>
    <hyperlink ref="F531" r:id="rId143" display="https://csbaonline.org/uploads/documents/EDI_Format_FINAL.pdf"/>
    <hyperlink ref="F238" r:id="rId144"/>
    <hyperlink ref="F240" r:id="rId145"/>
    <hyperlink ref="F360" r:id="rId146"/>
    <hyperlink ref="F362" r:id="rId147"/>
    <hyperlink ref="F361" r:id="rId148"/>
    <hyperlink ref="F423" r:id="rId149"/>
    <hyperlink ref="F419" r:id="rId150"/>
    <hyperlink ref="F420" r:id="rId151"/>
    <hyperlink ref="F421" r:id="rId152" display="https://webcache.googleusercontent.com/search?q=cache:pgsYDjpSvgUJ:https://www.globalsecurity.org/military/facility/ali-al-salem.htm+&amp;cd=24&amp;hl=en&amp;ct=clnk&amp;gl=us ; BSR; America Security Project 2018"/>
    <hyperlink ref="F428" r:id="rId153" display="https://prhome.defense.gov/Portals/52/Documents/RFM/Readiness/docs/2005 Sustainable Ranges Report.pdf?ver=2018-03-29-090559-893"/>
    <hyperlink ref="F427" r:id="rId154"/>
    <hyperlink ref="F425" r:id="rId155"/>
    <hyperlink ref="F430" r:id="rId156" display="https://www.defensenews.com/land/2019/10/14/on-the-borders-of-putins-baltic-fortress-lithuania-cheers-the-build-up-of-us-forces-in-the-baltics/ "/>
    <hyperlink ref="F549" r:id="rId157"/>
    <hyperlink ref="F434" r:id="rId158"/>
    <hyperlink ref="F435" r:id="rId159"/>
    <hyperlink ref="F436" r:id="rId160"/>
    <hyperlink ref="F440" r:id="rId161"/>
    <hyperlink ref="F437" r:id="rId162"/>
    <hyperlink ref="F438" r:id="rId163"/>
    <hyperlink ref="F439" r:id="rId164"/>
    <hyperlink ref="F433" r:id="rId165"/>
    <hyperlink ref="F441" r:id="rId166"/>
    <hyperlink ref="F442" r:id="rId167"/>
    <hyperlink ref="F443" r:id="rId168"/>
    <hyperlink ref="F447" r:id="rId169" display="https://installations.militaryonesource.mil/in-depth-overview/united-states-army-garrison-benelux-schinnen"/>
    <hyperlink ref="F448" r:id="rId170" display="https://installations.militaryonesource.mil/in-depth-overview/united-states-army-garrison-benelux-schinnen"/>
    <hyperlink ref="F444" r:id="rId171"/>
    <hyperlink ref="F456" r:id="rId172"/>
    <hyperlink ref="F455" r:id="rId173"/>
    <hyperlink ref="F460" r:id="rId174"/>
    <hyperlink ref="F470" r:id="rId175"/>
    <hyperlink ref="F467" r:id="rId176"/>
    <hyperlink ref="F468" r:id="rId177"/>
    <hyperlink ref="F469" r:id="rId178"/>
    <hyperlink ref="F471" r:id="rId179"/>
    <hyperlink ref="F480" r:id="rId180"/>
    <hyperlink ref="F481" r:id="rId181"/>
    <hyperlink ref="F489" r:id="rId182"/>
    <hyperlink ref="F486" r:id="rId183" display="https://warontherocks.com/2018/05/the-dangers-of-allowing-u-s-philippine-defense-cooperation-to-languish/"/>
    <hyperlink ref="F493" r:id="rId184" display="https://www.cnic.navy.mil/regions/cnreurafcent/installations/nsf_redzikowo.html"/>
    <hyperlink ref="F534" r:id="rId185"/>
    <hyperlink ref="F533" r:id="rId186"/>
    <hyperlink ref="F530" r:id="rId187"/>
    <hyperlink ref="F538" r:id="rId188"/>
    <hyperlink ref="F532" r:id="rId189"/>
    <hyperlink ref="F543" r:id="rId190"/>
    <hyperlink ref="F547" r:id="rId191" display="https://webcache.googleusercontent.com/search?q=cache:l5cO3JwXR0MJ:https://www.globalsecurity.org/military/agency/dod/usmtm.htm+&amp;cd=4&amp;hl=en&amp;ct=clnk&amp;gl=us"/>
    <hyperlink ref="F548" r:id="rId192" display="https://webcache.googleusercontent.com/search?q=cache:l5cO3JwXR0MJ:https://www.globalsecurity.org/military/agency/dod/usmtm.htm+&amp;cd=4&amp;hl=en&amp;ct=clnk&amp;gl=us"/>
    <hyperlink ref="F545" r:id="rId193" display="https://webcache.googleusercontent.com/search?q=cache:l5cO3JwXR0MJ:https://www.globalsecurity.org/military/agency/dod/usmtm.htm+&amp;cd=4&amp;hl=en&amp;ct=clnk&amp;gl=us"/>
    <hyperlink ref="F539" r:id="rId194"/>
    <hyperlink ref="F540" r:id="rId195"/>
    <hyperlink ref="F541" r:id="rId196"/>
    <hyperlink ref="F550" r:id="rId197" display="https://www.scmp.com/week-asia/politics/article/3030111/china-will-be-wary-us-singapore-deal-military-bases"/>
    <hyperlink ref="F559" r:id="rId198"/>
    <hyperlink ref="F560" r:id="rId199"/>
    <hyperlink ref="F572" r:id="rId200"/>
    <hyperlink ref="F573" r:id="rId201"/>
    <hyperlink ref="F569" r:id="rId202"/>
    <hyperlink ref="F574" r:id="rId203"/>
    <hyperlink ref="F576" r:id="rId204"/>
    <hyperlink ref="F578" r:id="rId205"/>
    <hyperlink ref="F579" r:id="rId206" display="https://webcache.googleusercontent.com/search?q=cache:PrAdiq66YQkJ:https://www.globalsecurity.org/military/facility/dhafra.htm+&amp;cd=15&amp;hl=en&amp;ct=clnk&amp;gl=us"/>
    <hyperlink ref="F581" r:id="rId207" display="https://boston.uae-embassy.org/uae-us-relations/reliable-allies-41-years"/>
    <hyperlink ref="F580" r:id="rId208"/>
    <hyperlink ref="F600" r:id="rId209" display="https://web.archive.org/web/20090628025403/http:/www.viang.ang.af.mil/hIST.HTM"/>
    <hyperlink ref="F601" r:id="rId210" display="http://www.waterislandhistory.com/militaryhistory.html"/>
    <hyperlink ref="F602" r:id="rId211" display="https://www.nationalguard.mil/Portals/31/Documents/ARNGpdfs/I am the Guard.pdf"/>
    <hyperlink ref="F90" r:id="rId212"/>
    <hyperlink ref="F136" r:id="rId213"/>
    <hyperlink ref="F117" r:id="rId214"/>
    <hyperlink ref="F92" r:id="rId215"/>
    <hyperlink ref="F91" r:id="rId216"/>
    <hyperlink ref="F101" r:id="rId217" display="http://www.usarmygermany.com/Communities/Stuttgart/Unofficial History of Panzer Kaserne B%C3%B6blingen - David S Jones.PDF"/>
    <hyperlink ref="F103" r:id="rId218"/>
    <hyperlink ref="F104" r:id="rId219"/>
    <hyperlink ref="F109" r:id="rId220"/>
    <hyperlink ref="F110" r:id="rId221"/>
    <hyperlink ref="F115" r:id="rId222"/>
    <hyperlink ref="F116" r:id="rId223"/>
    <hyperlink ref="F111" r:id="rId224"/>
    <hyperlink ref="F112" r:id="rId225"/>
    <hyperlink ref="F113" r:id="rId226"/>
    <hyperlink ref="F114" r:id="rId227"/>
    <hyperlink ref="F118" r:id="rId228"/>
    <hyperlink ref="F119" r:id="rId229"/>
    <hyperlink ref="F120" r:id="rId230"/>
    <hyperlink ref="F121" r:id="rId231"/>
    <hyperlink ref="F122" r:id="rId232"/>
    <hyperlink ref="F124" r:id="rId233"/>
    <hyperlink ref="F125" r:id="rId234"/>
    <hyperlink ref="F126" r:id="rId235"/>
    <hyperlink ref="F127" r:id="rId236"/>
    <hyperlink ref="F128" r:id="rId237"/>
    <hyperlink ref="F123" r:id="rId238"/>
    <hyperlink ref="F129" r:id="rId239"/>
    <hyperlink ref="F130" r:id="rId240" location="Coleman" display="https://www.usarmygermany.com/Sont.htm?https&amp;&amp;&amp;www.usarmygermany.com/USAREUR_City_Mannheim.htm - Coleman"/>
    <hyperlink ref="F131" r:id="rId241"/>
    <hyperlink ref="F132" r:id="rId242"/>
    <hyperlink ref="F133" r:id="rId243"/>
    <hyperlink ref="F134" r:id="rId244"/>
    <hyperlink ref="F135" r:id="rId245"/>
    <hyperlink ref="F138" r:id="rId246"/>
    <hyperlink ref="F139" r:id="rId247"/>
    <hyperlink ref="F140" r:id="rId248"/>
    <hyperlink ref="F141" r:id="rId249"/>
    <hyperlink ref="F142" r:id="rId250"/>
    <hyperlink ref="F143" r:id="rId251"/>
    <hyperlink ref="F144" r:id="rId252"/>
    <hyperlink ref="F145" r:id="rId253"/>
    <hyperlink ref="F146" r:id="rId254"/>
    <hyperlink ref="F147" r:id="rId255"/>
    <hyperlink ref="F148" r:id="rId256"/>
    <hyperlink ref="F149" r:id="rId257"/>
    <hyperlink ref="F150" r:id="rId258"/>
    <hyperlink ref="F151" r:id="rId259"/>
    <hyperlink ref="F107" r:id="rId260"/>
    <hyperlink ref="F105" r:id="rId261" display="https://installations.militaryonesource.mil/in-depth-overview/usag-bavaria-garmisch"/>
    <hyperlink ref="F106" r:id="rId262" display="https://installations.militaryonesource.mil/in-depth-overview/usag-bavaria-garmisch"/>
    <hyperlink ref="F108" r:id="rId263" display="https://installations.militaryonesource.mil/in-depth-overview/usag-bavaria-garmisch"/>
    <hyperlink ref="F153" r:id="rId264"/>
    <hyperlink ref="F154" r:id="rId265"/>
    <hyperlink ref="F156" r:id="rId266"/>
    <hyperlink ref="F157" r:id="rId267"/>
    <hyperlink ref="F158" r:id="rId268"/>
    <hyperlink ref="F159" r:id="rId269"/>
    <hyperlink ref="F160" r:id="rId270"/>
    <hyperlink ref="F137" r:id="rId271"/>
    <hyperlink ref="F155" r:id="rId272"/>
    <hyperlink ref="F282" r:id="rId273"/>
    <hyperlink ref="F283" r:id="rId274"/>
    <hyperlink ref="F286" r:id="rId275"/>
    <hyperlink ref="F287" r:id="rId276"/>
    <hyperlink ref="G338" r:id="rId277"/>
    <hyperlink ref="F276" r:id="rId278"/>
    <hyperlink ref="F280" r:id="rId279"/>
    <hyperlink ref="F281" r:id="rId280"/>
    <hyperlink ref="F314" r:id="rId281"/>
    <hyperlink ref="F325" r:id="rId282"/>
    <hyperlink ref="F329" r:id="rId283"/>
    <hyperlink ref="F330" r:id="rId284"/>
    <hyperlink ref="F346" r:id="rId285"/>
    <hyperlink ref="F347" r:id="rId286"/>
    <hyperlink ref="F349" r:id="rId287"/>
    <hyperlink ref="F350" r:id="rId288"/>
    <hyperlink ref="F351" r:id="rId289"/>
    <hyperlink ref="F352" r:id="rId290"/>
    <hyperlink ref="F353" r:id="rId291"/>
    <hyperlink ref="F279" r:id="rId292"/>
    <hyperlink ref="F291" r:id="rId293" location="1-28" display="https://www.history.navy.mil/content/history/nhhc/research/library/online-reading-room/title-list-alphabetically/b/building-the-navys-bases/buidling-navys-bases-vol-2-chapter-26.html - 1-28"/>
    <hyperlink ref="F294" r:id="rId294" display="https://www.mccsokinawa.com/uploadedFiles/MainSite/Content/Marine_and_Family/Marine_and_Family_Programs_-_Resources/Welcome_Aboard_Okinawa/Tabs/%5b1%5dWelcome/ButlerInfoBooklet.pdf"/>
    <hyperlink ref="F295" r:id="rId295" display="https://www.mccsokinawa.com/uploadedFiles/MainSite/Content/Marine_and_Family/Marine_and_Family_Programs_-_Resources/Welcome_Aboard_Okinawa/Tabs/%5b1%5dWelcome/ButlerInfoBooklet.pdf"/>
    <hyperlink ref="F312" r:id="rId296"/>
    <hyperlink ref="F296" r:id="rId297"/>
    <hyperlink ref="F299" r:id="rId298"/>
    <hyperlink ref="F298" r:id="rId299"/>
    <hyperlink ref="F306" r:id="rId300"/>
    <hyperlink ref="F310" r:id="rId301"/>
    <hyperlink ref="F316" r:id="rId302"/>
    <hyperlink ref="F326" r:id="rId303"/>
    <hyperlink ref="F327" r:id="rId304"/>
    <hyperlink ref="F328" r:id="rId305"/>
    <hyperlink ref="F331" r:id="rId306"/>
    <hyperlink ref="F341" r:id="rId307"/>
    <hyperlink ref="F303" r:id="rId308"/>
    <hyperlink ref="F342" r:id="rId309"/>
    <hyperlink ref="F359" r:id="rId310"/>
    <hyperlink ref="F405" r:id="rId311"/>
    <hyperlink ref="F404" r:id="rId312"/>
    <hyperlink ref="F403" r:id="rId313"/>
    <hyperlink ref="F366" r:id="rId314" display="https://webcache.googleusercontent.com/search?q=cache:mspNRV1K07wJ:https://www.globalsecurity.org/military/facility/camp-carroll.htm+&amp;cd=1&amp;hl=en&amp;ct=clnk&amp;gl=us  Woodward-Clyde Consultants, &quot;Historical Land Use Survey and Backrground Survey, Camp Carroll, Korea,&quot; for USACE, January 30, 1992. "/>
    <hyperlink ref="F398" r:id="rId315"/>
    <hyperlink ref="F369" r:id="rId316"/>
    <hyperlink ref="F370" r:id="rId317"/>
    <hyperlink ref="F368" r:id="rId318"/>
    <hyperlink ref="F376" r:id="rId319" location="v=onepage&amp;q=pusan%20west%20airbase&amp;f=false" display="https://books.google.com/books?id=NpOp2OO1-DAC&amp;pg=PA205&amp;lpg=PA205&amp;dq=pusan+west+airbase&amp;source=bl&amp;ots=ZlAD6aHVwz&amp;sig=ACfU3U34aqzUtMl7W9HpT4j_ohYHuo-oNw&amp;hl=en&amp;sa=X&amp;ved=2ahUKEwjJ4aDFrrbpAhUshXIEHSpTCeEQ6AEwEHoECA4QAQ - v=onepage&amp;q=pusan%20west%20airbase&amp;f=false"/>
    <hyperlink ref="F379" r:id="rId320"/>
    <hyperlink ref="F371" r:id="rId321" display="https://www.pof.usace.army.mil/Portals/35/docs/Library/History_1957-1975.pdf"/>
    <hyperlink ref="F372" r:id="rId322" display="https://www.pof.usace.army.mil/Portals/35/docs/Library/History_1957-1975.pdf"/>
    <hyperlink ref="F373" r:id="rId323" display="https://www.pof.usace.army.mil/Portals/35/docs/Library/History_1957-1975.pdf"/>
    <hyperlink ref="F374" r:id="rId324" display="https://www.pof.usace.army.mil/Portals/35/docs/Library/History_1957-1975.pdf"/>
    <hyperlink ref="F380" r:id="rId325"/>
    <hyperlink ref="F381" r:id="rId326"/>
    <hyperlink ref="F382" r:id="rId327"/>
    <hyperlink ref="F383" r:id="rId328"/>
    <hyperlink ref="F384" r:id="rId329"/>
    <hyperlink ref="F385" r:id="rId330"/>
    <hyperlink ref="F386" r:id="rId331"/>
    <hyperlink ref="F387" r:id="rId332"/>
    <hyperlink ref="F388" r:id="rId333"/>
    <hyperlink ref="F399" r:id="rId334"/>
    <hyperlink ref="F400" r:id="rId335"/>
    <hyperlink ref="F415" r:id="rId336"/>
    <hyperlink ref="F505" r:id="rId337"/>
    <hyperlink ref="F515" r:id="rId338"/>
    <hyperlink ref="F508" r:id="rId339"/>
    <hyperlink ref="F509" r:id="rId340"/>
    <hyperlink ref="F518" r:id="rId341"/>
    <hyperlink ref="F521" r:id="rId342"/>
    <hyperlink ref="F512" r:id="rId343"/>
    <hyperlink ref="F524" r:id="rId344"/>
    <hyperlink ref="F513" r:id="rId345"/>
    <hyperlink ref="F514" r:id="rId346"/>
    <hyperlink ref="F517" r:id="rId347"/>
    <hyperlink ref="F520" r:id="rId348"/>
    <hyperlink ref="F519" r:id="rId349"/>
    <hyperlink ref="F516" r:id="rId350"/>
    <hyperlink ref="F582" r:id="rId351"/>
    <hyperlink ref="F583" r:id="rId352"/>
    <hyperlink ref="F584" r:id="rId353"/>
    <hyperlink ref="F591" r:id="rId354"/>
    <hyperlink ref="F594" r:id="rId355"/>
    <hyperlink ref="F595" r:id="rId356"/>
    <hyperlink ref="F599" r:id="rId357"/>
    <hyperlink ref="F588" r:id="rId358"/>
    <hyperlink ref="F586" r:id="rId359" location="top" display="http://www.fraw.org.uk/frn/cw/barford-site.html - top"/>
    <hyperlink ref="F587" r:id="rId360"/>
    <hyperlink ref="F589" r:id="rId361"/>
    <hyperlink ref="F590" r:id="rId362"/>
    <hyperlink ref="L459" r:id="rId363" display="https://www.defensenews.com/smr/nato-priorities/2018/06/25/poking-the-bear-us-air-force-builds-in-russias-backyard/"/>
    <hyperlink ref="F161" r:id="rId364"/>
    <hyperlink ref="F100" r:id="rId365" display="http://www.usarmygermany.com/Communities/Stuttgart/Unofficial History of Panzer Kaserne B%C3%B6blingen - David S Jones.PDF"/>
    <hyperlink ref="F232" r:id="rId366" display="https://www.thenation.com/article/syria-iraq-pentagon-overseas-military-bases/"/>
    <hyperlink ref="F259" r:id="rId367"/>
    <hyperlink ref="F260" r:id="rId368"/>
    <hyperlink ref="F274" r:id="rId369"/>
    <hyperlink ref="F343" r:id="rId370"/>
    <hyperlink ref="F344" r:id="rId371"/>
    <hyperlink ref="F321" r:id="rId372"/>
    <hyperlink ref="F323" r:id="rId373"/>
    <hyperlink ref="F332" r:id="rId374"/>
    <hyperlink ref="F333" r:id="rId375"/>
    <hyperlink ref="F334" r:id="rId376"/>
    <hyperlink ref="F335" r:id="rId377"/>
    <hyperlink ref="F336" r:id="rId378"/>
    <hyperlink ref="F337" r:id="rId379"/>
    <hyperlink ref="F338" r:id="rId380"/>
    <hyperlink ref="F339" r:id="rId381"/>
    <hyperlink ref="F340" r:id="rId382"/>
    <hyperlink ref="F367" r:id="rId383" display="https://webcache.googleusercontent.com/search?q=cache:mspNRV1K07wJ:https://www.globalsecurity.org/military/facility/camp-carroll.htm+&amp;cd=1&amp;hl=en&amp;ct=clnk&amp;gl=us  Woodward-Clyde Consultants, &quot;Historical Land Use Survey and Backrground Survey, Camp Carroll, Korea,&quot; for USACE, January 30, 1992. "/>
    <hyperlink ref="F408" r:id="rId384" display="https://media.defense.gov/2010/Dec/02/2001329903/-1/-1/0/AFD-101202-022.pdf"/>
    <hyperlink ref="F410" r:id="rId385" display="https://webcache.googleusercontent.com/search?q=cache:q2grcS51M1QJ:https://www.globalsecurity.org/military/facility/camp-casey.htm+&amp;cd=4&amp;hl=en&amp;ct=clnk&amp;gl=us ; Harkavy, Strategic Basing and the Great Powers, 1200-2000"/>
    <hyperlink ref="F407" r:id="rId386" display="https://home.army.mil/daegu/index.php/about/history"/>
    <hyperlink ref="F401" r:id="rId387"/>
    <hyperlink ref="F461" r:id="rId388"/>
    <hyperlink ref="F462" r:id="rId389"/>
    <hyperlink ref="F463" r:id="rId390"/>
    <hyperlink ref="F464" r:id="rId391"/>
    <hyperlink ref="F465" r:id="rId392"/>
    <hyperlink ref="F495" r:id="rId393"/>
    <hyperlink ref="F504" r:id="rId394"/>
    <hyperlink ref="F496" r:id="rId395"/>
    <hyperlink ref="F497" r:id="rId396"/>
    <hyperlink ref="F498" r:id="rId397"/>
    <hyperlink ref="F499" r:id="rId398"/>
    <hyperlink ref="F500" r:id="rId399"/>
    <hyperlink ref="F501" r:id="rId400"/>
    <hyperlink ref="F502" r:id="rId401"/>
  </hyperlinks>
  <pageMargins left="0.7" right="0.7" top="0.75" bottom="0.75" header="0.3" footer="0.3"/>
  <pageSetup orientation="portrait" horizontalDpi="0" verticalDpi="0"/>
  <drawing r:id="rId4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11</vt:i4>
      </vt:variant>
    </vt:vector>
  </HeadingPairs>
  <TitlesOfParts>
    <vt:vector size="20" baseType="lpstr">
      <vt:lpstr>Introduction, Notes, Sources</vt:lpstr>
      <vt:lpstr>1776-1903</vt:lpstr>
      <vt:lpstr>1939</vt:lpstr>
      <vt:lpstr>1945</vt:lpstr>
      <vt:lpstr>1989</vt:lpstr>
      <vt:lpstr>2015</vt:lpstr>
      <vt:lpstr>2021</vt:lpstr>
      <vt:lpstr>Folha1</vt:lpstr>
      <vt:lpstr>Opening Dates, Named Sites 2020</vt:lpstr>
      <vt:lpstr>'2015'!_edn1</vt:lpstr>
      <vt:lpstr>'2021'!_edn1</vt:lpstr>
      <vt:lpstr>'2015'!_edn2</vt:lpstr>
      <vt:lpstr>'2021'!_edn2</vt:lpstr>
      <vt:lpstr>'2015'!_edn3</vt:lpstr>
      <vt:lpstr>'2021'!_edn3</vt:lpstr>
      <vt:lpstr>'2015'!_ednref3</vt:lpstr>
      <vt:lpstr>'2021'!_ednref3</vt:lpstr>
      <vt:lpstr>Folha1!Extrair</vt:lpstr>
      <vt:lpstr>'1939'!iolani</vt:lpstr>
      <vt:lpstr>'1939'!weaver</vt:lpstr>
    </vt:vector>
  </TitlesOfParts>
  <Company>Axolot Data XLSReadWriteII 4.00.49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Nelson Gonçalves</cp:lastModifiedBy>
  <cp:lastPrinted>2014-04-08T01:24:48Z</cp:lastPrinted>
  <dcterms:created xsi:type="dcterms:W3CDTF">2013-01-14T14:14:57Z</dcterms:created>
  <dcterms:modified xsi:type="dcterms:W3CDTF">2023-12-07T13:19:25Z</dcterms:modified>
</cp:coreProperties>
</file>