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ProjetoFinalBigData\"/>
    </mc:Choice>
  </mc:AlternateContent>
  <xr:revisionPtr revIDLastSave="0" documentId="13_ncr:1_{30826FA1-229E-4C95-AB21-7DF73384B6D2}" xr6:coauthVersionLast="45" xr6:coauthVersionMax="45" xr10:uidLastSave="{00000000-0000-0000-0000-000000000000}"/>
  <bookViews>
    <workbookView xWindow="-3552" yWindow="-13068" windowWidth="23256" windowHeight="12576" activeTab="1" xr2:uid="{88F0DF9C-86C2-4C8D-A24B-75280789403A}"/>
  </bookViews>
  <sheets>
    <sheet name="Composição ML" sheetId="2" r:id="rId1"/>
    <sheet name="Label x Feature" sheetId="3" r:id="rId2"/>
  </sheets>
  <definedNames>
    <definedName name="_xlnm._FilterDatabase" localSheetId="0" hidden="1">'Composição ML'!$A$1:$F$173</definedName>
    <definedName name="_xlnm._FilterDatabase" localSheetId="1" hidden="1">'Label x Feature'!$A$1:$D$152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9" i="2" l="1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98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2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2" i="2"/>
</calcChain>
</file>

<file path=xl/sharedStrings.xml><?xml version="1.0" encoding="utf-8"?>
<sst xmlns="http://schemas.openxmlformats.org/spreadsheetml/2006/main" count="1131" uniqueCount="261">
  <si>
    <t>Label</t>
  </si>
  <si>
    <t>Feature</t>
  </si>
  <si>
    <t>Type</t>
  </si>
  <si>
    <t>Column</t>
  </si>
  <si>
    <t>NU_INSCRICAO</t>
  </si>
  <si>
    <t>NU_ANO</t>
  </si>
  <si>
    <t>NO_MUNICIPIO_RESIDENCIA</t>
  </si>
  <si>
    <t>CO_UF_RESIDENCIA</t>
  </si>
  <si>
    <t>SG_UF_RESIDENCIA</t>
  </si>
  <si>
    <t>NU_IDADE</t>
  </si>
  <si>
    <t>TP_SEXO</t>
  </si>
  <si>
    <t>TP_ESTADO_CIVIL</t>
  </si>
  <si>
    <t>TP_COR_RACA</t>
  </si>
  <si>
    <t>TP_NACIONALIDADE</t>
  </si>
  <si>
    <t>NO_MUNICIPIO_NASCIMENTO</t>
  </si>
  <si>
    <t>CO_UF_NASCIMENTO</t>
  </si>
  <si>
    <t>SG_UF_NASCIMENTO</t>
  </si>
  <si>
    <t>TP_ST_CONCLUSAO</t>
  </si>
  <si>
    <t>TP_ESCOLA</t>
  </si>
  <si>
    <t>TP_ENSINO</t>
  </si>
  <si>
    <t>IN_TREINEIRO</t>
  </si>
  <si>
    <t>CO_UF_ESC</t>
  </si>
  <si>
    <t>SG_UF_ESC</t>
  </si>
  <si>
    <t>TP_DEPENDENCIA_ADM_ESC</t>
  </si>
  <si>
    <t>TP_LOCALIZACAO_ESC</t>
  </si>
  <si>
    <t>IN_BAIXA_VISAO</t>
  </si>
  <si>
    <t>IN_CEGUEIRA</t>
  </si>
  <si>
    <t>IN_SURDEZ</t>
  </si>
  <si>
    <t>IN_DEFICIENCIA_AUDITIVA</t>
  </si>
  <si>
    <t>IN_SURDO_CEGUEIRA</t>
  </si>
  <si>
    <t>IN_DEFICIENCIA_FISICA</t>
  </si>
  <si>
    <t>IN_DEFICIENCIA_MENTAL</t>
  </si>
  <si>
    <t>IN_DEFICIT_ATENCAO</t>
  </si>
  <si>
    <t>IN_DISLEXIA</t>
  </si>
  <si>
    <t>IN_DISCALCULIA</t>
  </si>
  <si>
    <t>IN_AUTISMO</t>
  </si>
  <si>
    <t>IN_VISAO_MONOCULAR</t>
  </si>
  <si>
    <t>IN_OUTRA_DEF</t>
  </si>
  <si>
    <t>IN_GESTANTE</t>
  </si>
  <si>
    <t>IN_LACTANTE</t>
  </si>
  <si>
    <t>IN_IDOSO</t>
  </si>
  <si>
    <t>IN_ESTUDA_CLASSE_HOSPITALAR</t>
  </si>
  <si>
    <t>IN_SEM_RECURSO</t>
  </si>
  <si>
    <t>IN_BRAILLE</t>
  </si>
  <si>
    <t>IN_AMPLIADA_24</t>
  </si>
  <si>
    <t>IN_AMPLIADA_18</t>
  </si>
  <si>
    <t>IN_LEDOR</t>
  </si>
  <si>
    <t>IN_ACESSO</t>
  </si>
  <si>
    <t>IN_TRANSCRICAO</t>
  </si>
  <si>
    <t>IN_LIBRAS</t>
  </si>
  <si>
    <t>IN_LEITURA_LABIAL</t>
  </si>
  <si>
    <t>IN_MESA_CADEIRA_RODAS</t>
  </si>
  <si>
    <t>IN_MESA_CADEIRA_SEPARADA</t>
  </si>
  <si>
    <t>IN_APOIO_PERNA</t>
  </si>
  <si>
    <t>IN_GUIA_INTERPRETE</t>
  </si>
  <si>
    <t>IN_COMPUTADOR</t>
  </si>
  <si>
    <t>IN_CADEIRA_ESPECIAL</t>
  </si>
  <si>
    <t>IN_CADEIRA_CANHOTO</t>
  </si>
  <si>
    <t>IN_CADEIRA_ACOLCHOADA</t>
  </si>
  <si>
    <t>IN_PROVA_DEITADO</t>
  </si>
  <si>
    <t>IN_MOBILIARIO_OBESO</t>
  </si>
  <si>
    <t>IN_LAMINA_OVERLAY</t>
  </si>
  <si>
    <t>IN_PROTETOR_AURICULAR</t>
  </si>
  <si>
    <t>IN_MEDIDOR_GLICOSE</t>
  </si>
  <si>
    <t>IN_MAQUINA_BRAILE</t>
  </si>
  <si>
    <t>IN_SOROBAN</t>
  </si>
  <si>
    <t>IN_MARCA_PASSO</t>
  </si>
  <si>
    <t>IN_SONDA</t>
  </si>
  <si>
    <t>IN_MEDICAMENTOS</t>
  </si>
  <si>
    <t>IN_SALA_INDIVIDUAL</t>
  </si>
  <si>
    <t>IN_SALA_ESPECIAL</t>
  </si>
  <si>
    <t>IN_SALA_ACOMPANHANTE</t>
  </si>
  <si>
    <t>IN_MOBILIARIO_ESPECIFICO</t>
  </si>
  <si>
    <t>IN_NOME_SOCIAL</t>
  </si>
  <si>
    <t>NO_MUNICIPIO_PROVA</t>
  </si>
  <si>
    <t>CO_UF_PROVA</t>
  </si>
  <si>
    <t>SG_UF_PROVA</t>
  </si>
  <si>
    <t>TP_PRESENCA_CN</t>
  </si>
  <si>
    <t>TP_PRESENCA_CH</t>
  </si>
  <si>
    <t>TP_PRESENCA_LC</t>
  </si>
  <si>
    <t>TP_PRESENCA_MT</t>
  </si>
  <si>
    <t>NU_NOTA_CN</t>
  </si>
  <si>
    <t>NU_NOTA_CH</t>
  </si>
  <si>
    <t>NU_NOTA_LC</t>
  </si>
  <si>
    <t>NU_NOTA_MT</t>
  </si>
  <si>
    <t>TP_LINGUA</t>
  </si>
  <si>
    <t>TP_STATUS_REDACAO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</si>
  <si>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</si>
  <si>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</si>
  <si>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</si>
  <si>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</si>
  <si>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</si>
  <si>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</si>
  <si>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Q001</t>
  </si>
  <si>
    <t>Q002</t>
  </si>
  <si>
    <t>Q005</t>
  </si>
  <si>
    <t>Q006</t>
  </si>
  <si>
    <t>Q022</t>
  </si>
  <si>
    <t>Q024</t>
  </si>
  <si>
    <t>Q025</t>
  </si>
  <si>
    <t>SEXO</t>
  </si>
  <si>
    <t>ESTADO_CIVIL</t>
  </si>
  <si>
    <t>RACA</t>
  </si>
  <si>
    <t>NACIONALIDADE</t>
  </si>
  <si>
    <t>SITUACAO_CONCLUSAO_ENSINO_MEDIO</t>
  </si>
  <si>
    <t>TIPO_ESCOLA</t>
  </si>
  <si>
    <t>TIPO_ENSINO</t>
  </si>
  <si>
    <t>TREINEIRO</t>
  </si>
  <si>
    <t>DEPENDENCIA_ADMINISTRATIVA_ESCOLA</t>
  </si>
  <si>
    <t>LOCALIZACAO_ESCOLA</t>
  </si>
  <si>
    <t>BAIXA_VISAO</t>
  </si>
  <si>
    <t>CEGUEIRA</t>
  </si>
  <si>
    <t>SURDEZ</t>
  </si>
  <si>
    <t>DEFICIENCIA_AUDITIVA</t>
  </si>
  <si>
    <t>SURDO_CEGUEIRA</t>
  </si>
  <si>
    <t>DEFICIENCIA_FISICA</t>
  </si>
  <si>
    <t>DEFICIENCIA_MENTAL</t>
  </si>
  <si>
    <t>DEFICIT_ATENCAO</t>
  </si>
  <si>
    <t>DISLEXIA</t>
  </si>
  <si>
    <t>DISCALCULIA</t>
  </si>
  <si>
    <t>AUTISMO</t>
  </si>
  <si>
    <t>VISAO_MONOCULAR</t>
  </si>
  <si>
    <t>OUTRA_DEF</t>
  </si>
  <si>
    <t>GESTANTE</t>
  </si>
  <si>
    <t>LACTANTE</t>
  </si>
  <si>
    <t>IDOSO</t>
  </si>
  <si>
    <t>ESTUDA_CLASSE_HOSPITALAR</t>
  </si>
  <si>
    <t>SEM_RECURSO</t>
  </si>
  <si>
    <t>BRAILLE</t>
  </si>
  <si>
    <t>AMPLIADA_24</t>
  </si>
  <si>
    <t>AMPLIADA_18</t>
  </si>
  <si>
    <t>LEDOR</t>
  </si>
  <si>
    <t>ACESSO</t>
  </si>
  <si>
    <t>TRANSCRICAO</t>
  </si>
  <si>
    <t>LIBRAS</t>
  </si>
  <si>
    <t>LEITURA_LABIAL</t>
  </si>
  <si>
    <t>MESA_CADEIRA_RODAS</t>
  </si>
  <si>
    <t>MESA_CADEIRA_SEPARADA</t>
  </si>
  <si>
    <t>APOIO_PERNA</t>
  </si>
  <si>
    <t>GUIA_INTERPRETE</t>
  </si>
  <si>
    <t>COMPUTADOR</t>
  </si>
  <si>
    <t>CADEIRA_ESPECIAL</t>
  </si>
  <si>
    <t>CADEIRA_CANHOTO</t>
  </si>
  <si>
    <t>CADEIRA_ACOLCHOADA</t>
  </si>
  <si>
    <t>PROVA_DEITADO</t>
  </si>
  <si>
    <t>MOBILIARIO_OBESO</t>
  </si>
  <si>
    <t>LAMINA_OVERLAY</t>
  </si>
  <si>
    <t>PROTETOR_AURICULAR</t>
  </si>
  <si>
    <t>MEDIDOR_GLICOSE</t>
  </si>
  <si>
    <t>MAQUINA_BRAILE</t>
  </si>
  <si>
    <t>SOROBAN</t>
  </si>
  <si>
    <t>MARCA_PASSO</t>
  </si>
  <si>
    <t>SONDA</t>
  </si>
  <si>
    <t>MEDICAMENTOS</t>
  </si>
  <si>
    <t>SALA_INDIVIDUAL</t>
  </si>
  <si>
    <t>SALA_ESPECIAL</t>
  </si>
  <si>
    <t>SALA_ACOMPANHANTE</t>
  </si>
  <si>
    <t>MOBILIARIO_ESPECIFICO</t>
  </si>
  <si>
    <t>NOME_SOCIAL</t>
  </si>
  <si>
    <t>PRESENCA_CIENCIAS_NATUREZA</t>
  </si>
  <si>
    <t>PRESENCA_CIENCIAS_HUMANAS</t>
  </si>
  <si>
    <t>PRESENCA_LINGUAGENS_CODIGOS</t>
  </si>
  <si>
    <t>PRESENCA_MATEMATICA</t>
  </si>
  <si>
    <t>LINGUA</t>
  </si>
  <si>
    <t>STATUS_REDACAO</t>
  </si>
  <si>
    <t>PAI_ESTUDOU</t>
  </si>
  <si>
    <t>MAE_ESTUDOU</t>
  </si>
  <si>
    <t>QTDE_MORADOR_RESIDENCIA</t>
  </si>
  <si>
    <t>RENDA_MENSAL_FAMILIAR</t>
  </si>
  <si>
    <t>RESIDENCIA_CELULAR</t>
  </si>
  <si>
    <t>RESIDENCIA_COMPUTADOR</t>
  </si>
  <si>
    <t>RESIDENCIA_INTERNET</t>
  </si>
  <si>
    <t>DEFICIENTE</t>
  </si>
  <si>
    <t>APROVADO</t>
  </si>
  <si>
    <t>AUSENTE</t>
  </si>
  <si>
    <t>NOTA_MEDIA</t>
  </si>
  <si>
    <t xml:space="preserve"> long </t>
  </si>
  <si>
    <t xml:space="preserve"> integer </t>
  </si>
  <si>
    <t xml:space="preserve"> string </t>
  </si>
  <si>
    <t xml:space="preserve"> double </t>
  </si>
  <si>
    <t>Nullable</t>
  </si>
  <si>
    <t>nullable = true</t>
  </si>
  <si>
    <t>nullable = false</t>
  </si>
  <si>
    <t>Status</t>
  </si>
  <si>
    <t>inputCol</t>
  </si>
  <si>
    <t>outputCol</t>
  </si>
  <si>
    <t>RENDA_MENSAL_FAMILIAR_index</t>
  </si>
  <si>
    <t>CADEIRA_ESPECIAL_index</t>
  </si>
  <si>
    <t>CADEIRA_ACOLCHOADA_index</t>
  </si>
  <si>
    <t>PRESENCA_CIENCIAS_NATUREZA_index</t>
  </si>
  <si>
    <t>MEDICAMENTOS_index</t>
  </si>
  <si>
    <t>PRESENCA_LINGUAGENS_CODIGOS_index</t>
  </si>
  <si>
    <t>APROVADO_index</t>
  </si>
  <si>
    <t>SEM_RECURSO_index</t>
  </si>
  <si>
    <t>DEFICIT_ATENCAO_index</t>
  </si>
  <si>
    <t>PRESENCA_CIENCIAS_HUMANAS_index</t>
  </si>
  <si>
    <t>SONDA_index</t>
  </si>
  <si>
    <t>MAE_ESTUDOU_index</t>
  </si>
  <si>
    <t>BAIXA_VISAO_index</t>
  </si>
  <si>
    <t>DEFICIENTE_index</t>
  </si>
  <si>
    <t>LIBRAS_index</t>
  </si>
  <si>
    <t>LACTANTE_index</t>
  </si>
  <si>
    <t>PAI_ESTUDOU_index</t>
  </si>
  <si>
    <t>SALA_ESPECIAL_index</t>
  </si>
  <si>
    <t>RESIDENCIA_CELULAR_index</t>
  </si>
  <si>
    <t>AUTISMO_index</t>
  </si>
  <si>
    <t>LEITURA_LABIAL_index</t>
  </si>
  <si>
    <t>PROVA_DEITADO_index</t>
  </si>
  <si>
    <t>LOCALIZACAO_ESCOLA_index</t>
  </si>
  <si>
    <t>MESA_CADEIRA_RODAS_index</t>
  </si>
  <si>
    <t>ACESSO_index</t>
  </si>
  <si>
    <t>MOBILIARIO_ESPECIFICO_index</t>
  </si>
  <si>
    <t>IDOSO_index</t>
  </si>
  <si>
    <t>DEPENDENCIA_ADMINISTRATIVA_ESCOLA_index</t>
  </si>
  <si>
    <t>LEDOR_index</t>
  </si>
  <si>
    <t>PRESENCA_MATEMATICA_index</t>
  </si>
  <si>
    <t>DISCALCULIA_index</t>
  </si>
  <si>
    <t>APOIO_PERNA_index</t>
  </si>
  <si>
    <t>RESIDENCIA_INTERNET_index</t>
  </si>
  <si>
    <t>LINGUA_index</t>
  </si>
  <si>
    <t>SALA_INDIVIDUAL_index</t>
  </si>
  <si>
    <t>LAMINA_OVERLAY_index</t>
  </si>
  <si>
    <t>MAQUINA_BRAILE_index</t>
  </si>
  <si>
    <t>QTDE_MORADOR_RESIDENCIA_index</t>
  </si>
  <si>
    <t>ESTUDA_CLASSE_HOSPITALAR_index</t>
  </si>
  <si>
    <t>DEFICIENCIA_MENTAL_index</t>
  </si>
  <si>
    <t>AMPLIADA_18_index</t>
  </si>
  <si>
    <t>PROTETOR_AURICULAR_index</t>
  </si>
  <si>
    <t>SEXO_index</t>
  </si>
  <si>
    <t>BRAILLE_index</t>
  </si>
  <si>
    <t>COMPUTADOR_index</t>
  </si>
  <si>
    <t>TIPO_ESCOLA_index</t>
  </si>
  <si>
    <t>STATUS_REDACAO_index</t>
  </si>
  <si>
    <t>MOBILIARIO_OBESO_index</t>
  </si>
  <si>
    <t>GUIA_INTERPRETE_index</t>
  </si>
  <si>
    <t>MARCA_PASSO_index</t>
  </si>
  <si>
    <t>SURDO_CEGUEIRA_index</t>
  </si>
  <si>
    <t>NACIONALIDADE_index</t>
  </si>
  <si>
    <t>CADEIRA_CANHOTO_index</t>
  </si>
  <si>
    <t>SURDEZ_index</t>
  </si>
  <si>
    <t>SITUACAO_CONCLUSAO_ENSINO_MEDIO_index</t>
  </si>
  <si>
    <t>CEGUEIRA_index</t>
  </si>
  <si>
    <t>GESTANTE_index</t>
  </si>
  <si>
    <t>OUTRA_DEF_index</t>
  </si>
  <si>
    <t>SOROBAN_index</t>
  </si>
  <si>
    <t>TREINEIRO_index</t>
  </si>
  <si>
    <t>VISAO_MONOCULAR_index</t>
  </si>
  <si>
    <t>RACA_index</t>
  </si>
  <si>
    <t>DISLEXIA_index</t>
  </si>
  <si>
    <t>DEFICIENCIA_FISICA_index</t>
  </si>
  <si>
    <t>MEDIDOR_GLICOSE_index</t>
  </si>
  <si>
    <t>NOME_SOCIAL_index</t>
  </si>
  <si>
    <t>TIPO_ENSINO_index</t>
  </si>
  <si>
    <t>SALA_ACOMPANHANTE_index</t>
  </si>
  <si>
    <t>RESIDENCIA_COMPUTADOR_index</t>
  </si>
  <si>
    <t>TRANSCRICAO_index</t>
  </si>
  <si>
    <t>AMPLIADA_24_index</t>
  </si>
  <si>
    <t>DEFICIENCIA_AUDITIVA_index</t>
  </si>
  <si>
    <t>ESTADO_CIVIL_index</t>
  </si>
  <si>
    <t>MESA_CADEIRA_SEPARADA_index</t>
  </si>
  <si>
    <t>TIPO_ESCOLA_indexTRANSCRICAO_index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</si>
</sst>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44D6-223E-49BE-B0B1-799ED10934F4}">
  <sheetPr filterMode="1"/>
  <dimension ref="A1:F176"/>
  <sheetViews>
    <sheetView workbookViewId="0">
      <selection activeCell="D1" sqref="D1"/>
    </sheetView>
  </sheetViews>
  <sheetFormatPr defaultRowHeight="15" x14ac:dyDescent="0.25"/>
  <cols>
    <col min="1" max="1" width="38.7109375" bestFit="1" customWidth="1"/>
    <col min="2" max="2" width="23" bestFit="1" customWidth="1"/>
    <col min="3" max="3" width="14.5703125" bestFit="1" customWidth="1"/>
    <col min="4" max="4" width="8.7109375" bestFit="1" customWidth="1"/>
    <col min="5" max="5" width="38.7109375" bestFit="1" customWidth="1"/>
    <col min="6" max="6" width="21.42578125" bestFit="1" customWidth="1"/>
  </cols>
  <sheetData>
    <row r="1" spans="1:6" x14ac:dyDescent="0.25">
      <c r="A1" t="s">
        <v>3</v>
      </c>
      <c r="B1" t="s">
        <v>2</v>
      </c>
      <c r="C1" t="s">
        <v>180</v>
      </c>
      <c r="D1" t="s">
        <v>183</v>
      </c>
      <c r="E1" t="s">
        <v>184</v>
      </c>
      <c r="F1" t="s">
        <v>185</v>
      </c>
    </row>
    <row r="2" spans="1:6" hidden="1" x14ac:dyDescent="0.25">
      <c r="A2" s="1" t="s">
        <v>4</v>
      </c>
      <c r="B2" s="1" t="s">
        <v>176</v>
      </c>
      <c r="C2" s="1" t="s">
        <v>181</v>
      </c>
      <c r="E2" t="str">
        <f>IF(B2&lt;&gt;"string","",IF(D2="","",))</f>
        <v/>
      </c>
      <c r="F2" t="str">
        <f>IF(D2="","",_xlfn.CONCAT(LOWER(A2),"Index"))</f>
        <v/>
      </c>
    </row>
    <row r="3" spans="1:6" hidden="1" x14ac:dyDescent="0.25">
      <c r="A3" s="1" t="s">
        <v>5</v>
      </c>
      <c r="B3" s="1" t="s">
        <v>177</v>
      </c>
      <c r="C3" s="1" t="s">
        <v>181</v>
      </c>
    </row>
    <row r="4" spans="1:6" hidden="1" x14ac:dyDescent="0.25">
      <c r="A4" s="1" t="s">
        <v>6</v>
      </c>
      <c r="B4" s="1" t="s">
        <v>178</v>
      </c>
      <c r="C4" s="1" t="s">
        <v>181</v>
      </c>
    </row>
    <row r="5" spans="1:6" x14ac:dyDescent="0.25">
      <c r="A5" s="1" t="s">
        <v>7</v>
      </c>
      <c r="B5" s="1" t="s">
        <v>177</v>
      </c>
      <c r="C5" s="1" t="s">
        <v>181</v>
      </c>
      <c r="D5" s="1" t="s">
        <v>1</v>
      </c>
    </row>
    <row r="6" spans="1:6" hidden="1" x14ac:dyDescent="0.25">
      <c r="A6" s="1" t="s">
        <v>8</v>
      </c>
      <c r="B6" s="1" t="s">
        <v>178</v>
      </c>
      <c r="C6" s="1" t="s">
        <v>181</v>
      </c>
    </row>
    <row r="7" spans="1:6" x14ac:dyDescent="0.25">
      <c r="A7" s="1" t="s">
        <v>9</v>
      </c>
      <c r="B7" s="1" t="s">
        <v>177</v>
      </c>
      <c r="C7" s="1" t="s">
        <v>181</v>
      </c>
      <c r="D7" s="1" t="s">
        <v>1</v>
      </c>
    </row>
    <row r="8" spans="1:6" hidden="1" x14ac:dyDescent="0.25">
      <c r="A8" s="1" t="s">
        <v>10</v>
      </c>
      <c r="B8" s="1" t="s">
        <v>178</v>
      </c>
      <c r="C8" s="1" t="s">
        <v>181</v>
      </c>
    </row>
    <row r="9" spans="1:6" hidden="1" x14ac:dyDescent="0.25">
      <c r="A9" s="1" t="s">
        <v>11</v>
      </c>
      <c r="B9" s="1" t="s">
        <v>177</v>
      </c>
      <c r="C9" s="1" t="s">
        <v>181</v>
      </c>
    </row>
    <row r="10" spans="1:6" hidden="1" x14ac:dyDescent="0.25">
      <c r="A10" s="1" t="s">
        <v>12</v>
      </c>
      <c r="B10" s="1" t="s">
        <v>177</v>
      </c>
      <c r="C10" s="1" t="s">
        <v>181</v>
      </c>
    </row>
    <row r="11" spans="1:6" hidden="1" x14ac:dyDescent="0.25">
      <c r="A11" s="1" t="s">
        <v>13</v>
      </c>
      <c r="B11" s="1" t="s">
        <v>177</v>
      </c>
      <c r="C11" s="1" t="s">
        <v>181</v>
      </c>
    </row>
    <row r="12" spans="1:6" hidden="1" x14ac:dyDescent="0.25">
      <c r="A12" s="1" t="s">
        <v>14</v>
      </c>
      <c r="B12" s="1" t="s">
        <v>178</v>
      </c>
      <c r="C12" s="1" t="s">
        <v>181</v>
      </c>
    </row>
    <row r="13" spans="1:6" x14ac:dyDescent="0.25">
      <c r="A13" s="1" t="s">
        <v>15</v>
      </c>
      <c r="B13" s="1" t="s">
        <v>177</v>
      </c>
      <c r="C13" s="1" t="s">
        <v>181</v>
      </c>
      <c r="D13" s="1" t="s">
        <v>1</v>
      </c>
    </row>
    <row r="14" spans="1:6" hidden="1" x14ac:dyDescent="0.25">
      <c r="A14" s="1" t="s">
        <v>16</v>
      </c>
      <c r="B14" s="1" t="s">
        <v>178</v>
      </c>
      <c r="C14" s="1" t="s">
        <v>181</v>
      </c>
    </row>
    <row r="15" spans="1:6" hidden="1" x14ac:dyDescent="0.25">
      <c r="A15" s="1" t="s">
        <v>17</v>
      </c>
      <c r="B15" s="1" t="s">
        <v>177</v>
      </c>
      <c r="C15" s="1" t="s">
        <v>181</v>
      </c>
      <c r="E15" t="str">
        <f t="shared" ref="E3:E66" si="0">IF(B15&lt;&gt;"string","",IF(D15="","",))</f>
        <v/>
      </c>
      <c r="F15" t="str">
        <f t="shared" ref="F3:F66" si="1">IF(D15="","",_xlfn.CONCAT(LOWER(A15),"Index"))</f>
        <v/>
      </c>
    </row>
    <row r="16" spans="1:6" hidden="1" x14ac:dyDescent="0.25">
      <c r="A16" s="1" t="s">
        <v>18</v>
      </c>
      <c r="B16" s="1" t="s">
        <v>177</v>
      </c>
      <c r="C16" s="1" t="s">
        <v>181</v>
      </c>
      <c r="E16" t="str">
        <f t="shared" si="0"/>
        <v/>
      </c>
      <c r="F16" t="str">
        <f t="shared" si="1"/>
        <v/>
      </c>
    </row>
    <row r="17" spans="1:6" hidden="1" x14ac:dyDescent="0.25">
      <c r="A17" s="1" t="s">
        <v>19</v>
      </c>
      <c r="B17" s="1" t="s">
        <v>177</v>
      </c>
      <c r="C17" s="1" t="s">
        <v>181</v>
      </c>
      <c r="E17" t="str">
        <f t="shared" si="0"/>
        <v/>
      </c>
      <c r="F17" t="str">
        <f t="shared" si="1"/>
        <v/>
      </c>
    </row>
    <row r="18" spans="1:6" hidden="1" x14ac:dyDescent="0.25">
      <c r="A18" s="1" t="s">
        <v>20</v>
      </c>
      <c r="B18" s="1" t="s">
        <v>177</v>
      </c>
      <c r="C18" s="1" t="s">
        <v>181</v>
      </c>
      <c r="E18" t="str">
        <f t="shared" si="0"/>
        <v/>
      </c>
      <c r="F18" t="str">
        <f t="shared" si="1"/>
        <v/>
      </c>
    </row>
    <row r="19" spans="1:6" hidden="1" x14ac:dyDescent="0.25">
      <c r="A19" s="1" t="s">
        <v>21</v>
      </c>
      <c r="B19" s="1" t="s">
        <v>177</v>
      </c>
      <c r="C19" s="1" t="s">
        <v>181</v>
      </c>
      <c r="E19" t="str">
        <f t="shared" si="0"/>
        <v/>
      </c>
      <c r="F19" t="str">
        <f t="shared" si="1"/>
        <v/>
      </c>
    </row>
    <row r="20" spans="1:6" hidden="1" x14ac:dyDescent="0.25">
      <c r="A20" s="1" t="s">
        <v>22</v>
      </c>
      <c r="B20" s="1" t="s">
        <v>178</v>
      </c>
      <c r="C20" s="1" t="s">
        <v>181</v>
      </c>
      <c r="E20" t="str">
        <f t="shared" si="0"/>
        <v/>
      </c>
      <c r="F20" t="str">
        <f t="shared" si="1"/>
        <v/>
      </c>
    </row>
    <row r="21" spans="1:6" hidden="1" x14ac:dyDescent="0.25">
      <c r="A21" s="1" t="s">
        <v>23</v>
      </c>
      <c r="B21" s="1" t="s">
        <v>177</v>
      </c>
      <c r="C21" s="1" t="s">
        <v>181</v>
      </c>
      <c r="E21" t="str">
        <f t="shared" si="0"/>
        <v/>
      </c>
      <c r="F21" t="str">
        <f t="shared" si="1"/>
        <v/>
      </c>
    </row>
    <row r="22" spans="1:6" hidden="1" x14ac:dyDescent="0.25">
      <c r="A22" s="1" t="s">
        <v>24</v>
      </c>
      <c r="B22" s="1" t="s">
        <v>177</v>
      </c>
      <c r="C22" s="1" t="s">
        <v>181</v>
      </c>
      <c r="E22" t="str">
        <f t="shared" si="0"/>
        <v/>
      </c>
      <c r="F22" t="str">
        <f t="shared" si="1"/>
        <v/>
      </c>
    </row>
    <row r="23" spans="1:6" hidden="1" x14ac:dyDescent="0.25">
      <c r="A23" s="1" t="s">
        <v>25</v>
      </c>
      <c r="B23" s="1" t="s">
        <v>177</v>
      </c>
      <c r="C23" s="1" t="s">
        <v>181</v>
      </c>
      <c r="E23" t="str">
        <f t="shared" si="0"/>
        <v/>
      </c>
      <c r="F23" t="str">
        <f t="shared" si="1"/>
        <v/>
      </c>
    </row>
    <row r="24" spans="1:6" hidden="1" x14ac:dyDescent="0.25">
      <c r="A24" s="1" t="s">
        <v>26</v>
      </c>
      <c r="B24" s="1" t="s">
        <v>177</v>
      </c>
      <c r="C24" s="1" t="s">
        <v>181</v>
      </c>
      <c r="E24" t="str">
        <f t="shared" si="0"/>
        <v/>
      </c>
      <c r="F24" t="str">
        <f t="shared" si="1"/>
        <v/>
      </c>
    </row>
    <row r="25" spans="1:6" hidden="1" x14ac:dyDescent="0.25">
      <c r="A25" s="1" t="s">
        <v>27</v>
      </c>
      <c r="B25" s="1" t="s">
        <v>177</v>
      </c>
      <c r="C25" s="1" t="s">
        <v>181</v>
      </c>
      <c r="E25" t="str">
        <f t="shared" si="0"/>
        <v/>
      </c>
      <c r="F25" t="str">
        <f t="shared" si="1"/>
        <v/>
      </c>
    </row>
    <row r="26" spans="1:6" hidden="1" x14ac:dyDescent="0.25">
      <c r="A26" s="1" t="s">
        <v>28</v>
      </c>
      <c r="B26" s="1" t="s">
        <v>177</v>
      </c>
      <c r="C26" s="1" t="s">
        <v>181</v>
      </c>
      <c r="E26" t="str">
        <f t="shared" si="0"/>
        <v/>
      </c>
      <c r="F26" t="str">
        <f t="shared" si="1"/>
        <v/>
      </c>
    </row>
    <row r="27" spans="1:6" hidden="1" x14ac:dyDescent="0.25">
      <c r="A27" s="1" t="s">
        <v>29</v>
      </c>
      <c r="B27" s="1" t="s">
        <v>177</v>
      </c>
      <c r="C27" s="1" t="s">
        <v>181</v>
      </c>
      <c r="E27" t="str">
        <f t="shared" si="0"/>
        <v/>
      </c>
      <c r="F27" t="str">
        <f t="shared" si="1"/>
        <v/>
      </c>
    </row>
    <row r="28" spans="1:6" hidden="1" x14ac:dyDescent="0.25">
      <c r="A28" s="1" t="s">
        <v>30</v>
      </c>
      <c r="B28" s="1" t="s">
        <v>177</v>
      </c>
      <c r="C28" s="1" t="s">
        <v>181</v>
      </c>
      <c r="E28" t="str">
        <f t="shared" si="0"/>
        <v/>
      </c>
      <c r="F28" t="str">
        <f t="shared" si="1"/>
        <v/>
      </c>
    </row>
    <row r="29" spans="1:6" hidden="1" x14ac:dyDescent="0.25">
      <c r="A29" s="1" t="s">
        <v>31</v>
      </c>
      <c r="B29" s="1" t="s">
        <v>177</v>
      </c>
      <c r="C29" s="1" t="s">
        <v>181</v>
      </c>
      <c r="E29" t="str">
        <f t="shared" si="0"/>
        <v/>
      </c>
      <c r="F29" t="str">
        <f t="shared" si="1"/>
        <v/>
      </c>
    </row>
    <row r="30" spans="1:6" hidden="1" x14ac:dyDescent="0.25">
      <c r="A30" s="1" t="s">
        <v>32</v>
      </c>
      <c r="B30" s="1" t="s">
        <v>177</v>
      </c>
      <c r="C30" s="1" t="s">
        <v>181</v>
      </c>
      <c r="E30" t="str">
        <f t="shared" si="0"/>
        <v/>
      </c>
      <c r="F30" t="str">
        <f t="shared" si="1"/>
        <v/>
      </c>
    </row>
    <row r="31" spans="1:6" hidden="1" x14ac:dyDescent="0.25">
      <c r="A31" s="1" t="s">
        <v>33</v>
      </c>
      <c r="B31" s="1" t="s">
        <v>177</v>
      </c>
      <c r="C31" s="1" t="s">
        <v>181</v>
      </c>
      <c r="E31" t="str">
        <f t="shared" si="0"/>
        <v/>
      </c>
      <c r="F31" t="str">
        <f t="shared" si="1"/>
        <v/>
      </c>
    </row>
    <row r="32" spans="1:6" hidden="1" x14ac:dyDescent="0.25">
      <c r="A32" s="1" t="s">
        <v>34</v>
      </c>
      <c r="B32" s="1" t="s">
        <v>177</v>
      </c>
      <c r="C32" s="1" t="s">
        <v>181</v>
      </c>
      <c r="E32" t="str">
        <f t="shared" si="0"/>
        <v/>
      </c>
      <c r="F32" t="str">
        <f t="shared" si="1"/>
        <v/>
      </c>
    </row>
    <row r="33" spans="1:6" hidden="1" x14ac:dyDescent="0.25">
      <c r="A33" s="1" t="s">
        <v>35</v>
      </c>
      <c r="B33" s="1" t="s">
        <v>177</v>
      </c>
      <c r="C33" s="1" t="s">
        <v>181</v>
      </c>
      <c r="E33" t="str">
        <f t="shared" si="0"/>
        <v/>
      </c>
      <c r="F33" t="str">
        <f t="shared" si="1"/>
        <v/>
      </c>
    </row>
    <row r="34" spans="1:6" hidden="1" x14ac:dyDescent="0.25">
      <c r="A34" s="1" t="s">
        <v>36</v>
      </c>
      <c r="B34" s="1" t="s">
        <v>177</v>
      </c>
      <c r="C34" s="1" t="s">
        <v>181</v>
      </c>
      <c r="E34" t="str">
        <f t="shared" si="0"/>
        <v/>
      </c>
      <c r="F34" t="str">
        <f t="shared" si="1"/>
        <v/>
      </c>
    </row>
    <row r="35" spans="1:6" hidden="1" x14ac:dyDescent="0.25">
      <c r="A35" s="1" t="s">
        <v>37</v>
      </c>
      <c r="B35" s="1" t="s">
        <v>177</v>
      </c>
      <c r="C35" s="1" t="s">
        <v>181</v>
      </c>
      <c r="E35" t="str">
        <f t="shared" si="0"/>
        <v/>
      </c>
      <c r="F35" t="str">
        <f t="shared" si="1"/>
        <v/>
      </c>
    </row>
    <row r="36" spans="1:6" hidden="1" x14ac:dyDescent="0.25">
      <c r="A36" s="1" t="s">
        <v>38</v>
      </c>
      <c r="B36" s="1" t="s">
        <v>177</v>
      </c>
      <c r="C36" s="1" t="s">
        <v>181</v>
      </c>
      <c r="E36" t="str">
        <f t="shared" si="0"/>
        <v/>
      </c>
      <c r="F36" t="str">
        <f t="shared" si="1"/>
        <v/>
      </c>
    </row>
    <row r="37" spans="1:6" hidden="1" x14ac:dyDescent="0.25">
      <c r="A37" s="1" t="s">
        <v>39</v>
      </c>
      <c r="B37" s="1" t="s">
        <v>177</v>
      </c>
      <c r="C37" s="1" t="s">
        <v>181</v>
      </c>
      <c r="E37" t="str">
        <f t="shared" si="0"/>
        <v/>
      </c>
      <c r="F37" t="str">
        <f t="shared" si="1"/>
        <v/>
      </c>
    </row>
    <row r="38" spans="1:6" hidden="1" x14ac:dyDescent="0.25">
      <c r="A38" s="1" t="s">
        <v>40</v>
      </c>
      <c r="B38" s="1" t="s">
        <v>177</v>
      </c>
      <c r="C38" s="1" t="s">
        <v>181</v>
      </c>
      <c r="E38" t="str">
        <f t="shared" si="0"/>
        <v/>
      </c>
      <c r="F38" t="str">
        <f t="shared" si="1"/>
        <v/>
      </c>
    </row>
    <row r="39" spans="1:6" hidden="1" x14ac:dyDescent="0.25">
      <c r="A39" s="1" t="s">
        <v>41</v>
      </c>
      <c r="B39" s="1" t="s">
        <v>177</v>
      </c>
      <c r="C39" s="1" t="s">
        <v>181</v>
      </c>
      <c r="E39" t="str">
        <f t="shared" si="0"/>
        <v/>
      </c>
      <c r="F39" t="str">
        <f t="shared" si="1"/>
        <v/>
      </c>
    </row>
    <row r="40" spans="1:6" hidden="1" x14ac:dyDescent="0.25">
      <c r="A40" s="1" t="s">
        <v>42</v>
      </c>
      <c r="B40" s="1" t="s">
        <v>177</v>
      </c>
      <c r="C40" s="1" t="s">
        <v>181</v>
      </c>
      <c r="E40" t="str">
        <f t="shared" si="0"/>
        <v/>
      </c>
      <c r="F40" t="str">
        <f t="shared" si="1"/>
        <v/>
      </c>
    </row>
    <row r="41" spans="1:6" hidden="1" x14ac:dyDescent="0.25">
      <c r="A41" s="1" t="s">
        <v>43</v>
      </c>
      <c r="B41" s="1" t="s">
        <v>177</v>
      </c>
      <c r="C41" s="1" t="s">
        <v>181</v>
      </c>
      <c r="E41" t="str">
        <f t="shared" si="0"/>
        <v/>
      </c>
      <c r="F41" t="str">
        <f t="shared" si="1"/>
        <v/>
      </c>
    </row>
    <row r="42" spans="1:6" hidden="1" x14ac:dyDescent="0.25">
      <c r="A42" s="1" t="s">
        <v>44</v>
      </c>
      <c r="B42" s="1" t="s">
        <v>177</v>
      </c>
      <c r="C42" s="1" t="s">
        <v>181</v>
      </c>
      <c r="E42" t="str">
        <f t="shared" si="0"/>
        <v/>
      </c>
      <c r="F42" t="str">
        <f t="shared" si="1"/>
        <v/>
      </c>
    </row>
    <row r="43" spans="1:6" hidden="1" x14ac:dyDescent="0.25">
      <c r="A43" s="1" t="s">
        <v>45</v>
      </c>
      <c r="B43" s="1" t="s">
        <v>177</v>
      </c>
      <c r="C43" s="1" t="s">
        <v>181</v>
      </c>
      <c r="E43" t="str">
        <f t="shared" si="0"/>
        <v/>
      </c>
      <c r="F43" t="str">
        <f t="shared" si="1"/>
        <v/>
      </c>
    </row>
    <row r="44" spans="1:6" hidden="1" x14ac:dyDescent="0.25">
      <c r="A44" s="1" t="s">
        <v>46</v>
      </c>
      <c r="B44" s="1" t="s">
        <v>177</v>
      </c>
      <c r="C44" s="1" t="s">
        <v>181</v>
      </c>
      <c r="E44" t="str">
        <f t="shared" si="0"/>
        <v/>
      </c>
      <c r="F44" t="str">
        <f t="shared" si="1"/>
        <v/>
      </c>
    </row>
    <row r="45" spans="1:6" hidden="1" x14ac:dyDescent="0.25">
      <c r="A45" s="1" t="s">
        <v>47</v>
      </c>
      <c r="B45" s="1" t="s">
        <v>177</v>
      </c>
      <c r="C45" s="1" t="s">
        <v>181</v>
      </c>
      <c r="E45" t="str">
        <f t="shared" si="0"/>
        <v/>
      </c>
      <c r="F45" t="str">
        <f t="shared" si="1"/>
        <v/>
      </c>
    </row>
    <row r="46" spans="1:6" hidden="1" x14ac:dyDescent="0.25">
      <c r="A46" s="1" t="s">
        <v>48</v>
      </c>
      <c r="B46" s="1" t="s">
        <v>177</v>
      </c>
      <c r="C46" s="1" t="s">
        <v>181</v>
      </c>
      <c r="E46" t="str">
        <f t="shared" si="0"/>
        <v/>
      </c>
      <c r="F46" t="str">
        <f t="shared" si="1"/>
        <v/>
      </c>
    </row>
    <row r="47" spans="1:6" hidden="1" x14ac:dyDescent="0.25">
      <c r="A47" s="1" t="s">
        <v>49</v>
      </c>
      <c r="B47" s="1" t="s">
        <v>177</v>
      </c>
      <c r="C47" s="1" t="s">
        <v>181</v>
      </c>
      <c r="E47" t="str">
        <f t="shared" si="0"/>
        <v/>
      </c>
      <c r="F47" t="str">
        <f t="shared" si="1"/>
        <v/>
      </c>
    </row>
    <row r="48" spans="1:6" hidden="1" x14ac:dyDescent="0.25">
      <c r="A48" s="1" t="s">
        <v>50</v>
      </c>
      <c r="B48" s="1" t="s">
        <v>177</v>
      </c>
      <c r="C48" s="1" t="s">
        <v>181</v>
      </c>
      <c r="E48" t="str">
        <f t="shared" si="0"/>
        <v/>
      </c>
      <c r="F48" t="str">
        <f t="shared" si="1"/>
        <v/>
      </c>
    </row>
    <row r="49" spans="1:6" hidden="1" x14ac:dyDescent="0.25">
      <c r="A49" s="1" t="s">
        <v>51</v>
      </c>
      <c r="B49" s="1" t="s">
        <v>177</v>
      </c>
      <c r="C49" s="1" t="s">
        <v>181</v>
      </c>
      <c r="E49" t="str">
        <f t="shared" si="0"/>
        <v/>
      </c>
      <c r="F49" t="str">
        <f t="shared" si="1"/>
        <v/>
      </c>
    </row>
    <row r="50" spans="1:6" hidden="1" x14ac:dyDescent="0.25">
      <c r="A50" s="1" t="s">
        <v>52</v>
      </c>
      <c r="B50" s="1" t="s">
        <v>177</v>
      </c>
      <c r="C50" s="1" t="s">
        <v>181</v>
      </c>
      <c r="E50" t="str">
        <f t="shared" si="0"/>
        <v/>
      </c>
      <c r="F50" t="str">
        <f t="shared" si="1"/>
        <v/>
      </c>
    </row>
    <row r="51" spans="1:6" hidden="1" x14ac:dyDescent="0.25">
      <c r="A51" s="1" t="s">
        <v>53</v>
      </c>
      <c r="B51" s="1" t="s">
        <v>177</v>
      </c>
      <c r="C51" s="1" t="s">
        <v>181</v>
      </c>
      <c r="E51" t="str">
        <f t="shared" si="0"/>
        <v/>
      </c>
      <c r="F51" t="str">
        <f t="shared" si="1"/>
        <v/>
      </c>
    </row>
    <row r="52" spans="1:6" hidden="1" x14ac:dyDescent="0.25">
      <c r="A52" s="1" t="s">
        <v>54</v>
      </c>
      <c r="B52" s="1" t="s">
        <v>177</v>
      </c>
      <c r="C52" s="1" t="s">
        <v>181</v>
      </c>
      <c r="E52" t="str">
        <f t="shared" si="0"/>
        <v/>
      </c>
      <c r="F52" t="str">
        <f t="shared" si="1"/>
        <v/>
      </c>
    </row>
    <row r="53" spans="1:6" hidden="1" x14ac:dyDescent="0.25">
      <c r="A53" s="1" t="s">
        <v>55</v>
      </c>
      <c r="B53" s="1" t="s">
        <v>177</v>
      </c>
      <c r="C53" s="1" t="s">
        <v>181</v>
      </c>
      <c r="E53" t="str">
        <f t="shared" si="0"/>
        <v/>
      </c>
      <c r="F53" t="str">
        <f t="shared" si="1"/>
        <v/>
      </c>
    </row>
    <row r="54" spans="1:6" hidden="1" x14ac:dyDescent="0.25">
      <c r="A54" s="1" t="s">
        <v>56</v>
      </c>
      <c r="B54" s="1" t="s">
        <v>177</v>
      </c>
      <c r="C54" s="1" t="s">
        <v>181</v>
      </c>
      <c r="E54" t="str">
        <f t="shared" si="0"/>
        <v/>
      </c>
      <c r="F54" t="str">
        <f t="shared" si="1"/>
        <v/>
      </c>
    </row>
    <row r="55" spans="1:6" hidden="1" x14ac:dyDescent="0.25">
      <c r="A55" s="1" t="s">
        <v>57</v>
      </c>
      <c r="B55" s="1" t="s">
        <v>177</v>
      </c>
      <c r="C55" s="1" t="s">
        <v>181</v>
      </c>
      <c r="E55" t="str">
        <f t="shared" si="0"/>
        <v/>
      </c>
      <c r="F55" t="str">
        <f t="shared" si="1"/>
        <v/>
      </c>
    </row>
    <row r="56" spans="1:6" hidden="1" x14ac:dyDescent="0.25">
      <c r="A56" s="1" t="s">
        <v>58</v>
      </c>
      <c r="B56" s="1" t="s">
        <v>177</v>
      </c>
      <c r="C56" s="1" t="s">
        <v>181</v>
      </c>
      <c r="E56" t="str">
        <f t="shared" si="0"/>
        <v/>
      </c>
      <c r="F56" t="str">
        <f t="shared" si="1"/>
        <v/>
      </c>
    </row>
    <row r="57" spans="1:6" hidden="1" x14ac:dyDescent="0.25">
      <c r="A57" s="1" t="s">
        <v>59</v>
      </c>
      <c r="B57" s="1" t="s">
        <v>177</v>
      </c>
      <c r="C57" s="1" t="s">
        <v>181</v>
      </c>
      <c r="E57" t="str">
        <f t="shared" si="0"/>
        <v/>
      </c>
      <c r="F57" t="str">
        <f t="shared" si="1"/>
        <v/>
      </c>
    </row>
    <row r="58" spans="1:6" hidden="1" x14ac:dyDescent="0.25">
      <c r="A58" s="1" t="s">
        <v>60</v>
      </c>
      <c r="B58" s="1" t="s">
        <v>177</v>
      </c>
      <c r="C58" s="1" t="s">
        <v>181</v>
      </c>
      <c r="E58" t="str">
        <f t="shared" si="0"/>
        <v/>
      </c>
      <c r="F58" t="str">
        <f t="shared" si="1"/>
        <v/>
      </c>
    </row>
    <row r="59" spans="1:6" hidden="1" x14ac:dyDescent="0.25">
      <c r="A59" s="1" t="s">
        <v>61</v>
      </c>
      <c r="B59" s="1" t="s">
        <v>177</v>
      </c>
      <c r="C59" s="1" t="s">
        <v>181</v>
      </c>
      <c r="E59" t="str">
        <f t="shared" si="0"/>
        <v/>
      </c>
      <c r="F59" t="str">
        <f t="shared" si="1"/>
        <v/>
      </c>
    </row>
    <row r="60" spans="1:6" hidden="1" x14ac:dyDescent="0.25">
      <c r="A60" s="1" t="s">
        <v>62</v>
      </c>
      <c r="B60" s="1" t="s">
        <v>177</v>
      </c>
      <c r="C60" s="1" t="s">
        <v>181</v>
      </c>
      <c r="E60" t="str">
        <f t="shared" si="0"/>
        <v/>
      </c>
      <c r="F60" t="str">
        <f t="shared" si="1"/>
        <v/>
      </c>
    </row>
    <row r="61" spans="1:6" hidden="1" x14ac:dyDescent="0.25">
      <c r="A61" s="1" t="s">
        <v>63</v>
      </c>
      <c r="B61" s="1" t="s">
        <v>177</v>
      </c>
      <c r="C61" s="1" t="s">
        <v>181</v>
      </c>
      <c r="E61" t="str">
        <f t="shared" si="0"/>
        <v/>
      </c>
      <c r="F61" t="str">
        <f t="shared" si="1"/>
        <v/>
      </c>
    </row>
    <row r="62" spans="1:6" hidden="1" x14ac:dyDescent="0.25">
      <c r="A62" s="1" t="s">
        <v>64</v>
      </c>
      <c r="B62" s="1" t="s">
        <v>177</v>
      </c>
      <c r="C62" s="1" t="s">
        <v>181</v>
      </c>
      <c r="E62" t="str">
        <f t="shared" si="0"/>
        <v/>
      </c>
      <c r="F62" t="str">
        <f t="shared" si="1"/>
        <v/>
      </c>
    </row>
    <row r="63" spans="1:6" hidden="1" x14ac:dyDescent="0.25">
      <c r="A63" s="1" t="s">
        <v>65</v>
      </c>
      <c r="B63" s="1" t="s">
        <v>177</v>
      </c>
      <c r="C63" s="1" t="s">
        <v>181</v>
      </c>
      <c r="E63" t="str">
        <f t="shared" si="0"/>
        <v/>
      </c>
      <c r="F63" t="str">
        <f t="shared" si="1"/>
        <v/>
      </c>
    </row>
    <row r="64" spans="1:6" hidden="1" x14ac:dyDescent="0.25">
      <c r="A64" s="1" t="s">
        <v>66</v>
      </c>
      <c r="B64" s="1" t="s">
        <v>177</v>
      </c>
      <c r="C64" s="1" t="s">
        <v>181</v>
      </c>
      <c r="E64" t="str">
        <f t="shared" si="0"/>
        <v/>
      </c>
      <c r="F64" t="str">
        <f t="shared" si="1"/>
        <v/>
      </c>
    </row>
    <row r="65" spans="1:6" hidden="1" x14ac:dyDescent="0.25">
      <c r="A65" s="1" t="s">
        <v>67</v>
      </c>
      <c r="B65" s="1" t="s">
        <v>177</v>
      </c>
      <c r="C65" s="1" t="s">
        <v>181</v>
      </c>
      <c r="E65" t="str">
        <f t="shared" si="0"/>
        <v/>
      </c>
      <c r="F65" t="str">
        <f t="shared" si="1"/>
        <v/>
      </c>
    </row>
    <row r="66" spans="1:6" hidden="1" x14ac:dyDescent="0.25">
      <c r="A66" s="1" t="s">
        <v>68</v>
      </c>
      <c r="B66" s="1" t="s">
        <v>177</v>
      </c>
      <c r="C66" s="1" t="s">
        <v>181</v>
      </c>
      <c r="E66" t="str">
        <f t="shared" si="0"/>
        <v/>
      </c>
      <c r="F66" t="str">
        <f t="shared" si="1"/>
        <v/>
      </c>
    </row>
    <row r="67" spans="1:6" hidden="1" x14ac:dyDescent="0.25">
      <c r="A67" s="1" t="s">
        <v>69</v>
      </c>
      <c r="B67" s="1" t="s">
        <v>177</v>
      </c>
      <c r="C67" s="1" t="s">
        <v>181</v>
      </c>
      <c r="E67" t="str">
        <f t="shared" ref="E67:E130" si="2">IF(B67&lt;&gt;"string","",IF(D67="","",))</f>
        <v/>
      </c>
      <c r="F67" t="str">
        <f t="shared" ref="F67:F130" si="3">IF(D67="","",_xlfn.CONCAT(LOWER(A67),"Index"))</f>
        <v/>
      </c>
    </row>
    <row r="68" spans="1:6" hidden="1" x14ac:dyDescent="0.25">
      <c r="A68" s="1" t="s">
        <v>70</v>
      </c>
      <c r="B68" s="1" t="s">
        <v>177</v>
      </c>
      <c r="C68" s="1" t="s">
        <v>181</v>
      </c>
      <c r="E68" t="str">
        <f t="shared" si="2"/>
        <v/>
      </c>
      <c r="F68" t="str">
        <f t="shared" si="3"/>
        <v/>
      </c>
    </row>
    <row r="69" spans="1:6" hidden="1" x14ac:dyDescent="0.25">
      <c r="A69" s="1" t="s">
        <v>71</v>
      </c>
      <c r="B69" s="1" t="s">
        <v>177</v>
      </c>
      <c r="C69" s="1" t="s">
        <v>181</v>
      </c>
      <c r="E69" t="str">
        <f t="shared" si="2"/>
        <v/>
      </c>
      <c r="F69" t="str">
        <f t="shared" si="3"/>
        <v/>
      </c>
    </row>
    <row r="70" spans="1:6" hidden="1" x14ac:dyDescent="0.25">
      <c r="A70" s="1" t="s">
        <v>72</v>
      </c>
      <c r="B70" s="1" t="s">
        <v>177</v>
      </c>
      <c r="C70" s="1" t="s">
        <v>181</v>
      </c>
      <c r="E70" t="str">
        <f t="shared" si="2"/>
        <v/>
      </c>
      <c r="F70" t="str">
        <f t="shared" si="3"/>
        <v/>
      </c>
    </row>
    <row r="71" spans="1:6" hidden="1" x14ac:dyDescent="0.25">
      <c r="A71" s="1" t="s">
        <v>73</v>
      </c>
      <c r="B71" s="1" t="s">
        <v>177</v>
      </c>
      <c r="C71" s="1" t="s">
        <v>181</v>
      </c>
      <c r="E71" t="str">
        <f t="shared" si="2"/>
        <v/>
      </c>
      <c r="F71" t="str">
        <f t="shared" si="3"/>
        <v/>
      </c>
    </row>
    <row r="72" spans="1:6" hidden="1" x14ac:dyDescent="0.25">
      <c r="A72" s="1" t="s">
        <v>74</v>
      </c>
      <c r="B72" s="1" t="s">
        <v>178</v>
      </c>
      <c r="C72" s="1" t="s">
        <v>181</v>
      </c>
      <c r="E72" t="str">
        <f t="shared" si="2"/>
        <v/>
      </c>
      <c r="F72" t="str">
        <f t="shared" si="3"/>
        <v/>
      </c>
    </row>
    <row r="73" spans="1:6" hidden="1" x14ac:dyDescent="0.25">
      <c r="A73" s="1" t="s">
        <v>75</v>
      </c>
      <c r="B73" s="1" t="s">
        <v>177</v>
      </c>
      <c r="C73" s="1" t="s">
        <v>181</v>
      </c>
      <c r="E73" t="str">
        <f t="shared" si="2"/>
        <v/>
      </c>
      <c r="F73" t="str">
        <f t="shared" si="3"/>
        <v/>
      </c>
    </row>
    <row r="74" spans="1:6" hidden="1" x14ac:dyDescent="0.25">
      <c r="A74" s="1" t="s">
        <v>76</v>
      </c>
      <c r="B74" s="1" t="s">
        <v>178</v>
      </c>
      <c r="C74" s="1" t="s">
        <v>181</v>
      </c>
      <c r="E74" t="str">
        <f t="shared" si="2"/>
        <v/>
      </c>
      <c r="F74" t="str">
        <f t="shared" si="3"/>
        <v/>
      </c>
    </row>
    <row r="75" spans="1:6" hidden="1" x14ac:dyDescent="0.25">
      <c r="A75" s="1" t="s">
        <v>77</v>
      </c>
      <c r="B75" s="1" t="s">
        <v>177</v>
      </c>
      <c r="C75" s="1" t="s">
        <v>181</v>
      </c>
      <c r="E75" t="str">
        <f t="shared" si="2"/>
        <v/>
      </c>
      <c r="F75" t="str">
        <f t="shared" si="3"/>
        <v/>
      </c>
    </row>
    <row r="76" spans="1:6" hidden="1" x14ac:dyDescent="0.25">
      <c r="A76" s="1" t="s">
        <v>78</v>
      </c>
      <c r="B76" s="1" t="s">
        <v>177</v>
      </c>
      <c r="C76" s="1" t="s">
        <v>181</v>
      </c>
      <c r="E76" t="str">
        <f t="shared" si="2"/>
        <v/>
      </c>
      <c r="F76" t="str">
        <f t="shared" si="3"/>
        <v/>
      </c>
    </row>
    <row r="77" spans="1:6" hidden="1" x14ac:dyDescent="0.25">
      <c r="A77" s="1" t="s">
        <v>79</v>
      </c>
      <c r="B77" s="1" t="s">
        <v>177</v>
      </c>
      <c r="C77" s="1" t="s">
        <v>181</v>
      </c>
      <c r="E77" t="str">
        <f t="shared" si="2"/>
        <v/>
      </c>
      <c r="F77" t="str">
        <f t="shared" si="3"/>
        <v/>
      </c>
    </row>
    <row r="78" spans="1:6" hidden="1" x14ac:dyDescent="0.25">
      <c r="A78" s="1" t="s">
        <v>80</v>
      </c>
      <c r="B78" s="1" t="s">
        <v>177</v>
      </c>
      <c r="C78" s="1" t="s">
        <v>181</v>
      </c>
      <c r="E78" t="str">
        <f t="shared" si="2"/>
        <v/>
      </c>
      <c r="F78" t="str">
        <f t="shared" si="3"/>
        <v/>
      </c>
    </row>
    <row r="79" spans="1:6" hidden="1" x14ac:dyDescent="0.25">
      <c r="A79" s="1" t="s">
        <v>81</v>
      </c>
      <c r="B79" s="1" t="s">
        <v>179</v>
      </c>
      <c r="C79" s="1" t="s">
        <v>181</v>
      </c>
      <c r="E79" t="str">
        <f t="shared" si="2"/>
        <v/>
      </c>
      <c r="F79" t="str">
        <f t="shared" si="3"/>
        <v/>
      </c>
    </row>
    <row r="80" spans="1:6" hidden="1" x14ac:dyDescent="0.25">
      <c r="A80" s="1" t="s">
        <v>82</v>
      </c>
      <c r="B80" s="1" t="s">
        <v>179</v>
      </c>
      <c r="C80" s="1" t="s">
        <v>181</v>
      </c>
      <c r="E80" t="str">
        <f t="shared" si="2"/>
        <v/>
      </c>
      <c r="F80" t="str">
        <f t="shared" si="3"/>
        <v/>
      </c>
    </row>
    <row r="81" spans="1:6" hidden="1" x14ac:dyDescent="0.25">
      <c r="A81" s="1" t="s">
        <v>83</v>
      </c>
      <c r="B81" s="1" t="s">
        <v>179</v>
      </c>
      <c r="C81" s="1" t="s">
        <v>181</v>
      </c>
      <c r="E81" t="str">
        <f t="shared" si="2"/>
        <v/>
      </c>
      <c r="F81" t="str">
        <f t="shared" si="3"/>
        <v/>
      </c>
    </row>
    <row r="82" spans="1:6" hidden="1" x14ac:dyDescent="0.25">
      <c r="A82" s="1" t="s">
        <v>84</v>
      </c>
      <c r="B82" s="1" t="s">
        <v>179</v>
      </c>
      <c r="C82" s="1" t="s">
        <v>181</v>
      </c>
      <c r="E82" t="str">
        <f t="shared" si="2"/>
        <v/>
      </c>
      <c r="F82" t="str">
        <f t="shared" si="3"/>
        <v/>
      </c>
    </row>
    <row r="83" spans="1:6" hidden="1" x14ac:dyDescent="0.25">
      <c r="A83" s="1" t="s">
        <v>85</v>
      </c>
      <c r="B83" s="1" t="s">
        <v>177</v>
      </c>
      <c r="C83" s="1" t="s">
        <v>181</v>
      </c>
      <c r="E83" t="str">
        <f t="shared" si="2"/>
        <v/>
      </c>
      <c r="F83" t="str">
        <f t="shared" si="3"/>
        <v/>
      </c>
    </row>
    <row r="84" spans="1:6" hidden="1" x14ac:dyDescent="0.25">
      <c r="A84" s="1" t="s">
        <v>86</v>
      </c>
      <c r="B84" s="1" t="s">
        <v>177</v>
      </c>
      <c r="C84" s="1" t="s">
        <v>181</v>
      </c>
      <c r="E84" t="str">
        <f t="shared" si="2"/>
        <v/>
      </c>
      <c r="F84" t="str">
        <f t="shared" si="3"/>
        <v/>
      </c>
    </row>
    <row r="85" spans="1:6" hidden="1" x14ac:dyDescent="0.25">
      <c r="A85" s="1" t="s">
        <v>87</v>
      </c>
      <c r="B85" s="1" t="s">
        <v>177</v>
      </c>
      <c r="C85" s="1" t="s">
        <v>181</v>
      </c>
      <c r="E85" t="str">
        <f t="shared" si="2"/>
        <v/>
      </c>
      <c r="F85" t="str">
        <f t="shared" si="3"/>
        <v/>
      </c>
    </row>
    <row r="86" spans="1:6" hidden="1" x14ac:dyDescent="0.25">
      <c r="A86" s="1" t="s">
        <v>88</v>
      </c>
      <c r="B86" s="1" t="s">
        <v>177</v>
      </c>
      <c r="C86" s="1" t="s">
        <v>181</v>
      </c>
      <c r="E86" t="str">
        <f t="shared" si="2"/>
        <v/>
      </c>
      <c r="F86" t="str">
        <f t="shared" si="3"/>
        <v/>
      </c>
    </row>
    <row r="87" spans="1:6" hidden="1" x14ac:dyDescent="0.25">
      <c r="A87" s="1" t="s">
        <v>89</v>
      </c>
      <c r="B87" s="1" t="s">
        <v>177</v>
      </c>
      <c r="C87" s="1" t="s">
        <v>181</v>
      </c>
      <c r="E87" t="str">
        <f t="shared" si="2"/>
        <v/>
      </c>
      <c r="F87" t="str">
        <f t="shared" si="3"/>
        <v/>
      </c>
    </row>
    <row r="88" spans="1:6" hidden="1" x14ac:dyDescent="0.25">
      <c r="A88" s="1" t="s">
        <v>90</v>
      </c>
      <c r="B88" s="1" t="s">
        <v>177</v>
      </c>
      <c r="C88" s="1" t="s">
        <v>181</v>
      </c>
      <c r="E88" t="str">
        <f t="shared" si="2"/>
        <v/>
      </c>
      <c r="F88" t="str">
        <f t="shared" si="3"/>
        <v/>
      </c>
    </row>
    <row r="89" spans="1:6" hidden="1" x14ac:dyDescent="0.25">
      <c r="A89" s="1" t="s">
        <v>91</v>
      </c>
      <c r="B89" s="1" t="s">
        <v>177</v>
      </c>
      <c r="C89" s="1" t="s">
        <v>181</v>
      </c>
      <c r="E89" t="str">
        <f t="shared" si="2"/>
        <v/>
      </c>
      <c r="F89" t="str">
        <f t="shared" si="3"/>
        <v/>
      </c>
    </row>
    <row r="90" spans="1:6" hidden="1" x14ac:dyDescent="0.25">
      <c r="A90" s="1" t="s">
        <v>92</v>
      </c>
      <c r="B90" s="1" t="s">
        <v>177</v>
      </c>
      <c r="C90" s="1" t="s">
        <v>181</v>
      </c>
      <c r="E90" t="str">
        <f t="shared" si="2"/>
        <v/>
      </c>
      <c r="F90" t="str">
        <f t="shared" si="3"/>
        <v/>
      </c>
    </row>
    <row r="91" spans="1:6" hidden="1" x14ac:dyDescent="0.25">
      <c r="A91" s="1" t="s">
        <v>93</v>
      </c>
      <c r="B91" s="1" t="s">
        <v>178</v>
      </c>
      <c r="C91" s="1" t="s">
        <v>181</v>
      </c>
      <c r="E91" t="str">
        <f t="shared" si="2"/>
        <v/>
      </c>
      <c r="F91" t="str">
        <f t="shared" si="3"/>
        <v/>
      </c>
    </row>
    <row r="92" spans="1:6" hidden="1" x14ac:dyDescent="0.25">
      <c r="A92" s="1" t="s">
        <v>94</v>
      </c>
      <c r="B92" s="1" t="s">
        <v>178</v>
      </c>
      <c r="C92" s="1" t="s">
        <v>181</v>
      </c>
      <c r="E92" t="str">
        <f t="shared" si="2"/>
        <v/>
      </c>
      <c r="F92" t="str">
        <f t="shared" si="3"/>
        <v/>
      </c>
    </row>
    <row r="93" spans="1:6" hidden="1" x14ac:dyDescent="0.25">
      <c r="A93" s="1" t="s">
        <v>95</v>
      </c>
      <c r="B93" s="1" t="s">
        <v>177</v>
      </c>
      <c r="C93" s="1" t="s">
        <v>181</v>
      </c>
      <c r="E93" t="str">
        <f t="shared" si="2"/>
        <v/>
      </c>
      <c r="F93" t="str">
        <f t="shared" si="3"/>
        <v/>
      </c>
    </row>
    <row r="94" spans="1:6" hidden="1" x14ac:dyDescent="0.25">
      <c r="A94" s="1" t="s">
        <v>96</v>
      </c>
      <c r="B94" s="1" t="s">
        <v>178</v>
      </c>
      <c r="C94" s="1" t="s">
        <v>181</v>
      </c>
      <c r="E94" t="str">
        <f t="shared" si="2"/>
        <v/>
      </c>
      <c r="F94" t="str">
        <f t="shared" si="3"/>
        <v/>
      </c>
    </row>
    <row r="95" spans="1:6" hidden="1" x14ac:dyDescent="0.25">
      <c r="A95" s="1" t="s">
        <v>97</v>
      </c>
      <c r="B95" s="1" t="s">
        <v>178</v>
      </c>
      <c r="C95" s="1" t="s">
        <v>181</v>
      </c>
      <c r="E95" t="str">
        <f t="shared" si="2"/>
        <v/>
      </c>
      <c r="F95" t="str">
        <f t="shared" si="3"/>
        <v/>
      </c>
    </row>
    <row r="96" spans="1:6" hidden="1" x14ac:dyDescent="0.25">
      <c r="A96" s="1" t="s">
        <v>98</v>
      </c>
      <c r="B96" s="1" t="s">
        <v>178</v>
      </c>
      <c r="C96" s="1" t="s">
        <v>181</v>
      </c>
      <c r="E96" t="str">
        <f t="shared" si="2"/>
        <v/>
      </c>
      <c r="F96" t="str">
        <f t="shared" si="3"/>
        <v/>
      </c>
    </row>
    <row r="97" spans="1:6" hidden="1" x14ac:dyDescent="0.25">
      <c r="A97" s="1" t="s">
        <v>99</v>
      </c>
      <c r="B97" s="1" t="s">
        <v>178</v>
      </c>
      <c r="C97" s="1" t="s">
        <v>181</v>
      </c>
      <c r="E97" t="str">
        <f t="shared" si="2"/>
        <v/>
      </c>
      <c r="F97" t="str">
        <f t="shared" si="3"/>
        <v/>
      </c>
    </row>
    <row r="98" spans="1:6" x14ac:dyDescent="0.25">
      <c r="A98" s="1" t="s">
        <v>100</v>
      </c>
      <c r="B98" s="1" t="s">
        <v>178</v>
      </c>
      <c r="C98" s="1" t="s">
        <v>182</v>
      </c>
      <c r="D98" s="1" t="s">
        <v>1</v>
      </c>
      <c r="E98" t="str">
        <f>IF(D98="","",A98)</f>
        <v>SEXO</v>
      </c>
      <c r="F98" t="str">
        <f t="shared" si="3"/>
        <v>sexoIndex</v>
      </c>
    </row>
    <row r="99" spans="1:6" x14ac:dyDescent="0.25">
      <c r="A99" s="1" t="s">
        <v>101</v>
      </c>
      <c r="B99" s="1" t="s">
        <v>178</v>
      </c>
      <c r="C99" s="1" t="s">
        <v>182</v>
      </c>
      <c r="D99" s="1" t="s">
        <v>1</v>
      </c>
      <c r="E99" t="str">
        <f t="shared" ref="E99:E162" si="4">IF(D99="","",A99)</f>
        <v>ESTADO_CIVIL</v>
      </c>
      <c r="F99" t="str">
        <f t="shared" si="3"/>
        <v>estado_civilIndex</v>
      </c>
    </row>
    <row r="100" spans="1:6" x14ac:dyDescent="0.25">
      <c r="A100" s="1" t="s">
        <v>102</v>
      </c>
      <c r="B100" s="1" t="s">
        <v>178</v>
      </c>
      <c r="C100" s="1" t="s">
        <v>182</v>
      </c>
      <c r="D100" s="1" t="s">
        <v>1</v>
      </c>
      <c r="E100" t="str">
        <f t="shared" si="4"/>
        <v>RACA</v>
      </c>
      <c r="F100" t="str">
        <f t="shared" si="3"/>
        <v>racaIndex</v>
      </c>
    </row>
    <row r="101" spans="1:6" x14ac:dyDescent="0.25">
      <c r="A101" s="1" t="s">
        <v>103</v>
      </c>
      <c r="B101" s="1" t="s">
        <v>178</v>
      </c>
      <c r="C101" s="1" t="s">
        <v>182</v>
      </c>
      <c r="D101" s="1" t="s">
        <v>1</v>
      </c>
      <c r="E101" t="str">
        <f t="shared" si="4"/>
        <v>NACIONALIDADE</v>
      </c>
      <c r="F101" t="str">
        <f t="shared" si="3"/>
        <v>nacionalidadeIndex</v>
      </c>
    </row>
    <row r="102" spans="1:6" x14ac:dyDescent="0.25">
      <c r="A102" s="1" t="s">
        <v>104</v>
      </c>
      <c r="B102" s="1" t="s">
        <v>178</v>
      </c>
      <c r="C102" s="1" t="s">
        <v>182</v>
      </c>
      <c r="D102" s="1" t="s">
        <v>1</v>
      </c>
      <c r="E102" t="str">
        <f t="shared" si="4"/>
        <v>SITUACAO_CONCLUSAO_ENSINO_MEDIO</v>
      </c>
      <c r="F102" t="str">
        <f t="shared" si="3"/>
        <v>situacao_conclusao_ensino_medioIndex</v>
      </c>
    </row>
    <row r="103" spans="1:6" x14ac:dyDescent="0.25">
      <c r="A103" s="1" t="s">
        <v>105</v>
      </c>
      <c r="B103" s="1" t="s">
        <v>178</v>
      </c>
      <c r="C103" s="1" t="s">
        <v>182</v>
      </c>
      <c r="D103" s="1" t="s">
        <v>1</v>
      </c>
      <c r="E103" t="str">
        <f t="shared" si="4"/>
        <v>TIPO_ESCOLA</v>
      </c>
      <c r="F103" t="str">
        <f t="shared" si="3"/>
        <v>tipo_escolaIndex</v>
      </c>
    </row>
    <row r="104" spans="1:6" x14ac:dyDescent="0.25">
      <c r="A104" s="1" t="s">
        <v>106</v>
      </c>
      <c r="B104" s="1" t="s">
        <v>178</v>
      </c>
      <c r="C104" s="1" t="s">
        <v>182</v>
      </c>
      <c r="D104" s="1" t="s">
        <v>1</v>
      </c>
      <c r="E104" t="str">
        <f t="shared" si="4"/>
        <v>TIPO_ENSINO</v>
      </c>
      <c r="F104" t="str">
        <f t="shared" si="3"/>
        <v>tipo_ensinoIndex</v>
      </c>
    </row>
    <row r="105" spans="1:6" x14ac:dyDescent="0.25">
      <c r="A105" s="1" t="s">
        <v>107</v>
      </c>
      <c r="B105" s="1" t="s">
        <v>178</v>
      </c>
      <c r="C105" s="1" t="s">
        <v>182</v>
      </c>
      <c r="D105" s="1" t="s">
        <v>1</v>
      </c>
      <c r="E105" t="str">
        <f t="shared" si="4"/>
        <v>TREINEIRO</v>
      </c>
      <c r="F105" t="str">
        <f t="shared" si="3"/>
        <v>treineiroIndex</v>
      </c>
    </row>
    <row r="106" spans="1:6" x14ac:dyDescent="0.25">
      <c r="A106" s="1" t="s">
        <v>108</v>
      </c>
      <c r="B106" s="1" t="s">
        <v>178</v>
      </c>
      <c r="C106" s="1" t="s">
        <v>182</v>
      </c>
      <c r="D106" s="1" t="s">
        <v>1</v>
      </c>
      <c r="E106" t="str">
        <f t="shared" si="4"/>
        <v>DEPENDENCIA_ADMINISTRATIVA_ESCOLA</v>
      </c>
      <c r="F106" t="str">
        <f t="shared" si="3"/>
        <v>dependencia_administrativa_escolaIndex</v>
      </c>
    </row>
    <row r="107" spans="1:6" x14ac:dyDescent="0.25">
      <c r="A107" s="1" t="s">
        <v>109</v>
      </c>
      <c r="B107" s="1" t="s">
        <v>178</v>
      </c>
      <c r="C107" s="1" t="s">
        <v>182</v>
      </c>
      <c r="D107" s="1" t="s">
        <v>1</v>
      </c>
      <c r="E107" t="str">
        <f t="shared" si="4"/>
        <v>LOCALIZACAO_ESCOLA</v>
      </c>
      <c r="F107" t="str">
        <f t="shared" si="3"/>
        <v>localizacao_escolaIndex</v>
      </c>
    </row>
    <row r="108" spans="1:6" x14ac:dyDescent="0.25">
      <c r="A108" s="1" t="s">
        <v>110</v>
      </c>
      <c r="B108" s="1" t="s">
        <v>178</v>
      </c>
      <c r="C108" s="1" t="s">
        <v>182</v>
      </c>
      <c r="D108" s="1" t="s">
        <v>1</v>
      </c>
      <c r="E108" t="str">
        <f t="shared" si="4"/>
        <v>BAIXA_VISAO</v>
      </c>
      <c r="F108" t="str">
        <f t="shared" si="3"/>
        <v>baixa_visaoIndex</v>
      </c>
    </row>
    <row r="109" spans="1:6" x14ac:dyDescent="0.25">
      <c r="A109" s="1" t="s">
        <v>111</v>
      </c>
      <c r="B109" s="1" t="s">
        <v>178</v>
      </c>
      <c r="C109" s="1" t="s">
        <v>182</v>
      </c>
      <c r="D109" s="1" t="s">
        <v>1</v>
      </c>
      <c r="E109" t="str">
        <f t="shared" si="4"/>
        <v>CEGUEIRA</v>
      </c>
      <c r="F109" t="str">
        <f t="shared" si="3"/>
        <v>cegueiraIndex</v>
      </c>
    </row>
    <row r="110" spans="1:6" x14ac:dyDescent="0.25">
      <c r="A110" s="1" t="s">
        <v>112</v>
      </c>
      <c r="B110" s="1" t="s">
        <v>178</v>
      </c>
      <c r="C110" s="1" t="s">
        <v>182</v>
      </c>
      <c r="D110" s="1" t="s">
        <v>1</v>
      </c>
      <c r="E110" t="str">
        <f t="shared" si="4"/>
        <v>SURDEZ</v>
      </c>
      <c r="F110" t="str">
        <f t="shared" si="3"/>
        <v>surdezIndex</v>
      </c>
    </row>
    <row r="111" spans="1:6" x14ac:dyDescent="0.25">
      <c r="A111" s="1" t="s">
        <v>113</v>
      </c>
      <c r="B111" s="1" t="s">
        <v>178</v>
      </c>
      <c r="C111" s="1" t="s">
        <v>182</v>
      </c>
      <c r="D111" s="1" t="s">
        <v>1</v>
      </c>
      <c r="E111" t="str">
        <f t="shared" si="4"/>
        <v>DEFICIENCIA_AUDITIVA</v>
      </c>
      <c r="F111" t="str">
        <f t="shared" si="3"/>
        <v>deficiencia_auditivaIndex</v>
      </c>
    </row>
    <row r="112" spans="1:6" x14ac:dyDescent="0.25">
      <c r="A112" s="1" t="s">
        <v>114</v>
      </c>
      <c r="B112" s="1" t="s">
        <v>178</v>
      </c>
      <c r="C112" s="1" t="s">
        <v>182</v>
      </c>
      <c r="D112" s="1" t="s">
        <v>1</v>
      </c>
      <c r="E112" t="str">
        <f t="shared" si="4"/>
        <v>SURDO_CEGUEIRA</v>
      </c>
      <c r="F112" t="str">
        <f t="shared" si="3"/>
        <v>surdo_cegueiraIndex</v>
      </c>
    </row>
    <row r="113" spans="1:6" x14ac:dyDescent="0.25">
      <c r="A113" s="1" t="s">
        <v>115</v>
      </c>
      <c r="B113" s="1" t="s">
        <v>178</v>
      </c>
      <c r="C113" s="1" t="s">
        <v>182</v>
      </c>
      <c r="D113" s="1" t="s">
        <v>1</v>
      </c>
      <c r="E113" t="str">
        <f t="shared" si="4"/>
        <v>DEFICIENCIA_FISICA</v>
      </c>
      <c r="F113" t="str">
        <f t="shared" si="3"/>
        <v>deficiencia_fisicaIndex</v>
      </c>
    </row>
    <row r="114" spans="1:6" x14ac:dyDescent="0.25">
      <c r="A114" s="1" t="s">
        <v>116</v>
      </c>
      <c r="B114" s="1" t="s">
        <v>178</v>
      </c>
      <c r="C114" s="1" t="s">
        <v>182</v>
      </c>
      <c r="D114" s="1" t="s">
        <v>1</v>
      </c>
      <c r="E114" t="str">
        <f t="shared" si="4"/>
        <v>DEFICIENCIA_MENTAL</v>
      </c>
      <c r="F114" t="str">
        <f t="shared" si="3"/>
        <v>deficiencia_mentalIndex</v>
      </c>
    </row>
    <row r="115" spans="1:6" x14ac:dyDescent="0.25">
      <c r="A115" s="1" t="s">
        <v>117</v>
      </c>
      <c r="B115" s="1" t="s">
        <v>178</v>
      </c>
      <c r="C115" s="1" t="s">
        <v>182</v>
      </c>
      <c r="D115" s="1" t="s">
        <v>1</v>
      </c>
      <c r="E115" t="str">
        <f t="shared" si="4"/>
        <v>DEFICIT_ATENCAO</v>
      </c>
      <c r="F115" t="str">
        <f t="shared" si="3"/>
        <v>deficit_atencaoIndex</v>
      </c>
    </row>
    <row r="116" spans="1:6" x14ac:dyDescent="0.25">
      <c r="A116" s="1" t="s">
        <v>118</v>
      </c>
      <c r="B116" s="1" t="s">
        <v>178</v>
      </c>
      <c r="C116" s="1" t="s">
        <v>182</v>
      </c>
      <c r="D116" s="1" t="s">
        <v>1</v>
      </c>
      <c r="E116" t="str">
        <f t="shared" si="4"/>
        <v>DISLEXIA</v>
      </c>
      <c r="F116" t="str">
        <f t="shared" si="3"/>
        <v>dislexiaIndex</v>
      </c>
    </row>
    <row r="117" spans="1:6" x14ac:dyDescent="0.25">
      <c r="A117" s="1" t="s">
        <v>119</v>
      </c>
      <c r="B117" s="1" t="s">
        <v>178</v>
      </c>
      <c r="C117" s="1" t="s">
        <v>182</v>
      </c>
      <c r="D117" s="1" t="s">
        <v>1</v>
      </c>
      <c r="E117" t="str">
        <f t="shared" si="4"/>
        <v>DISCALCULIA</v>
      </c>
      <c r="F117" t="str">
        <f t="shared" si="3"/>
        <v>discalculiaIndex</v>
      </c>
    </row>
    <row r="118" spans="1:6" x14ac:dyDescent="0.25">
      <c r="A118" s="1" t="s">
        <v>120</v>
      </c>
      <c r="B118" s="1" t="s">
        <v>178</v>
      </c>
      <c r="C118" s="1" t="s">
        <v>182</v>
      </c>
      <c r="D118" s="1" t="s">
        <v>1</v>
      </c>
      <c r="E118" t="str">
        <f t="shared" si="4"/>
        <v>AUTISMO</v>
      </c>
      <c r="F118" t="str">
        <f t="shared" si="3"/>
        <v>autismoIndex</v>
      </c>
    </row>
    <row r="119" spans="1:6" x14ac:dyDescent="0.25">
      <c r="A119" s="1" t="s">
        <v>121</v>
      </c>
      <c r="B119" s="1" t="s">
        <v>178</v>
      </c>
      <c r="C119" s="1" t="s">
        <v>182</v>
      </c>
      <c r="D119" s="1" t="s">
        <v>1</v>
      </c>
      <c r="E119" t="str">
        <f t="shared" si="4"/>
        <v>VISAO_MONOCULAR</v>
      </c>
      <c r="F119" t="str">
        <f t="shared" si="3"/>
        <v>visao_monocularIndex</v>
      </c>
    </row>
    <row r="120" spans="1:6" x14ac:dyDescent="0.25">
      <c r="A120" s="1" t="s">
        <v>122</v>
      </c>
      <c r="B120" s="1" t="s">
        <v>178</v>
      </c>
      <c r="C120" s="1" t="s">
        <v>182</v>
      </c>
      <c r="D120" s="1" t="s">
        <v>1</v>
      </c>
      <c r="E120" t="str">
        <f t="shared" si="4"/>
        <v>OUTRA_DEF</v>
      </c>
      <c r="F120" t="str">
        <f t="shared" si="3"/>
        <v>outra_defIndex</v>
      </c>
    </row>
    <row r="121" spans="1:6" x14ac:dyDescent="0.25">
      <c r="A121" s="1" t="s">
        <v>123</v>
      </c>
      <c r="B121" s="1" t="s">
        <v>178</v>
      </c>
      <c r="C121" s="1" t="s">
        <v>182</v>
      </c>
      <c r="D121" s="1" t="s">
        <v>1</v>
      </c>
      <c r="E121" t="str">
        <f t="shared" si="4"/>
        <v>GESTANTE</v>
      </c>
      <c r="F121" t="str">
        <f t="shared" si="3"/>
        <v>gestanteIndex</v>
      </c>
    </row>
    <row r="122" spans="1:6" x14ac:dyDescent="0.25">
      <c r="A122" s="1" t="s">
        <v>124</v>
      </c>
      <c r="B122" s="1" t="s">
        <v>178</v>
      </c>
      <c r="C122" s="1" t="s">
        <v>182</v>
      </c>
      <c r="D122" s="1" t="s">
        <v>1</v>
      </c>
      <c r="E122" t="str">
        <f t="shared" si="4"/>
        <v>LACTANTE</v>
      </c>
      <c r="F122" t="str">
        <f t="shared" si="3"/>
        <v>lactanteIndex</v>
      </c>
    </row>
    <row r="123" spans="1:6" x14ac:dyDescent="0.25">
      <c r="A123" s="1" t="s">
        <v>125</v>
      </c>
      <c r="B123" s="1" t="s">
        <v>178</v>
      </c>
      <c r="C123" s="1" t="s">
        <v>182</v>
      </c>
      <c r="D123" s="1" t="s">
        <v>1</v>
      </c>
      <c r="E123" t="str">
        <f t="shared" si="4"/>
        <v>IDOSO</v>
      </c>
      <c r="F123" t="str">
        <f t="shared" si="3"/>
        <v>idosoIndex</v>
      </c>
    </row>
    <row r="124" spans="1:6" x14ac:dyDescent="0.25">
      <c r="A124" s="1" t="s">
        <v>126</v>
      </c>
      <c r="B124" s="1" t="s">
        <v>178</v>
      </c>
      <c r="C124" s="1" t="s">
        <v>182</v>
      </c>
      <c r="D124" s="1" t="s">
        <v>1</v>
      </c>
      <c r="E124" t="str">
        <f t="shared" si="4"/>
        <v>ESTUDA_CLASSE_HOSPITALAR</v>
      </c>
      <c r="F124" t="str">
        <f t="shared" si="3"/>
        <v>estuda_classe_hospitalarIndex</v>
      </c>
    </row>
    <row r="125" spans="1:6" x14ac:dyDescent="0.25">
      <c r="A125" s="1" t="s">
        <v>127</v>
      </c>
      <c r="B125" s="1" t="s">
        <v>178</v>
      </c>
      <c r="C125" s="1" t="s">
        <v>182</v>
      </c>
      <c r="D125" s="1" t="s">
        <v>1</v>
      </c>
      <c r="E125" t="str">
        <f t="shared" si="4"/>
        <v>SEM_RECURSO</v>
      </c>
      <c r="F125" t="str">
        <f t="shared" si="3"/>
        <v>sem_recursoIndex</v>
      </c>
    </row>
    <row r="126" spans="1:6" x14ac:dyDescent="0.25">
      <c r="A126" s="1" t="s">
        <v>128</v>
      </c>
      <c r="B126" s="1" t="s">
        <v>178</v>
      </c>
      <c r="C126" s="1" t="s">
        <v>182</v>
      </c>
      <c r="D126" s="1" t="s">
        <v>1</v>
      </c>
      <c r="E126" t="str">
        <f t="shared" si="4"/>
        <v>BRAILLE</v>
      </c>
      <c r="F126" t="str">
        <f t="shared" si="3"/>
        <v>brailleIndex</v>
      </c>
    </row>
    <row r="127" spans="1:6" x14ac:dyDescent="0.25">
      <c r="A127" s="1" t="s">
        <v>129</v>
      </c>
      <c r="B127" s="1" t="s">
        <v>178</v>
      </c>
      <c r="C127" s="1" t="s">
        <v>182</v>
      </c>
      <c r="D127" s="1" t="s">
        <v>1</v>
      </c>
      <c r="E127" t="str">
        <f t="shared" si="4"/>
        <v>AMPLIADA_24</v>
      </c>
      <c r="F127" t="str">
        <f t="shared" si="3"/>
        <v>ampliada_24Index</v>
      </c>
    </row>
    <row r="128" spans="1:6" x14ac:dyDescent="0.25">
      <c r="A128" s="1" t="s">
        <v>130</v>
      </c>
      <c r="B128" s="1" t="s">
        <v>178</v>
      </c>
      <c r="C128" s="1" t="s">
        <v>182</v>
      </c>
      <c r="D128" s="1" t="s">
        <v>1</v>
      </c>
      <c r="E128" t="str">
        <f t="shared" si="4"/>
        <v>AMPLIADA_18</v>
      </c>
      <c r="F128" t="str">
        <f t="shared" si="3"/>
        <v>ampliada_18Index</v>
      </c>
    </row>
    <row r="129" spans="1:6" x14ac:dyDescent="0.25">
      <c r="A129" s="1" t="s">
        <v>131</v>
      </c>
      <c r="B129" s="1" t="s">
        <v>178</v>
      </c>
      <c r="C129" s="1" t="s">
        <v>182</v>
      </c>
      <c r="D129" s="1" t="s">
        <v>1</v>
      </c>
      <c r="E129" t="str">
        <f t="shared" si="4"/>
        <v>LEDOR</v>
      </c>
      <c r="F129" t="str">
        <f t="shared" si="3"/>
        <v>ledorIndex</v>
      </c>
    </row>
    <row r="130" spans="1:6" x14ac:dyDescent="0.25">
      <c r="A130" s="1" t="s">
        <v>132</v>
      </c>
      <c r="B130" s="1" t="s">
        <v>178</v>
      </c>
      <c r="C130" s="1" t="s">
        <v>182</v>
      </c>
      <c r="D130" s="1" t="s">
        <v>1</v>
      </c>
      <c r="E130" t="str">
        <f t="shared" si="4"/>
        <v>ACESSO</v>
      </c>
      <c r="F130" t="str">
        <f t="shared" si="3"/>
        <v>acessoIndex</v>
      </c>
    </row>
    <row r="131" spans="1:6" x14ac:dyDescent="0.25">
      <c r="A131" s="1" t="s">
        <v>133</v>
      </c>
      <c r="B131" s="1" t="s">
        <v>178</v>
      </c>
      <c r="C131" s="1" t="s">
        <v>182</v>
      </c>
      <c r="D131" s="1" t="s">
        <v>1</v>
      </c>
      <c r="E131" t="str">
        <f t="shared" si="4"/>
        <v>TRANSCRICAO</v>
      </c>
      <c r="F131" t="str">
        <f t="shared" ref="F131:F173" si="5">IF(D131="","",_xlfn.CONCAT(LOWER(A131),"Index"))</f>
        <v>transcricaoIndex</v>
      </c>
    </row>
    <row r="132" spans="1:6" x14ac:dyDescent="0.25">
      <c r="A132" s="1" t="s">
        <v>134</v>
      </c>
      <c r="B132" s="1" t="s">
        <v>178</v>
      </c>
      <c r="C132" s="1" t="s">
        <v>182</v>
      </c>
      <c r="D132" s="1" t="s">
        <v>1</v>
      </c>
      <c r="E132" t="str">
        <f t="shared" si="4"/>
        <v>LIBRAS</v>
      </c>
      <c r="F132" t="str">
        <f t="shared" si="5"/>
        <v>librasIndex</v>
      </c>
    </row>
    <row r="133" spans="1:6" x14ac:dyDescent="0.25">
      <c r="A133" s="1" t="s">
        <v>135</v>
      </c>
      <c r="B133" s="1" t="s">
        <v>178</v>
      </c>
      <c r="C133" s="1" t="s">
        <v>182</v>
      </c>
      <c r="D133" s="1" t="s">
        <v>1</v>
      </c>
      <c r="E133" t="str">
        <f t="shared" si="4"/>
        <v>LEITURA_LABIAL</v>
      </c>
      <c r="F133" t="str">
        <f t="shared" si="5"/>
        <v>leitura_labialIndex</v>
      </c>
    </row>
    <row r="134" spans="1:6" x14ac:dyDescent="0.25">
      <c r="A134" s="1" t="s">
        <v>136</v>
      </c>
      <c r="B134" s="1" t="s">
        <v>178</v>
      </c>
      <c r="C134" s="1" t="s">
        <v>182</v>
      </c>
      <c r="D134" s="1" t="s">
        <v>1</v>
      </c>
      <c r="E134" t="str">
        <f t="shared" si="4"/>
        <v>MESA_CADEIRA_RODAS</v>
      </c>
      <c r="F134" t="str">
        <f t="shared" si="5"/>
        <v>mesa_cadeira_rodasIndex</v>
      </c>
    </row>
    <row r="135" spans="1:6" x14ac:dyDescent="0.25">
      <c r="A135" s="1" t="s">
        <v>137</v>
      </c>
      <c r="B135" s="1" t="s">
        <v>178</v>
      </c>
      <c r="C135" s="1" t="s">
        <v>182</v>
      </c>
      <c r="D135" s="1" t="s">
        <v>1</v>
      </c>
      <c r="E135" t="str">
        <f t="shared" si="4"/>
        <v>MESA_CADEIRA_SEPARADA</v>
      </c>
      <c r="F135" t="str">
        <f t="shared" si="5"/>
        <v>mesa_cadeira_separadaIndex</v>
      </c>
    </row>
    <row r="136" spans="1:6" x14ac:dyDescent="0.25">
      <c r="A136" s="1" t="s">
        <v>138</v>
      </c>
      <c r="B136" s="1" t="s">
        <v>178</v>
      </c>
      <c r="C136" s="1" t="s">
        <v>182</v>
      </c>
      <c r="D136" s="1" t="s">
        <v>1</v>
      </c>
      <c r="E136" t="str">
        <f t="shared" si="4"/>
        <v>APOIO_PERNA</v>
      </c>
      <c r="F136" t="str">
        <f t="shared" si="5"/>
        <v>apoio_pernaIndex</v>
      </c>
    </row>
    <row r="137" spans="1:6" x14ac:dyDescent="0.25">
      <c r="A137" s="1" t="s">
        <v>139</v>
      </c>
      <c r="B137" s="1" t="s">
        <v>178</v>
      </c>
      <c r="C137" s="1" t="s">
        <v>182</v>
      </c>
      <c r="D137" s="1" t="s">
        <v>1</v>
      </c>
      <c r="E137" t="str">
        <f t="shared" si="4"/>
        <v>GUIA_INTERPRETE</v>
      </c>
      <c r="F137" t="str">
        <f t="shared" si="5"/>
        <v>guia_interpreteIndex</v>
      </c>
    </row>
    <row r="138" spans="1:6" x14ac:dyDescent="0.25">
      <c r="A138" s="1" t="s">
        <v>140</v>
      </c>
      <c r="B138" s="1" t="s">
        <v>178</v>
      </c>
      <c r="C138" s="1" t="s">
        <v>182</v>
      </c>
      <c r="D138" s="1" t="s">
        <v>1</v>
      </c>
      <c r="E138" t="str">
        <f t="shared" si="4"/>
        <v>COMPUTADOR</v>
      </c>
      <c r="F138" t="str">
        <f t="shared" si="5"/>
        <v>computadorIndex</v>
      </c>
    </row>
    <row r="139" spans="1:6" x14ac:dyDescent="0.25">
      <c r="A139" s="1" t="s">
        <v>141</v>
      </c>
      <c r="B139" s="1" t="s">
        <v>178</v>
      </c>
      <c r="C139" s="1" t="s">
        <v>182</v>
      </c>
      <c r="D139" s="1" t="s">
        <v>1</v>
      </c>
      <c r="E139" t="str">
        <f t="shared" si="4"/>
        <v>CADEIRA_ESPECIAL</v>
      </c>
      <c r="F139" t="str">
        <f t="shared" si="5"/>
        <v>cadeira_especialIndex</v>
      </c>
    </row>
    <row r="140" spans="1:6" x14ac:dyDescent="0.25">
      <c r="A140" s="1" t="s">
        <v>142</v>
      </c>
      <c r="B140" s="1" t="s">
        <v>178</v>
      </c>
      <c r="C140" s="1" t="s">
        <v>182</v>
      </c>
      <c r="D140" s="1" t="s">
        <v>1</v>
      </c>
      <c r="E140" t="str">
        <f t="shared" si="4"/>
        <v>CADEIRA_CANHOTO</v>
      </c>
      <c r="F140" t="str">
        <f t="shared" si="5"/>
        <v>cadeira_canhotoIndex</v>
      </c>
    </row>
    <row r="141" spans="1:6" x14ac:dyDescent="0.25">
      <c r="A141" s="1" t="s">
        <v>143</v>
      </c>
      <c r="B141" s="1" t="s">
        <v>178</v>
      </c>
      <c r="C141" s="1" t="s">
        <v>182</v>
      </c>
      <c r="D141" s="1" t="s">
        <v>1</v>
      </c>
      <c r="E141" t="str">
        <f t="shared" si="4"/>
        <v>CADEIRA_ACOLCHOADA</v>
      </c>
      <c r="F141" t="str">
        <f t="shared" si="5"/>
        <v>cadeira_acolchoadaIndex</v>
      </c>
    </row>
    <row r="142" spans="1:6" x14ac:dyDescent="0.25">
      <c r="A142" s="1" t="s">
        <v>144</v>
      </c>
      <c r="B142" s="1" t="s">
        <v>178</v>
      </c>
      <c r="C142" s="1" t="s">
        <v>182</v>
      </c>
      <c r="D142" s="1" t="s">
        <v>1</v>
      </c>
      <c r="E142" t="str">
        <f t="shared" si="4"/>
        <v>PROVA_DEITADO</v>
      </c>
      <c r="F142" t="str">
        <f t="shared" si="5"/>
        <v>prova_deitadoIndex</v>
      </c>
    </row>
    <row r="143" spans="1:6" x14ac:dyDescent="0.25">
      <c r="A143" s="1" t="s">
        <v>145</v>
      </c>
      <c r="B143" s="1" t="s">
        <v>178</v>
      </c>
      <c r="C143" s="1" t="s">
        <v>182</v>
      </c>
      <c r="D143" s="1" t="s">
        <v>1</v>
      </c>
      <c r="E143" t="str">
        <f t="shared" si="4"/>
        <v>MOBILIARIO_OBESO</v>
      </c>
      <c r="F143" t="str">
        <f t="shared" si="5"/>
        <v>mobiliario_obesoIndex</v>
      </c>
    </row>
    <row r="144" spans="1:6" x14ac:dyDescent="0.25">
      <c r="A144" s="1" t="s">
        <v>146</v>
      </c>
      <c r="B144" s="1" t="s">
        <v>178</v>
      </c>
      <c r="C144" s="1" t="s">
        <v>182</v>
      </c>
      <c r="D144" s="1" t="s">
        <v>1</v>
      </c>
      <c r="E144" t="str">
        <f t="shared" si="4"/>
        <v>LAMINA_OVERLAY</v>
      </c>
      <c r="F144" t="str">
        <f t="shared" si="5"/>
        <v>lamina_overlayIndex</v>
      </c>
    </row>
    <row r="145" spans="1:6" x14ac:dyDescent="0.25">
      <c r="A145" s="1" t="s">
        <v>147</v>
      </c>
      <c r="B145" s="1" t="s">
        <v>178</v>
      </c>
      <c r="C145" s="1" t="s">
        <v>182</v>
      </c>
      <c r="D145" s="1" t="s">
        <v>1</v>
      </c>
      <c r="E145" t="str">
        <f t="shared" si="4"/>
        <v>PROTETOR_AURICULAR</v>
      </c>
      <c r="F145" t="str">
        <f t="shared" si="5"/>
        <v>protetor_auricularIndex</v>
      </c>
    </row>
    <row r="146" spans="1:6" x14ac:dyDescent="0.25">
      <c r="A146" s="1" t="s">
        <v>148</v>
      </c>
      <c r="B146" s="1" t="s">
        <v>178</v>
      </c>
      <c r="C146" s="1" t="s">
        <v>182</v>
      </c>
      <c r="D146" s="1" t="s">
        <v>1</v>
      </c>
      <c r="E146" t="str">
        <f t="shared" si="4"/>
        <v>MEDIDOR_GLICOSE</v>
      </c>
      <c r="F146" t="str">
        <f t="shared" si="5"/>
        <v>medidor_glicoseIndex</v>
      </c>
    </row>
    <row r="147" spans="1:6" x14ac:dyDescent="0.25">
      <c r="A147" s="1" t="s">
        <v>149</v>
      </c>
      <c r="B147" s="1" t="s">
        <v>178</v>
      </c>
      <c r="C147" s="1" t="s">
        <v>182</v>
      </c>
      <c r="D147" s="1" t="s">
        <v>1</v>
      </c>
      <c r="E147" t="str">
        <f t="shared" si="4"/>
        <v>MAQUINA_BRAILE</v>
      </c>
      <c r="F147" t="str">
        <f t="shared" si="5"/>
        <v>maquina_braileIndex</v>
      </c>
    </row>
    <row r="148" spans="1:6" x14ac:dyDescent="0.25">
      <c r="A148" s="1" t="s">
        <v>150</v>
      </c>
      <c r="B148" s="1" t="s">
        <v>178</v>
      </c>
      <c r="C148" s="1" t="s">
        <v>182</v>
      </c>
      <c r="D148" s="1" t="s">
        <v>1</v>
      </c>
      <c r="E148" t="str">
        <f t="shared" si="4"/>
        <v>SOROBAN</v>
      </c>
      <c r="F148" t="str">
        <f t="shared" si="5"/>
        <v>sorobanIndex</v>
      </c>
    </row>
    <row r="149" spans="1:6" x14ac:dyDescent="0.25">
      <c r="A149" s="1" t="s">
        <v>151</v>
      </c>
      <c r="B149" s="1" t="s">
        <v>178</v>
      </c>
      <c r="C149" s="1" t="s">
        <v>182</v>
      </c>
      <c r="D149" s="1" t="s">
        <v>1</v>
      </c>
      <c r="E149" t="str">
        <f t="shared" si="4"/>
        <v>MARCA_PASSO</v>
      </c>
      <c r="F149" t="str">
        <f t="shared" si="5"/>
        <v>marca_passoIndex</v>
      </c>
    </row>
    <row r="150" spans="1:6" x14ac:dyDescent="0.25">
      <c r="A150" s="1" t="s">
        <v>152</v>
      </c>
      <c r="B150" s="1" t="s">
        <v>178</v>
      </c>
      <c r="C150" s="1" t="s">
        <v>182</v>
      </c>
      <c r="D150" s="1" t="s">
        <v>1</v>
      </c>
      <c r="E150" t="str">
        <f t="shared" si="4"/>
        <v>SONDA</v>
      </c>
      <c r="F150" t="str">
        <f t="shared" si="5"/>
        <v>sondaIndex</v>
      </c>
    </row>
    <row r="151" spans="1:6" x14ac:dyDescent="0.25">
      <c r="A151" s="1" t="s">
        <v>153</v>
      </c>
      <c r="B151" s="1" t="s">
        <v>178</v>
      </c>
      <c r="C151" s="1" t="s">
        <v>182</v>
      </c>
      <c r="D151" s="1" t="s">
        <v>1</v>
      </c>
      <c r="E151" t="str">
        <f t="shared" si="4"/>
        <v>MEDICAMENTOS</v>
      </c>
      <c r="F151" t="str">
        <f t="shared" si="5"/>
        <v>medicamentosIndex</v>
      </c>
    </row>
    <row r="152" spans="1:6" x14ac:dyDescent="0.25">
      <c r="A152" s="1" t="s">
        <v>154</v>
      </c>
      <c r="B152" s="1" t="s">
        <v>178</v>
      </c>
      <c r="C152" s="1" t="s">
        <v>182</v>
      </c>
      <c r="D152" s="1" t="s">
        <v>1</v>
      </c>
      <c r="E152" t="str">
        <f t="shared" si="4"/>
        <v>SALA_INDIVIDUAL</v>
      </c>
      <c r="F152" t="str">
        <f t="shared" si="5"/>
        <v>sala_individualIndex</v>
      </c>
    </row>
    <row r="153" spans="1:6" x14ac:dyDescent="0.25">
      <c r="A153" s="1" t="s">
        <v>155</v>
      </c>
      <c r="B153" s="1" t="s">
        <v>178</v>
      </c>
      <c r="C153" s="1" t="s">
        <v>182</v>
      </c>
      <c r="D153" s="1" t="s">
        <v>1</v>
      </c>
      <c r="E153" t="str">
        <f t="shared" si="4"/>
        <v>SALA_ESPECIAL</v>
      </c>
      <c r="F153" t="str">
        <f t="shared" si="5"/>
        <v>sala_especialIndex</v>
      </c>
    </row>
    <row r="154" spans="1:6" x14ac:dyDescent="0.25">
      <c r="A154" s="1" t="s">
        <v>156</v>
      </c>
      <c r="B154" s="1" t="s">
        <v>178</v>
      </c>
      <c r="C154" s="1" t="s">
        <v>182</v>
      </c>
      <c r="D154" s="1" t="s">
        <v>1</v>
      </c>
      <c r="E154" t="str">
        <f t="shared" si="4"/>
        <v>SALA_ACOMPANHANTE</v>
      </c>
      <c r="F154" t="str">
        <f t="shared" si="5"/>
        <v>sala_acompanhanteIndex</v>
      </c>
    </row>
    <row r="155" spans="1:6" x14ac:dyDescent="0.25">
      <c r="A155" s="1" t="s">
        <v>157</v>
      </c>
      <c r="B155" s="1" t="s">
        <v>178</v>
      </c>
      <c r="C155" s="1" t="s">
        <v>182</v>
      </c>
      <c r="D155" s="1" t="s">
        <v>1</v>
      </c>
      <c r="E155" t="str">
        <f t="shared" si="4"/>
        <v>MOBILIARIO_ESPECIFICO</v>
      </c>
      <c r="F155" t="str">
        <f t="shared" si="5"/>
        <v>mobiliario_especificoIndex</v>
      </c>
    </row>
    <row r="156" spans="1:6" x14ac:dyDescent="0.25">
      <c r="A156" s="1" t="s">
        <v>158</v>
      </c>
      <c r="B156" s="1" t="s">
        <v>178</v>
      </c>
      <c r="C156" s="1" t="s">
        <v>182</v>
      </c>
      <c r="D156" s="1" t="s">
        <v>1</v>
      </c>
      <c r="E156" t="str">
        <f t="shared" si="4"/>
        <v>NOME_SOCIAL</v>
      </c>
      <c r="F156" t="str">
        <f t="shared" si="5"/>
        <v>nome_socialIndex</v>
      </c>
    </row>
    <row r="157" spans="1:6" x14ac:dyDescent="0.25">
      <c r="A157" s="1" t="s">
        <v>159</v>
      </c>
      <c r="B157" s="1" t="s">
        <v>178</v>
      </c>
      <c r="C157" s="1" t="s">
        <v>182</v>
      </c>
      <c r="D157" s="1" t="s">
        <v>1</v>
      </c>
      <c r="E157" t="str">
        <f t="shared" si="4"/>
        <v>PRESENCA_CIENCIAS_NATUREZA</v>
      </c>
      <c r="F157" t="str">
        <f t="shared" si="5"/>
        <v>presenca_ciencias_naturezaIndex</v>
      </c>
    </row>
    <row r="158" spans="1:6" x14ac:dyDescent="0.25">
      <c r="A158" s="1" t="s">
        <v>160</v>
      </c>
      <c r="B158" s="1" t="s">
        <v>178</v>
      </c>
      <c r="C158" s="1" t="s">
        <v>182</v>
      </c>
      <c r="D158" s="1" t="s">
        <v>1</v>
      </c>
      <c r="E158" t="str">
        <f t="shared" si="4"/>
        <v>PRESENCA_CIENCIAS_HUMANAS</v>
      </c>
      <c r="F158" t="str">
        <f t="shared" si="5"/>
        <v>presenca_ciencias_humanasIndex</v>
      </c>
    </row>
    <row r="159" spans="1:6" x14ac:dyDescent="0.25">
      <c r="A159" s="1" t="s">
        <v>161</v>
      </c>
      <c r="B159" s="1" t="s">
        <v>178</v>
      </c>
      <c r="C159" s="1" t="s">
        <v>182</v>
      </c>
      <c r="D159" s="1" t="s">
        <v>1</v>
      </c>
      <c r="E159" t="str">
        <f t="shared" si="4"/>
        <v>PRESENCA_LINGUAGENS_CODIGOS</v>
      </c>
      <c r="F159" t="str">
        <f t="shared" si="5"/>
        <v>presenca_linguagens_codigosIndex</v>
      </c>
    </row>
    <row r="160" spans="1:6" x14ac:dyDescent="0.25">
      <c r="A160" s="1" t="s">
        <v>162</v>
      </c>
      <c r="B160" s="1" t="s">
        <v>178</v>
      </c>
      <c r="C160" s="1" t="s">
        <v>182</v>
      </c>
      <c r="D160" s="1" t="s">
        <v>1</v>
      </c>
      <c r="E160" t="str">
        <f t="shared" si="4"/>
        <v>PRESENCA_MATEMATICA</v>
      </c>
      <c r="F160" t="str">
        <f t="shared" si="5"/>
        <v>presenca_matematicaIndex</v>
      </c>
    </row>
    <row r="161" spans="1:6" x14ac:dyDescent="0.25">
      <c r="A161" s="1" t="s">
        <v>163</v>
      </c>
      <c r="B161" s="1" t="s">
        <v>178</v>
      </c>
      <c r="C161" s="1" t="s">
        <v>182</v>
      </c>
      <c r="D161" s="1" t="s">
        <v>1</v>
      </c>
      <c r="E161" t="str">
        <f t="shared" si="4"/>
        <v>LINGUA</v>
      </c>
      <c r="F161" t="str">
        <f t="shared" si="5"/>
        <v>linguaIndex</v>
      </c>
    </row>
    <row r="162" spans="1:6" x14ac:dyDescent="0.25">
      <c r="A162" s="1" t="s">
        <v>164</v>
      </c>
      <c r="B162" s="1" t="s">
        <v>178</v>
      </c>
      <c r="C162" s="1" t="s">
        <v>182</v>
      </c>
      <c r="D162" s="1" t="s">
        <v>1</v>
      </c>
      <c r="E162" t="str">
        <f t="shared" si="4"/>
        <v>STATUS_REDACAO</v>
      </c>
      <c r="F162" t="str">
        <f t="shared" si="5"/>
        <v>status_redacaoIndex</v>
      </c>
    </row>
    <row r="163" spans="1:6" x14ac:dyDescent="0.25">
      <c r="A163" s="1" t="s">
        <v>165</v>
      </c>
      <c r="B163" s="1" t="s">
        <v>178</v>
      </c>
      <c r="C163" s="1" t="s">
        <v>182</v>
      </c>
      <c r="D163" s="1" t="s">
        <v>1</v>
      </c>
      <c r="E163" t="str">
        <f t="shared" ref="E163:E173" si="6">IF(D163="","",A163)</f>
        <v>PAI_ESTUDOU</v>
      </c>
      <c r="F163" t="str">
        <f t="shared" si="5"/>
        <v>pai_estudouIndex</v>
      </c>
    </row>
    <row r="164" spans="1:6" x14ac:dyDescent="0.25">
      <c r="A164" s="1" t="s">
        <v>166</v>
      </c>
      <c r="B164" s="1" t="s">
        <v>178</v>
      </c>
      <c r="C164" s="1" t="s">
        <v>182</v>
      </c>
      <c r="D164" s="1" t="s">
        <v>1</v>
      </c>
      <c r="E164" t="str">
        <f t="shared" si="6"/>
        <v>MAE_ESTUDOU</v>
      </c>
      <c r="F164" t="str">
        <f t="shared" si="5"/>
        <v>mae_estudouIndex</v>
      </c>
    </row>
    <row r="165" spans="1:6" x14ac:dyDescent="0.25">
      <c r="A165" s="1" t="s">
        <v>167</v>
      </c>
      <c r="B165" s="1" t="s">
        <v>178</v>
      </c>
      <c r="C165" s="1" t="s">
        <v>182</v>
      </c>
      <c r="D165" s="1" t="s">
        <v>1</v>
      </c>
      <c r="E165" t="str">
        <f t="shared" si="6"/>
        <v>QTDE_MORADOR_RESIDENCIA</v>
      </c>
      <c r="F165" t="str">
        <f t="shared" si="5"/>
        <v>qtde_morador_residenciaIndex</v>
      </c>
    </row>
    <row r="166" spans="1:6" x14ac:dyDescent="0.25">
      <c r="A166" s="1" t="s">
        <v>168</v>
      </c>
      <c r="B166" s="1" t="s">
        <v>178</v>
      </c>
      <c r="C166" s="1" t="s">
        <v>182</v>
      </c>
      <c r="D166" s="1" t="s">
        <v>1</v>
      </c>
      <c r="E166" t="str">
        <f t="shared" si="6"/>
        <v>RENDA_MENSAL_FAMILIAR</v>
      </c>
      <c r="F166" t="str">
        <f t="shared" si="5"/>
        <v>renda_mensal_familiarIndex</v>
      </c>
    </row>
    <row r="167" spans="1:6" x14ac:dyDescent="0.25">
      <c r="A167" s="1" t="s">
        <v>169</v>
      </c>
      <c r="B167" s="1" t="s">
        <v>178</v>
      </c>
      <c r="C167" s="1" t="s">
        <v>182</v>
      </c>
      <c r="D167" s="1" t="s">
        <v>1</v>
      </c>
      <c r="E167" t="str">
        <f t="shared" si="6"/>
        <v>RESIDENCIA_CELULAR</v>
      </c>
      <c r="F167" t="str">
        <f t="shared" si="5"/>
        <v>residencia_celularIndex</v>
      </c>
    </row>
    <row r="168" spans="1:6" x14ac:dyDescent="0.25">
      <c r="A168" s="1" t="s">
        <v>170</v>
      </c>
      <c r="B168" s="1" t="s">
        <v>178</v>
      </c>
      <c r="C168" s="1" t="s">
        <v>182</v>
      </c>
      <c r="D168" s="1" t="s">
        <v>1</v>
      </c>
      <c r="E168" t="str">
        <f t="shared" si="6"/>
        <v>RESIDENCIA_COMPUTADOR</v>
      </c>
      <c r="F168" t="str">
        <f t="shared" si="5"/>
        <v>residencia_computadorIndex</v>
      </c>
    </row>
    <row r="169" spans="1:6" x14ac:dyDescent="0.25">
      <c r="A169" s="1" t="s">
        <v>171</v>
      </c>
      <c r="B169" s="1" t="s">
        <v>178</v>
      </c>
      <c r="C169" s="1" t="s">
        <v>182</v>
      </c>
      <c r="D169" s="1" t="s">
        <v>1</v>
      </c>
      <c r="E169" t="str">
        <f t="shared" si="6"/>
        <v>RESIDENCIA_INTERNET</v>
      </c>
      <c r="F169" t="str">
        <f t="shared" si="5"/>
        <v>residencia_internetIndex</v>
      </c>
    </row>
    <row r="170" spans="1:6" x14ac:dyDescent="0.25">
      <c r="A170" s="1" t="s">
        <v>172</v>
      </c>
      <c r="B170" s="1" t="s">
        <v>178</v>
      </c>
      <c r="C170" s="1" t="s">
        <v>182</v>
      </c>
      <c r="D170" s="1" t="s">
        <v>1</v>
      </c>
      <c r="E170" t="str">
        <f t="shared" si="6"/>
        <v>DEFICIENTE</v>
      </c>
      <c r="F170" t="str">
        <f t="shared" si="5"/>
        <v>deficienteIndex</v>
      </c>
    </row>
    <row r="171" spans="1:6" x14ac:dyDescent="0.25">
      <c r="A171" s="1" t="s">
        <v>173</v>
      </c>
      <c r="B171" s="1" t="s">
        <v>178</v>
      </c>
      <c r="C171" s="1" t="s">
        <v>182</v>
      </c>
      <c r="D171" s="1" t="s">
        <v>0</v>
      </c>
      <c r="E171" t="str">
        <f t="shared" si="6"/>
        <v>APROVADO</v>
      </c>
      <c r="F171" t="str">
        <f t="shared" si="5"/>
        <v>aprovadoIndex</v>
      </c>
    </row>
    <row r="172" spans="1:6" hidden="1" x14ac:dyDescent="0.25">
      <c r="A172" s="1" t="s">
        <v>174</v>
      </c>
      <c r="B172" s="1" t="s">
        <v>178</v>
      </c>
      <c r="C172" s="1" t="s">
        <v>182</v>
      </c>
      <c r="D172" s="1"/>
      <c r="E172" t="str">
        <f t="shared" si="6"/>
        <v/>
      </c>
      <c r="F172" t="str">
        <f t="shared" si="5"/>
        <v/>
      </c>
    </row>
    <row r="173" spans="1:6" hidden="1" x14ac:dyDescent="0.25">
      <c r="A173" s="1" t="s">
        <v>175</v>
      </c>
      <c r="B173" s="1" t="s">
        <v>179</v>
      </c>
      <c r="C173" s="1" t="s">
        <v>181</v>
      </c>
      <c r="D173" s="1"/>
      <c r="E173" t="str">
        <f t="shared" si="6"/>
        <v/>
      </c>
      <c r="F173" t="str">
        <f t="shared" si="5"/>
        <v/>
      </c>
    </row>
    <row r="174" spans="1:6" x14ac:dyDescent="0.25">
      <c r="D174" s="1"/>
    </row>
    <row r="175" spans="1:6" x14ac:dyDescent="0.25">
      <c r="D175" s="1"/>
    </row>
    <row r="176" spans="1:6" x14ac:dyDescent="0.25">
      <c r="D176" s="1"/>
    </row>
  </sheetData>
  <autoFilter ref="A1:F173" xr:uid="{7B545D3A-FE85-42B1-BDF8-8566AA290C8B}">
    <filterColumn colId="3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3A425-E334-4453-87F9-306BA730BF85}">
  <sheetPr filterMode="1"/>
  <dimension ref="A1:G152"/>
  <sheetViews>
    <sheetView tabSelected="1" workbookViewId="0">
      <selection activeCell="A19" sqref="A19"/>
    </sheetView>
  </sheetViews>
  <sheetFormatPr defaultRowHeight="15" x14ac:dyDescent="0.25"/>
  <cols>
    <col min="1" max="1" width="44.85546875" bestFit="1" customWidth="1"/>
    <col min="2" max="2" width="8.28515625" bestFit="1" customWidth="1"/>
    <col min="3" max="3" width="14.5703125" bestFit="1" customWidth="1"/>
  </cols>
  <sheetData>
    <row r="1" spans="1:4" x14ac:dyDescent="0.25">
      <c r="A1" t="s">
        <v>3</v>
      </c>
      <c r="B1" t="s">
        <v>2</v>
      </c>
      <c r="C1" t="s">
        <v>180</v>
      </c>
      <c r="D1" t="s">
        <v>183</v>
      </c>
    </row>
    <row r="2" spans="1:4" hidden="1" x14ac:dyDescent="0.25">
      <c r="A2" s="1" t="s">
        <v>132</v>
      </c>
      <c r="B2" s="1" t="s">
        <v>178</v>
      </c>
      <c r="C2" t="s">
        <v>182</v>
      </c>
    </row>
    <row r="3" spans="1:4" x14ac:dyDescent="0.25">
      <c r="A3" s="1" t="s">
        <v>210</v>
      </c>
      <c r="B3" s="1" t="s">
        <v>179</v>
      </c>
      <c r="C3" t="s">
        <v>182</v>
      </c>
      <c r="D3" t="s">
        <v>1</v>
      </c>
    </row>
    <row r="4" spans="1:4" hidden="1" x14ac:dyDescent="0.25">
      <c r="A4" s="1" t="s">
        <v>130</v>
      </c>
      <c r="B4" s="1" t="s">
        <v>178</v>
      </c>
      <c r="C4" t="s">
        <v>182</v>
      </c>
    </row>
    <row r="5" spans="1:4" x14ac:dyDescent="0.25">
      <c r="A5" s="1" t="s">
        <v>226</v>
      </c>
      <c r="B5" s="1" t="s">
        <v>179</v>
      </c>
      <c r="C5" t="s">
        <v>182</v>
      </c>
      <c r="D5" t="s">
        <v>1</v>
      </c>
    </row>
    <row r="6" spans="1:4" hidden="1" x14ac:dyDescent="0.25">
      <c r="A6" s="1" t="s">
        <v>129</v>
      </c>
      <c r="B6" s="1" t="s">
        <v>178</v>
      </c>
      <c r="C6" t="s">
        <v>182</v>
      </c>
    </row>
    <row r="7" spans="1:4" x14ac:dyDescent="0.25">
      <c r="A7" s="1" t="s">
        <v>256</v>
      </c>
      <c r="B7" s="1" t="s">
        <v>179</v>
      </c>
      <c r="C7" t="s">
        <v>182</v>
      </c>
      <c r="D7" t="s">
        <v>1</v>
      </c>
    </row>
    <row r="8" spans="1:4" hidden="1" x14ac:dyDescent="0.25">
      <c r="A8" s="1" t="s">
        <v>138</v>
      </c>
      <c r="B8" s="1" t="s">
        <v>178</v>
      </c>
      <c r="C8" t="s">
        <v>182</v>
      </c>
    </row>
    <row r="9" spans="1:4" x14ac:dyDescent="0.25">
      <c r="A9" s="1" t="s">
        <v>217</v>
      </c>
      <c r="B9" s="1" t="s">
        <v>179</v>
      </c>
      <c r="C9" t="s">
        <v>182</v>
      </c>
      <c r="D9" t="s">
        <v>1</v>
      </c>
    </row>
    <row r="10" spans="1:4" hidden="1" x14ac:dyDescent="0.25">
      <c r="A10" s="1" t="s">
        <v>173</v>
      </c>
      <c r="B10" s="1" t="s">
        <v>178</v>
      </c>
      <c r="C10" t="s">
        <v>182</v>
      </c>
    </row>
    <row r="11" spans="1:4" hidden="1" x14ac:dyDescent="0.25">
      <c r="A11" s="1" t="s">
        <v>192</v>
      </c>
      <c r="B11" s="1" t="s">
        <v>179</v>
      </c>
      <c r="C11" t="s">
        <v>182</v>
      </c>
      <c r="D11" t="s">
        <v>0</v>
      </c>
    </row>
    <row r="12" spans="1:4" hidden="1" x14ac:dyDescent="0.25">
      <c r="A12" s="1" t="s">
        <v>120</v>
      </c>
      <c r="B12" s="1" t="s">
        <v>178</v>
      </c>
      <c r="C12" t="s">
        <v>182</v>
      </c>
    </row>
    <row r="13" spans="1:4" x14ac:dyDescent="0.25">
      <c r="A13" s="1" t="s">
        <v>205</v>
      </c>
      <c r="B13" s="1" t="s">
        <v>179</v>
      </c>
      <c r="C13" t="s">
        <v>182</v>
      </c>
      <c r="D13" t="s">
        <v>1</v>
      </c>
    </row>
    <row r="14" spans="1:4" hidden="1" x14ac:dyDescent="0.25">
      <c r="A14" s="1" t="s">
        <v>110</v>
      </c>
      <c r="B14" s="1" t="s">
        <v>178</v>
      </c>
      <c r="C14" t="s">
        <v>182</v>
      </c>
    </row>
    <row r="15" spans="1:4" x14ac:dyDescent="0.25">
      <c r="A15" s="1" t="s">
        <v>198</v>
      </c>
      <c r="B15" s="1" t="s">
        <v>179</v>
      </c>
      <c r="C15" t="s">
        <v>182</v>
      </c>
      <c r="D15" t="s">
        <v>1</v>
      </c>
    </row>
    <row r="16" spans="1:4" hidden="1" x14ac:dyDescent="0.25">
      <c r="A16" s="1" t="s">
        <v>128</v>
      </c>
      <c r="B16" s="1" t="s">
        <v>178</v>
      </c>
      <c r="C16" t="s">
        <v>182</v>
      </c>
    </row>
    <row r="17" spans="1:4" x14ac:dyDescent="0.25">
      <c r="A17" s="1" t="s">
        <v>229</v>
      </c>
      <c r="B17" s="1" t="s">
        <v>179</v>
      </c>
      <c r="C17" t="s">
        <v>182</v>
      </c>
      <c r="D17" t="s">
        <v>1</v>
      </c>
    </row>
    <row r="18" spans="1:4" hidden="1" x14ac:dyDescent="0.25">
      <c r="A18" s="1" t="s">
        <v>143</v>
      </c>
      <c r="B18" s="1" t="s">
        <v>178</v>
      </c>
      <c r="C18" t="s">
        <v>182</v>
      </c>
    </row>
    <row r="19" spans="1:4" x14ac:dyDescent="0.25">
      <c r="A19" s="1" t="s">
        <v>188</v>
      </c>
      <c r="B19" s="1" t="s">
        <v>179</v>
      </c>
      <c r="C19" t="s">
        <v>182</v>
      </c>
      <c r="D19" t="s">
        <v>1</v>
      </c>
    </row>
    <row r="20" spans="1:4" hidden="1" x14ac:dyDescent="0.25">
      <c r="A20" s="1" t="s">
        <v>142</v>
      </c>
      <c r="B20" s="1" t="s">
        <v>178</v>
      </c>
      <c r="C20" t="s">
        <v>182</v>
      </c>
    </row>
    <row r="21" spans="1:4" x14ac:dyDescent="0.25">
      <c r="A21" s="1" t="s">
        <v>238</v>
      </c>
      <c r="B21" s="1" t="s">
        <v>179</v>
      </c>
      <c r="C21" t="s">
        <v>182</v>
      </c>
      <c r="D21" t="s">
        <v>1</v>
      </c>
    </row>
    <row r="22" spans="1:4" hidden="1" x14ac:dyDescent="0.25">
      <c r="A22" s="1" t="s">
        <v>141</v>
      </c>
      <c r="B22" s="1" t="s">
        <v>178</v>
      </c>
      <c r="C22" t="s">
        <v>182</v>
      </c>
    </row>
    <row r="23" spans="1:4" x14ac:dyDescent="0.25">
      <c r="A23" s="1" t="s">
        <v>187</v>
      </c>
      <c r="B23" s="1" t="s">
        <v>179</v>
      </c>
      <c r="C23" t="s">
        <v>182</v>
      </c>
      <c r="D23" t="s">
        <v>1</v>
      </c>
    </row>
    <row r="24" spans="1:4" hidden="1" x14ac:dyDescent="0.25">
      <c r="A24" s="1" t="s">
        <v>111</v>
      </c>
      <c r="B24" s="1" t="s">
        <v>178</v>
      </c>
      <c r="C24" t="s">
        <v>182</v>
      </c>
    </row>
    <row r="25" spans="1:4" x14ac:dyDescent="0.25">
      <c r="A25" s="1" t="s">
        <v>241</v>
      </c>
      <c r="B25" s="1" t="s">
        <v>179</v>
      </c>
      <c r="C25" t="s">
        <v>182</v>
      </c>
      <c r="D25" t="s">
        <v>1</v>
      </c>
    </row>
    <row r="26" spans="1:4" hidden="1" x14ac:dyDescent="0.25">
      <c r="A26" s="1" t="s">
        <v>15</v>
      </c>
      <c r="B26" s="1" t="s">
        <v>177</v>
      </c>
      <c r="C26" t="s">
        <v>181</v>
      </c>
    </row>
    <row r="27" spans="1:4" hidden="1" x14ac:dyDescent="0.25">
      <c r="A27" s="1" t="s">
        <v>7</v>
      </c>
      <c r="B27" s="1" t="s">
        <v>177</v>
      </c>
      <c r="C27" t="s">
        <v>181</v>
      </c>
    </row>
    <row r="28" spans="1:4" hidden="1" x14ac:dyDescent="0.25">
      <c r="A28" s="1" t="s">
        <v>140</v>
      </c>
      <c r="B28" s="1" t="s">
        <v>178</v>
      </c>
      <c r="C28" t="s">
        <v>182</v>
      </c>
    </row>
    <row r="29" spans="1:4" x14ac:dyDescent="0.25">
      <c r="A29" s="1" t="s">
        <v>230</v>
      </c>
      <c r="B29" s="1" t="s">
        <v>179</v>
      </c>
      <c r="C29" t="s">
        <v>182</v>
      </c>
      <c r="D29" t="s">
        <v>1</v>
      </c>
    </row>
    <row r="30" spans="1:4" hidden="1" x14ac:dyDescent="0.25">
      <c r="A30" s="1" t="s">
        <v>113</v>
      </c>
      <c r="B30" s="1" t="s">
        <v>178</v>
      </c>
      <c r="C30" t="s">
        <v>182</v>
      </c>
    </row>
    <row r="31" spans="1:4" x14ac:dyDescent="0.25">
      <c r="A31" s="1" t="s">
        <v>257</v>
      </c>
      <c r="B31" s="1" t="s">
        <v>179</v>
      </c>
      <c r="C31" t="s">
        <v>182</v>
      </c>
      <c r="D31" t="s">
        <v>1</v>
      </c>
    </row>
    <row r="32" spans="1:4" hidden="1" x14ac:dyDescent="0.25">
      <c r="A32" s="1" t="s">
        <v>115</v>
      </c>
      <c r="B32" s="1" t="s">
        <v>178</v>
      </c>
      <c r="C32" t="s">
        <v>182</v>
      </c>
    </row>
    <row r="33" spans="1:4" x14ac:dyDescent="0.25">
      <c r="A33" s="1" t="s">
        <v>249</v>
      </c>
      <c r="B33" s="1" t="s">
        <v>179</v>
      </c>
      <c r="C33" t="s">
        <v>182</v>
      </c>
      <c r="D33" t="s">
        <v>1</v>
      </c>
    </row>
    <row r="34" spans="1:4" hidden="1" x14ac:dyDescent="0.25">
      <c r="A34" s="1" t="s">
        <v>116</v>
      </c>
      <c r="B34" s="1" t="s">
        <v>178</v>
      </c>
      <c r="C34" t="s">
        <v>182</v>
      </c>
    </row>
    <row r="35" spans="1:4" x14ac:dyDescent="0.25">
      <c r="A35" s="1" t="s">
        <v>225</v>
      </c>
      <c r="B35" s="1" t="s">
        <v>179</v>
      </c>
      <c r="C35" t="s">
        <v>182</v>
      </c>
      <c r="D35" t="s">
        <v>1</v>
      </c>
    </row>
    <row r="36" spans="1:4" hidden="1" x14ac:dyDescent="0.25">
      <c r="A36" s="1" t="s">
        <v>172</v>
      </c>
      <c r="B36" s="1" t="s">
        <v>178</v>
      </c>
      <c r="C36" t="s">
        <v>182</v>
      </c>
    </row>
    <row r="37" spans="1:4" x14ac:dyDescent="0.25">
      <c r="A37" s="1" t="s">
        <v>199</v>
      </c>
      <c r="B37" s="1" t="s">
        <v>179</v>
      </c>
      <c r="C37" t="s">
        <v>182</v>
      </c>
      <c r="D37" t="s">
        <v>1</v>
      </c>
    </row>
    <row r="38" spans="1:4" hidden="1" x14ac:dyDescent="0.25">
      <c r="A38" s="1" t="s">
        <v>117</v>
      </c>
      <c r="B38" s="1" t="s">
        <v>178</v>
      </c>
      <c r="C38" t="s">
        <v>182</v>
      </c>
    </row>
    <row r="39" spans="1:4" x14ac:dyDescent="0.25">
      <c r="A39" s="1" t="s">
        <v>194</v>
      </c>
      <c r="B39" s="1" t="s">
        <v>179</v>
      </c>
      <c r="C39" t="s">
        <v>182</v>
      </c>
      <c r="D39" t="s">
        <v>1</v>
      </c>
    </row>
    <row r="40" spans="1:4" hidden="1" x14ac:dyDescent="0.25">
      <c r="A40" s="1" t="s">
        <v>108</v>
      </c>
      <c r="B40" s="1" t="s">
        <v>178</v>
      </c>
      <c r="C40" t="s">
        <v>182</v>
      </c>
    </row>
    <row r="41" spans="1:4" x14ac:dyDescent="0.25">
      <c r="A41" s="1" t="s">
        <v>213</v>
      </c>
      <c r="B41" s="1" t="s">
        <v>179</v>
      </c>
      <c r="C41" t="s">
        <v>182</v>
      </c>
      <c r="D41" t="s">
        <v>1</v>
      </c>
    </row>
    <row r="42" spans="1:4" hidden="1" x14ac:dyDescent="0.25">
      <c r="A42" s="1" t="s">
        <v>119</v>
      </c>
      <c r="B42" s="1" t="s">
        <v>178</v>
      </c>
      <c r="C42" t="s">
        <v>182</v>
      </c>
    </row>
    <row r="43" spans="1:4" x14ac:dyDescent="0.25">
      <c r="A43" s="1" t="s">
        <v>216</v>
      </c>
      <c r="B43" s="1" t="s">
        <v>179</v>
      </c>
      <c r="C43" t="s">
        <v>182</v>
      </c>
      <c r="D43" t="s">
        <v>1</v>
      </c>
    </row>
    <row r="44" spans="1:4" hidden="1" x14ac:dyDescent="0.25">
      <c r="A44" s="1" t="s">
        <v>118</v>
      </c>
      <c r="B44" s="1" t="s">
        <v>178</v>
      </c>
      <c r="C44" t="s">
        <v>182</v>
      </c>
    </row>
    <row r="45" spans="1:4" x14ac:dyDescent="0.25">
      <c r="A45" s="1" t="s">
        <v>248</v>
      </c>
      <c r="B45" s="1" t="s">
        <v>179</v>
      </c>
      <c r="C45" t="s">
        <v>182</v>
      </c>
      <c r="D45" t="s">
        <v>1</v>
      </c>
    </row>
    <row r="46" spans="1:4" hidden="1" x14ac:dyDescent="0.25">
      <c r="A46" s="1" t="s">
        <v>101</v>
      </c>
      <c r="B46" s="1" t="s">
        <v>178</v>
      </c>
      <c r="C46" t="s">
        <v>182</v>
      </c>
    </row>
    <row r="47" spans="1:4" x14ac:dyDescent="0.25">
      <c r="A47" s="1" t="s">
        <v>258</v>
      </c>
      <c r="B47" s="1" t="s">
        <v>179</v>
      </c>
      <c r="C47" t="s">
        <v>182</v>
      </c>
      <c r="D47" t="s">
        <v>1</v>
      </c>
    </row>
    <row r="48" spans="1:4" hidden="1" x14ac:dyDescent="0.25">
      <c r="A48" s="1" t="s">
        <v>126</v>
      </c>
      <c r="B48" s="1" t="s">
        <v>178</v>
      </c>
      <c r="C48" t="s">
        <v>182</v>
      </c>
    </row>
    <row r="49" spans="1:4" x14ac:dyDescent="0.25">
      <c r="A49" s="1" t="s">
        <v>224</v>
      </c>
      <c r="B49" s="1" t="s">
        <v>179</v>
      </c>
      <c r="C49" t="s">
        <v>182</v>
      </c>
      <c r="D49" t="s">
        <v>1</v>
      </c>
    </row>
    <row r="50" spans="1:4" hidden="1" x14ac:dyDescent="0.25">
      <c r="A50" s="1" t="s">
        <v>123</v>
      </c>
      <c r="B50" s="1" t="s">
        <v>178</v>
      </c>
      <c r="C50" t="s">
        <v>182</v>
      </c>
    </row>
    <row r="51" spans="1:4" x14ac:dyDescent="0.25">
      <c r="A51" s="1" t="s">
        <v>242</v>
      </c>
      <c r="B51" s="1" t="s">
        <v>179</v>
      </c>
      <c r="C51" t="s">
        <v>182</v>
      </c>
      <c r="D51" t="s">
        <v>1</v>
      </c>
    </row>
    <row r="52" spans="1:4" hidden="1" x14ac:dyDescent="0.25">
      <c r="A52" s="1" t="s">
        <v>139</v>
      </c>
      <c r="B52" s="1" t="s">
        <v>178</v>
      </c>
      <c r="C52" t="s">
        <v>182</v>
      </c>
    </row>
    <row r="53" spans="1:4" x14ac:dyDescent="0.25">
      <c r="A53" s="1" t="s">
        <v>234</v>
      </c>
      <c r="B53" s="1" t="s">
        <v>179</v>
      </c>
      <c r="C53" t="s">
        <v>182</v>
      </c>
      <c r="D53" t="s">
        <v>1</v>
      </c>
    </row>
    <row r="54" spans="1:4" hidden="1" x14ac:dyDescent="0.25">
      <c r="A54" s="1" t="s">
        <v>125</v>
      </c>
      <c r="B54" s="1" t="s">
        <v>178</v>
      </c>
      <c r="C54" t="s">
        <v>182</v>
      </c>
    </row>
    <row r="55" spans="1:4" x14ac:dyDescent="0.25">
      <c r="A55" s="1" t="s">
        <v>212</v>
      </c>
      <c r="B55" s="1" t="s">
        <v>179</v>
      </c>
      <c r="C55" t="s">
        <v>182</v>
      </c>
      <c r="D55" t="s">
        <v>1</v>
      </c>
    </row>
    <row r="56" spans="1:4" hidden="1" x14ac:dyDescent="0.25">
      <c r="A56" s="1" t="s">
        <v>124</v>
      </c>
      <c r="B56" s="1" t="s">
        <v>178</v>
      </c>
      <c r="C56" t="s">
        <v>182</v>
      </c>
    </row>
    <row r="57" spans="1:4" x14ac:dyDescent="0.25">
      <c r="A57" s="1" t="s">
        <v>201</v>
      </c>
      <c r="B57" s="1" t="s">
        <v>179</v>
      </c>
      <c r="C57" t="s">
        <v>182</v>
      </c>
      <c r="D57" t="s">
        <v>1</v>
      </c>
    </row>
    <row r="58" spans="1:4" hidden="1" x14ac:dyDescent="0.25">
      <c r="A58" s="1" t="s">
        <v>146</v>
      </c>
      <c r="B58" s="1" t="s">
        <v>178</v>
      </c>
      <c r="C58" t="s">
        <v>182</v>
      </c>
    </row>
    <row r="59" spans="1:4" x14ac:dyDescent="0.25">
      <c r="A59" s="1" t="s">
        <v>221</v>
      </c>
      <c r="B59" s="1" t="s">
        <v>179</v>
      </c>
      <c r="C59" t="s">
        <v>182</v>
      </c>
      <c r="D59" t="s">
        <v>1</v>
      </c>
    </row>
    <row r="60" spans="1:4" hidden="1" x14ac:dyDescent="0.25">
      <c r="A60" s="1" t="s">
        <v>131</v>
      </c>
      <c r="B60" s="1" t="s">
        <v>178</v>
      </c>
      <c r="C60" t="s">
        <v>182</v>
      </c>
    </row>
    <row r="61" spans="1:4" x14ac:dyDescent="0.25">
      <c r="A61" s="1" t="s">
        <v>214</v>
      </c>
      <c r="B61" s="1" t="s">
        <v>179</v>
      </c>
      <c r="C61" t="s">
        <v>182</v>
      </c>
      <c r="D61" t="s">
        <v>1</v>
      </c>
    </row>
    <row r="62" spans="1:4" hidden="1" x14ac:dyDescent="0.25">
      <c r="A62" s="1" t="s">
        <v>135</v>
      </c>
      <c r="B62" s="1" t="s">
        <v>178</v>
      </c>
      <c r="C62" t="s">
        <v>182</v>
      </c>
    </row>
    <row r="63" spans="1:4" x14ac:dyDescent="0.25">
      <c r="A63" s="1" t="s">
        <v>206</v>
      </c>
      <c r="B63" s="1" t="s">
        <v>179</v>
      </c>
      <c r="C63" t="s">
        <v>182</v>
      </c>
      <c r="D63" t="s">
        <v>1</v>
      </c>
    </row>
    <row r="64" spans="1:4" hidden="1" x14ac:dyDescent="0.25">
      <c r="A64" s="1" t="s">
        <v>134</v>
      </c>
      <c r="B64" s="1" t="s">
        <v>178</v>
      </c>
      <c r="C64" t="s">
        <v>182</v>
      </c>
    </row>
    <row r="65" spans="1:4" x14ac:dyDescent="0.25">
      <c r="A65" s="1" t="s">
        <v>200</v>
      </c>
      <c r="B65" s="1" t="s">
        <v>179</v>
      </c>
      <c r="C65" t="s">
        <v>182</v>
      </c>
      <c r="D65" t="s">
        <v>1</v>
      </c>
    </row>
    <row r="66" spans="1:4" hidden="1" x14ac:dyDescent="0.25">
      <c r="A66" s="1" t="s">
        <v>163</v>
      </c>
      <c r="B66" s="1" t="s">
        <v>178</v>
      </c>
      <c r="C66" t="s">
        <v>182</v>
      </c>
    </row>
    <row r="67" spans="1:4" x14ac:dyDescent="0.25">
      <c r="A67" s="1" t="s">
        <v>219</v>
      </c>
      <c r="B67" s="1" t="s">
        <v>179</v>
      </c>
      <c r="C67" t="s">
        <v>182</v>
      </c>
      <c r="D67" t="s">
        <v>1</v>
      </c>
    </row>
    <row r="68" spans="1:4" hidden="1" x14ac:dyDescent="0.25">
      <c r="A68" s="1" t="s">
        <v>109</v>
      </c>
      <c r="B68" s="1" t="s">
        <v>178</v>
      </c>
      <c r="C68" t="s">
        <v>182</v>
      </c>
    </row>
    <row r="69" spans="1:4" x14ac:dyDescent="0.25">
      <c r="A69" s="1" t="s">
        <v>208</v>
      </c>
      <c r="B69" s="1" t="s">
        <v>179</v>
      </c>
      <c r="C69" t="s">
        <v>182</v>
      </c>
      <c r="D69" t="s">
        <v>1</v>
      </c>
    </row>
    <row r="70" spans="1:4" hidden="1" x14ac:dyDescent="0.25">
      <c r="A70" s="1" t="s">
        <v>166</v>
      </c>
      <c r="B70" s="1" t="s">
        <v>178</v>
      </c>
      <c r="C70" t="s">
        <v>182</v>
      </c>
    </row>
    <row r="71" spans="1:4" x14ac:dyDescent="0.25">
      <c r="A71" s="1" t="s">
        <v>197</v>
      </c>
      <c r="B71" s="1" t="s">
        <v>179</v>
      </c>
      <c r="C71" t="s">
        <v>182</v>
      </c>
      <c r="D71" t="s">
        <v>1</v>
      </c>
    </row>
    <row r="72" spans="1:4" hidden="1" x14ac:dyDescent="0.25">
      <c r="A72" s="1" t="s">
        <v>149</v>
      </c>
      <c r="B72" s="1" t="s">
        <v>178</v>
      </c>
      <c r="C72" t="s">
        <v>182</v>
      </c>
    </row>
    <row r="73" spans="1:4" x14ac:dyDescent="0.25">
      <c r="A73" s="1" t="s">
        <v>222</v>
      </c>
      <c r="B73" s="1" t="s">
        <v>179</v>
      </c>
      <c r="C73" t="s">
        <v>182</v>
      </c>
      <c r="D73" t="s">
        <v>1</v>
      </c>
    </row>
    <row r="74" spans="1:4" hidden="1" x14ac:dyDescent="0.25">
      <c r="A74" s="1" t="s">
        <v>151</v>
      </c>
      <c r="B74" s="1" t="s">
        <v>178</v>
      </c>
      <c r="C74" t="s">
        <v>182</v>
      </c>
    </row>
    <row r="75" spans="1:4" x14ac:dyDescent="0.25">
      <c r="A75" s="1" t="s">
        <v>235</v>
      </c>
      <c r="B75" s="1" t="s">
        <v>179</v>
      </c>
      <c r="C75" t="s">
        <v>182</v>
      </c>
      <c r="D75" t="s">
        <v>1</v>
      </c>
    </row>
    <row r="76" spans="1:4" hidden="1" x14ac:dyDescent="0.25">
      <c r="A76" s="1" t="s">
        <v>153</v>
      </c>
      <c r="B76" s="1" t="s">
        <v>178</v>
      </c>
      <c r="C76" t="s">
        <v>182</v>
      </c>
    </row>
    <row r="77" spans="1:4" x14ac:dyDescent="0.25">
      <c r="A77" s="1" t="s">
        <v>190</v>
      </c>
      <c r="B77" s="1" t="s">
        <v>179</v>
      </c>
      <c r="C77" t="s">
        <v>182</v>
      </c>
      <c r="D77" t="s">
        <v>1</v>
      </c>
    </row>
    <row r="78" spans="1:4" hidden="1" x14ac:dyDescent="0.25">
      <c r="A78" s="1" t="s">
        <v>148</v>
      </c>
      <c r="B78" s="1" t="s">
        <v>178</v>
      </c>
      <c r="C78" t="s">
        <v>182</v>
      </c>
    </row>
    <row r="79" spans="1:4" x14ac:dyDescent="0.25">
      <c r="A79" s="1" t="s">
        <v>250</v>
      </c>
      <c r="B79" s="1" t="s">
        <v>179</v>
      </c>
      <c r="C79" t="s">
        <v>182</v>
      </c>
      <c r="D79" t="s">
        <v>1</v>
      </c>
    </row>
    <row r="80" spans="1:4" hidden="1" x14ac:dyDescent="0.25">
      <c r="A80" s="1" t="s">
        <v>136</v>
      </c>
      <c r="B80" s="1" t="s">
        <v>178</v>
      </c>
      <c r="C80" t="s">
        <v>182</v>
      </c>
    </row>
    <row r="81" spans="1:4" x14ac:dyDescent="0.25">
      <c r="A81" s="1" t="s">
        <v>209</v>
      </c>
      <c r="B81" s="1" t="s">
        <v>179</v>
      </c>
      <c r="C81" t="s">
        <v>182</v>
      </c>
      <c r="D81" t="s">
        <v>1</v>
      </c>
    </row>
    <row r="82" spans="1:4" hidden="1" x14ac:dyDescent="0.25">
      <c r="A82" s="1" t="s">
        <v>137</v>
      </c>
      <c r="B82" s="1" t="s">
        <v>178</v>
      </c>
      <c r="C82" t="s">
        <v>182</v>
      </c>
    </row>
    <row r="83" spans="1:4" x14ac:dyDescent="0.25">
      <c r="A83" s="1" t="s">
        <v>259</v>
      </c>
      <c r="B83" s="1" t="s">
        <v>179</v>
      </c>
      <c r="C83" t="s">
        <v>182</v>
      </c>
      <c r="D83" t="s">
        <v>1</v>
      </c>
    </row>
    <row r="84" spans="1:4" hidden="1" x14ac:dyDescent="0.25">
      <c r="A84" s="1" t="s">
        <v>157</v>
      </c>
      <c r="B84" s="1" t="s">
        <v>178</v>
      </c>
      <c r="C84" t="s">
        <v>182</v>
      </c>
    </row>
    <row r="85" spans="1:4" x14ac:dyDescent="0.25">
      <c r="A85" s="1" t="s">
        <v>211</v>
      </c>
      <c r="B85" s="1" t="s">
        <v>179</v>
      </c>
      <c r="C85" t="s">
        <v>182</v>
      </c>
      <c r="D85" t="s">
        <v>1</v>
      </c>
    </row>
    <row r="86" spans="1:4" hidden="1" x14ac:dyDescent="0.25">
      <c r="A86" s="1" t="s">
        <v>145</v>
      </c>
      <c r="B86" s="1" t="s">
        <v>178</v>
      </c>
      <c r="C86" t="s">
        <v>182</v>
      </c>
    </row>
    <row r="87" spans="1:4" x14ac:dyDescent="0.25">
      <c r="A87" s="1" t="s">
        <v>233</v>
      </c>
      <c r="B87" s="1" t="s">
        <v>179</v>
      </c>
      <c r="C87" t="s">
        <v>182</v>
      </c>
      <c r="D87" t="s">
        <v>1</v>
      </c>
    </row>
    <row r="88" spans="1:4" hidden="1" x14ac:dyDescent="0.25">
      <c r="A88" s="1" t="s">
        <v>103</v>
      </c>
      <c r="B88" s="1" t="s">
        <v>178</v>
      </c>
      <c r="C88" t="s">
        <v>182</v>
      </c>
    </row>
    <row r="89" spans="1:4" x14ac:dyDescent="0.25">
      <c r="A89" s="1" t="s">
        <v>237</v>
      </c>
      <c r="B89" s="1" t="s">
        <v>179</v>
      </c>
      <c r="C89" t="s">
        <v>182</v>
      </c>
      <c r="D89" t="s">
        <v>1</v>
      </c>
    </row>
    <row r="90" spans="1:4" hidden="1" x14ac:dyDescent="0.25">
      <c r="A90" s="1" t="s">
        <v>158</v>
      </c>
      <c r="B90" s="1" t="s">
        <v>178</v>
      </c>
      <c r="C90" t="s">
        <v>182</v>
      </c>
    </row>
    <row r="91" spans="1:4" x14ac:dyDescent="0.25">
      <c r="A91" s="1" t="s">
        <v>251</v>
      </c>
      <c r="B91" s="1" t="s">
        <v>179</v>
      </c>
      <c r="C91" t="s">
        <v>182</v>
      </c>
      <c r="D91" t="s">
        <v>1</v>
      </c>
    </row>
    <row r="92" spans="1:4" hidden="1" x14ac:dyDescent="0.25">
      <c r="A92" s="1" t="s">
        <v>9</v>
      </c>
      <c r="B92" s="1" t="s">
        <v>177</v>
      </c>
      <c r="C92" t="s">
        <v>181</v>
      </c>
    </row>
    <row r="93" spans="1:4" hidden="1" x14ac:dyDescent="0.25">
      <c r="A93" s="1" t="s">
        <v>122</v>
      </c>
      <c r="B93" s="1" t="s">
        <v>178</v>
      </c>
      <c r="C93" t="s">
        <v>182</v>
      </c>
    </row>
    <row r="94" spans="1:4" x14ac:dyDescent="0.25">
      <c r="A94" s="1" t="s">
        <v>243</v>
      </c>
      <c r="B94" s="1" t="s">
        <v>179</v>
      </c>
      <c r="C94" t="s">
        <v>182</v>
      </c>
      <c r="D94" t="s">
        <v>1</v>
      </c>
    </row>
    <row r="95" spans="1:4" hidden="1" x14ac:dyDescent="0.25">
      <c r="A95" s="1" t="s">
        <v>165</v>
      </c>
      <c r="B95" s="1" t="s">
        <v>178</v>
      </c>
      <c r="C95" t="s">
        <v>182</v>
      </c>
    </row>
    <row r="96" spans="1:4" x14ac:dyDescent="0.25">
      <c r="A96" s="1" t="s">
        <v>202</v>
      </c>
      <c r="B96" s="1" t="s">
        <v>179</v>
      </c>
      <c r="C96" t="s">
        <v>182</v>
      </c>
      <c r="D96" t="s">
        <v>1</v>
      </c>
    </row>
    <row r="97" spans="1:7" hidden="1" x14ac:dyDescent="0.25">
      <c r="A97" s="1" t="s">
        <v>160</v>
      </c>
      <c r="B97" s="1" t="s">
        <v>178</v>
      </c>
      <c r="C97" t="s">
        <v>182</v>
      </c>
    </row>
    <row r="98" spans="1:7" x14ac:dyDescent="0.25">
      <c r="A98" s="1" t="s">
        <v>195</v>
      </c>
      <c r="B98" s="1" t="s">
        <v>179</v>
      </c>
      <c r="C98" t="s">
        <v>182</v>
      </c>
      <c r="D98" t="s">
        <v>1</v>
      </c>
    </row>
    <row r="99" spans="1:7" hidden="1" x14ac:dyDescent="0.25">
      <c r="A99" s="1" t="s">
        <v>159</v>
      </c>
      <c r="B99" s="1" t="s">
        <v>178</v>
      </c>
      <c r="C99" t="s">
        <v>182</v>
      </c>
    </row>
    <row r="100" spans="1:7" x14ac:dyDescent="0.25">
      <c r="A100" s="1" t="s">
        <v>189</v>
      </c>
      <c r="B100" s="1" t="s">
        <v>179</v>
      </c>
      <c r="C100" t="s">
        <v>182</v>
      </c>
      <c r="D100" t="s">
        <v>1</v>
      </c>
    </row>
    <row r="101" spans="1:7" hidden="1" x14ac:dyDescent="0.25">
      <c r="A101" s="1" t="s">
        <v>161</v>
      </c>
      <c r="B101" s="1" t="s">
        <v>178</v>
      </c>
      <c r="C101" t="s">
        <v>182</v>
      </c>
    </row>
    <row r="102" spans="1:7" x14ac:dyDescent="0.25">
      <c r="A102" s="1" t="s">
        <v>191</v>
      </c>
      <c r="B102" s="1" t="s">
        <v>179</v>
      </c>
      <c r="C102" t="s">
        <v>182</v>
      </c>
      <c r="D102" t="s">
        <v>1</v>
      </c>
    </row>
    <row r="103" spans="1:7" hidden="1" x14ac:dyDescent="0.25">
      <c r="A103" s="1" t="s">
        <v>162</v>
      </c>
      <c r="B103" s="1" t="s">
        <v>178</v>
      </c>
      <c r="C103" t="s">
        <v>182</v>
      </c>
    </row>
    <row r="104" spans="1:7" x14ac:dyDescent="0.25">
      <c r="A104" s="1" t="s">
        <v>215</v>
      </c>
      <c r="B104" s="1" t="s">
        <v>179</v>
      </c>
      <c r="C104" t="s">
        <v>182</v>
      </c>
      <c r="D104" t="s">
        <v>1</v>
      </c>
    </row>
    <row r="105" spans="1:7" hidden="1" x14ac:dyDescent="0.25">
      <c r="A105" s="1" t="s">
        <v>147</v>
      </c>
      <c r="B105" s="1" t="s">
        <v>178</v>
      </c>
      <c r="C105" t="s">
        <v>182</v>
      </c>
    </row>
    <row r="106" spans="1:7" x14ac:dyDescent="0.25">
      <c r="A106" s="1" t="s">
        <v>227</v>
      </c>
      <c r="B106" s="1" t="s">
        <v>179</v>
      </c>
      <c r="C106" t="s">
        <v>182</v>
      </c>
      <c r="D106" t="s">
        <v>1</v>
      </c>
    </row>
    <row r="107" spans="1:7" hidden="1" x14ac:dyDescent="0.25">
      <c r="A107" s="1" t="s">
        <v>144</v>
      </c>
      <c r="B107" s="1" t="s">
        <v>178</v>
      </c>
      <c r="C107" t="s">
        <v>182</v>
      </c>
    </row>
    <row r="108" spans="1:7" x14ac:dyDescent="0.25">
      <c r="A108" s="1" t="s">
        <v>207</v>
      </c>
      <c r="B108" s="1" t="s">
        <v>179</v>
      </c>
      <c r="C108" t="s">
        <v>182</v>
      </c>
      <c r="D108" t="s">
        <v>1</v>
      </c>
    </row>
    <row r="109" spans="1:7" hidden="1" x14ac:dyDescent="0.25">
      <c r="A109" s="1" t="s">
        <v>167</v>
      </c>
      <c r="B109" s="1" t="s">
        <v>178</v>
      </c>
      <c r="C109" t="s">
        <v>182</v>
      </c>
    </row>
    <row r="110" spans="1:7" x14ac:dyDescent="0.25">
      <c r="A110" s="1" t="s">
        <v>223</v>
      </c>
      <c r="B110" s="1" t="s">
        <v>179</v>
      </c>
      <c r="C110" t="s">
        <v>182</v>
      </c>
      <c r="D110" t="s">
        <v>1</v>
      </c>
      <c r="G110" t="s">
        <v>260</v>
      </c>
    </row>
    <row r="111" spans="1:7" hidden="1" x14ac:dyDescent="0.25">
      <c r="A111" s="1" t="s">
        <v>102</v>
      </c>
      <c r="B111" s="1" t="s">
        <v>178</v>
      </c>
      <c r="C111" t="s">
        <v>182</v>
      </c>
    </row>
    <row r="112" spans="1:7" x14ac:dyDescent="0.25">
      <c r="A112" s="1" t="s">
        <v>247</v>
      </c>
      <c r="B112" s="1" t="s">
        <v>179</v>
      </c>
      <c r="C112" t="s">
        <v>182</v>
      </c>
      <c r="D112" t="s">
        <v>1</v>
      </c>
    </row>
    <row r="113" spans="1:4" hidden="1" x14ac:dyDescent="0.25">
      <c r="A113" s="1" t="s">
        <v>168</v>
      </c>
      <c r="B113" s="1" t="s">
        <v>178</v>
      </c>
      <c r="C113" t="s">
        <v>182</v>
      </c>
    </row>
    <row r="114" spans="1:4" x14ac:dyDescent="0.25">
      <c r="A114" s="1" t="s">
        <v>186</v>
      </c>
      <c r="B114" s="1" t="s">
        <v>179</v>
      </c>
      <c r="C114" t="s">
        <v>182</v>
      </c>
      <c r="D114" t="s">
        <v>1</v>
      </c>
    </row>
    <row r="115" spans="1:4" hidden="1" x14ac:dyDescent="0.25">
      <c r="A115" s="1" t="s">
        <v>169</v>
      </c>
      <c r="B115" s="1" t="s">
        <v>178</v>
      </c>
      <c r="C115" t="s">
        <v>182</v>
      </c>
    </row>
    <row r="116" spans="1:4" x14ac:dyDescent="0.25">
      <c r="A116" s="1" t="s">
        <v>204</v>
      </c>
      <c r="B116" s="1" t="s">
        <v>179</v>
      </c>
      <c r="C116" t="s">
        <v>182</v>
      </c>
      <c r="D116" t="s">
        <v>1</v>
      </c>
    </row>
    <row r="117" spans="1:4" hidden="1" x14ac:dyDescent="0.25">
      <c r="A117" s="1" t="s">
        <v>170</v>
      </c>
      <c r="B117" s="1" t="s">
        <v>178</v>
      </c>
      <c r="C117" t="s">
        <v>182</v>
      </c>
    </row>
    <row r="118" spans="1:4" x14ac:dyDescent="0.25">
      <c r="A118" s="1" t="s">
        <v>254</v>
      </c>
      <c r="B118" s="1" t="s">
        <v>179</v>
      </c>
      <c r="C118" t="s">
        <v>182</v>
      </c>
      <c r="D118" t="s">
        <v>1</v>
      </c>
    </row>
    <row r="119" spans="1:4" hidden="1" x14ac:dyDescent="0.25">
      <c r="A119" s="1" t="s">
        <v>171</v>
      </c>
      <c r="B119" s="1" t="s">
        <v>178</v>
      </c>
      <c r="C119" t="s">
        <v>182</v>
      </c>
    </row>
    <row r="120" spans="1:4" x14ac:dyDescent="0.25">
      <c r="A120" s="1" t="s">
        <v>218</v>
      </c>
      <c r="B120" s="1" t="s">
        <v>179</v>
      </c>
      <c r="C120" t="s">
        <v>182</v>
      </c>
      <c r="D120" t="s">
        <v>1</v>
      </c>
    </row>
    <row r="121" spans="1:4" hidden="1" x14ac:dyDescent="0.25">
      <c r="A121" s="1" t="s">
        <v>156</v>
      </c>
      <c r="B121" s="1" t="s">
        <v>178</v>
      </c>
      <c r="C121" t="s">
        <v>182</v>
      </c>
    </row>
    <row r="122" spans="1:4" x14ac:dyDescent="0.25">
      <c r="A122" s="1" t="s">
        <v>253</v>
      </c>
      <c r="B122" s="1" t="s">
        <v>179</v>
      </c>
      <c r="C122" t="s">
        <v>182</v>
      </c>
      <c r="D122" t="s">
        <v>1</v>
      </c>
    </row>
    <row r="123" spans="1:4" hidden="1" x14ac:dyDescent="0.25">
      <c r="A123" s="1" t="s">
        <v>155</v>
      </c>
      <c r="B123" s="1" t="s">
        <v>178</v>
      </c>
      <c r="C123" t="s">
        <v>182</v>
      </c>
    </row>
    <row r="124" spans="1:4" x14ac:dyDescent="0.25">
      <c r="A124" s="1" t="s">
        <v>203</v>
      </c>
      <c r="B124" s="1" t="s">
        <v>179</v>
      </c>
      <c r="C124" t="s">
        <v>182</v>
      </c>
      <c r="D124" t="s">
        <v>1</v>
      </c>
    </row>
    <row r="125" spans="1:4" hidden="1" x14ac:dyDescent="0.25">
      <c r="A125" s="1" t="s">
        <v>154</v>
      </c>
      <c r="B125" s="1" t="s">
        <v>178</v>
      </c>
      <c r="C125" t="s">
        <v>182</v>
      </c>
    </row>
    <row r="126" spans="1:4" x14ac:dyDescent="0.25">
      <c r="A126" s="1" t="s">
        <v>220</v>
      </c>
      <c r="B126" s="1" t="s">
        <v>179</v>
      </c>
      <c r="C126" t="s">
        <v>182</v>
      </c>
      <c r="D126" t="s">
        <v>1</v>
      </c>
    </row>
    <row r="127" spans="1:4" hidden="1" x14ac:dyDescent="0.25">
      <c r="A127" s="1" t="s">
        <v>127</v>
      </c>
      <c r="B127" s="1" t="s">
        <v>178</v>
      </c>
      <c r="C127" t="s">
        <v>182</v>
      </c>
    </row>
    <row r="128" spans="1:4" x14ac:dyDescent="0.25">
      <c r="A128" s="1" t="s">
        <v>193</v>
      </c>
      <c r="B128" s="1" t="s">
        <v>179</v>
      </c>
      <c r="C128" t="s">
        <v>182</v>
      </c>
      <c r="D128" t="s">
        <v>1</v>
      </c>
    </row>
    <row r="129" spans="1:4" hidden="1" x14ac:dyDescent="0.25">
      <c r="A129" s="1" t="s">
        <v>100</v>
      </c>
      <c r="B129" s="1" t="s">
        <v>178</v>
      </c>
      <c r="C129" t="s">
        <v>182</v>
      </c>
    </row>
    <row r="130" spans="1:4" x14ac:dyDescent="0.25">
      <c r="A130" s="1" t="s">
        <v>228</v>
      </c>
      <c r="B130" s="1" t="s">
        <v>179</v>
      </c>
      <c r="C130" t="s">
        <v>182</v>
      </c>
      <c r="D130" t="s">
        <v>1</v>
      </c>
    </row>
    <row r="131" spans="1:4" hidden="1" x14ac:dyDescent="0.25">
      <c r="A131" s="1" t="s">
        <v>104</v>
      </c>
      <c r="B131" s="1" t="s">
        <v>178</v>
      </c>
      <c r="C131" t="s">
        <v>182</v>
      </c>
    </row>
    <row r="132" spans="1:4" x14ac:dyDescent="0.25">
      <c r="A132" s="1" t="s">
        <v>240</v>
      </c>
      <c r="B132" s="1" t="s">
        <v>179</v>
      </c>
      <c r="C132" t="s">
        <v>182</v>
      </c>
      <c r="D132" t="s">
        <v>1</v>
      </c>
    </row>
    <row r="133" spans="1:4" hidden="1" x14ac:dyDescent="0.25">
      <c r="A133" s="1" t="s">
        <v>152</v>
      </c>
      <c r="B133" s="1" t="s">
        <v>178</v>
      </c>
      <c r="C133" t="s">
        <v>182</v>
      </c>
    </row>
    <row r="134" spans="1:4" x14ac:dyDescent="0.25">
      <c r="A134" s="1" t="s">
        <v>196</v>
      </c>
      <c r="B134" s="1" t="s">
        <v>179</v>
      </c>
      <c r="C134" t="s">
        <v>182</v>
      </c>
      <c r="D134" t="s">
        <v>1</v>
      </c>
    </row>
    <row r="135" spans="1:4" hidden="1" x14ac:dyDescent="0.25">
      <c r="A135" s="1" t="s">
        <v>150</v>
      </c>
      <c r="B135" s="1" t="s">
        <v>178</v>
      </c>
      <c r="C135" t="s">
        <v>182</v>
      </c>
    </row>
    <row r="136" spans="1:4" x14ac:dyDescent="0.25">
      <c r="A136" s="1" t="s">
        <v>244</v>
      </c>
      <c r="B136" s="1" t="s">
        <v>179</v>
      </c>
      <c r="C136" t="s">
        <v>182</v>
      </c>
      <c r="D136" t="s">
        <v>1</v>
      </c>
    </row>
    <row r="137" spans="1:4" hidden="1" x14ac:dyDescent="0.25">
      <c r="A137" s="1" t="s">
        <v>164</v>
      </c>
      <c r="B137" s="1" t="s">
        <v>178</v>
      </c>
      <c r="C137" t="s">
        <v>182</v>
      </c>
    </row>
    <row r="138" spans="1:4" x14ac:dyDescent="0.25">
      <c r="A138" s="1" t="s">
        <v>232</v>
      </c>
      <c r="B138" s="1" t="s">
        <v>179</v>
      </c>
      <c r="C138" t="s">
        <v>182</v>
      </c>
      <c r="D138" t="s">
        <v>1</v>
      </c>
    </row>
    <row r="139" spans="1:4" hidden="1" x14ac:dyDescent="0.25">
      <c r="A139" s="1" t="s">
        <v>112</v>
      </c>
      <c r="B139" s="1" t="s">
        <v>178</v>
      </c>
      <c r="C139" t="s">
        <v>182</v>
      </c>
    </row>
    <row r="140" spans="1:4" x14ac:dyDescent="0.25">
      <c r="A140" s="1" t="s">
        <v>239</v>
      </c>
      <c r="B140" s="1" t="s">
        <v>179</v>
      </c>
      <c r="C140" t="s">
        <v>182</v>
      </c>
      <c r="D140" t="s">
        <v>1</v>
      </c>
    </row>
    <row r="141" spans="1:4" hidden="1" x14ac:dyDescent="0.25">
      <c r="A141" s="1" t="s">
        <v>114</v>
      </c>
      <c r="B141" s="1" t="s">
        <v>178</v>
      </c>
      <c r="C141" t="s">
        <v>182</v>
      </c>
    </row>
    <row r="142" spans="1:4" x14ac:dyDescent="0.25">
      <c r="A142" s="1" t="s">
        <v>236</v>
      </c>
      <c r="B142" s="1" t="s">
        <v>179</v>
      </c>
      <c r="C142" t="s">
        <v>182</v>
      </c>
      <c r="D142" t="s">
        <v>1</v>
      </c>
    </row>
    <row r="143" spans="1:4" hidden="1" x14ac:dyDescent="0.25">
      <c r="A143" s="1" t="s">
        <v>106</v>
      </c>
      <c r="B143" s="1" t="s">
        <v>178</v>
      </c>
      <c r="C143" t="s">
        <v>182</v>
      </c>
    </row>
    <row r="144" spans="1:4" x14ac:dyDescent="0.25">
      <c r="A144" s="1" t="s">
        <v>252</v>
      </c>
      <c r="B144" s="1" t="s">
        <v>179</v>
      </c>
      <c r="C144" t="s">
        <v>182</v>
      </c>
      <c r="D144" t="s">
        <v>1</v>
      </c>
    </row>
    <row r="145" spans="1:4" hidden="1" x14ac:dyDescent="0.25">
      <c r="A145" s="1" t="s">
        <v>105</v>
      </c>
      <c r="B145" s="1" t="s">
        <v>178</v>
      </c>
      <c r="C145" t="s">
        <v>182</v>
      </c>
    </row>
    <row r="146" spans="1:4" x14ac:dyDescent="0.25">
      <c r="A146" s="1" t="s">
        <v>231</v>
      </c>
      <c r="B146" s="1" t="s">
        <v>179</v>
      </c>
      <c r="C146" t="s">
        <v>182</v>
      </c>
      <c r="D146" t="s">
        <v>1</v>
      </c>
    </row>
    <row r="147" spans="1:4" hidden="1" x14ac:dyDescent="0.25">
      <c r="A147" s="1" t="s">
        <v>133</v>
      </c>
      <c r="B147" s="1" t="s">
        <v>178</v>
      </c>
      <c r="C147" t="s">
        <v>182</v>
      </c>
    </row>
    <row r="148" spans="1:4" x14ac:dyDescent="0.25">
      <c r="A148" s="1" t="s">
        <v>255</v>
      </c>
      <c r="B148" s="1" t="s">
        <v>179</v>
      </c>
      <c r="C148" t="s">
        <v>182</v>
      </c>
      <c r="D148" t="s">
        <v>1</v>
      </c>
    </row>
    <row r="149" spans="1:4" hidden="1" x14ac:dyDescent="0.25">
      <c r="A149" s="1" t="s">
        <v>107</v>
      </c>
      <c r="B149" s="1" t="s">
        <v>178</v>
      </c>
      <c r="C149" t="s">
        <v>182</v>
      </c>
    </row>
    <row r="150" spans="1:4" x14ac:dyDescent="0.25">
      <c r="A150" s="1" t="s">
        <v>245</v>
      </c>
      <c r="B150" s="1" t="s">
        <v>179</v>
      </c>
      <c r="C150" t="s">
        <v>182</v>
      </c>
      <c r="D150" t="s">
        <v>1</v>
      </c>
    </row>
    <row r="151" spans="1:4" hidden="1" x14ac:dyDescent="0.25">
      <c r="A151" s="1" t="s">
        <v>121</v>
      </c>
      <c r="B151" s="1" t="s">
        <v>178</v>
      </c>
      <c r="C151" t="s">
        <v>182</v>
      </c>
    </row>
    <row r="152" spans="1:4" x14ac:dyDescent="0.25">
      <c r="A152" s="1" t="s">
        <v>246</v>
      </c>
      <c r="B152" s="1" t="s">
        <v>179</v>
      </c>
      <c r="C152" t="s">
        <v>182</v>
      </c>
      <c r="D152" t="s">
        <v>1</v>
      </c>
    </row>
  </sheetData>
  <autoFilter ref="A1:D152" xr:uid="{956A7A32-E1A7-4B88-94B6-C0A8F962E733}">
    <filterColumn colId="0">
      <customFilters>
        <customFilter val="*index*"/>
      </customFilters>
    </filterColumn>
    <filterColumn colId="3">
      <filters>
        <filter val="Feature"/>
      </filters>
    </filterColumn>
  </autoFilter>
  <sortState xmlns:xlrd2="http://schemas.microsoft.com/office/spreadsheetml/2017/richdata2" ref="A2:C152">
    <sortCondition ref="A2:A1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Composição ML</vt:lpstr>
      <vt:lpstr>Label x 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2020-09-20T15:01:35Z</dcterms:created>
  <dcterms:modified xsi:type="dcterms:W3CDTF">2020-09-20T23:30:14Z</dcterms:modified>
</cp:coreProperties>
</file>