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firstSheet="23" activeTab="25"/>
  </bookViews>
  <sheets>
    <sheet name="Mobilier" sheetId="1" r:id="rId1"/>
    <sheet name="Electromenager" sheetId="2" r:id="rId2"/>
    <sheet name="Informatique" sheetId="3" r:id="rId3"/>
    <sheet name="Fournitures de Bureau" sheetId="4" r:id="rId4"/>
    <sheet name="Fournitures Consommables" sheetId="5" r:id="rId5"/>
    <sheet name="Matieres Premieres" sheetId="6" r:id="rId6"/>
    <sheet name="Entretien et de Protection" sheetId="7" r:id="rId7"/>
    <sheet name="Textile et Decoration" sheetId="8" r:id="rId8"/>
    <sheet name="Locaux" sheetId="10" r:id="rId9"/>
    <sheet name="Charges Locatives" sheetId="11" r:id="rId10"/>
    <sheet name="Amenagements et Travaux" sheetId="12" r:id="rId11"/>
    <sheet name="Plateforme - Elab. &amp; Concept." sheetId="13" r:id="rId12"/>
    <sheet name="Expertise" sheetId="14" r:id="rId13"/>
    <sheet name="Consultants" sheetId="15" r:id="rId14"/>
    <sheet name="Gestion - Plateforme" sheetId="16" r:id="rId15"/>
    <sheet name="Etudes et Recherches" sheetId="17" r:id="rId16"/>
    <sheet name="Publicite" sheetId="18" r:id="rId17"/>
    <sheet name="Poste et Telecoms" sheetId="19" r:id="rId18"/>
    <sheet name="Electricite" sheetId="20" r:id="rId19"/>
    <sheet name="Hebergement de Site" sheetId="21" r:id="rId20"/>
    <sheet name="Services Bancaires" sheetId="22" r:id="rId21"/>
    <sheet name="Consultant-Comptable" sheetId="23" r:id="rId22"/>
    <sheet name="Consultant-Juriste" sheetId="24" r:id="rId23"/>
    <sheet name="Vente de Services" sheetId="25" r:id="rId24"/>
    <sheet name="Vente de Produits" sheetId="26" r:id="rId25"/>
    <sheet name="Chiffres d'Affaires" sheetId="29" r:id="rId26"/>
    <sheet name="Charges Variables" sheetId="27" r:id="rId27"/>
    <sheet name="Charges Fixes" sheetId="28" r:id="rId2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6" l="1"/>
  <c r="B7" i="26"/>
</calcChain>
</file>

<file path=xl/sharedStrings.xml><?xml version="1.0" encoding="utf-8"?>
<sst xmlns="http://schemas.openxmlformats.org/spreadsheetml/2006/main" count="65" uniqueCount="58">
  <si>
    <t>Caution</t>
  </si>
  <si>
    <t>Loyer</t>
  </si>
  <si>
    <t>• Lundi-Samedi :</t>
  </si>
  <si>
    <t>-      60 places assises x 10 heures/jour</t>
  </si>
  <si>
    <t>-      70% utilisation des places assises.</t>
  </si>
  <si>
    <t>• Achat moyen par client :</t>
  </si>
  <si>
    <t>-      1 heure de connexion/jour</t>
  </si>
  <si>
    <t>-      1 accès pour soumission de projet/mois</t>
  </si>
  <si>
    <t>• Ouvert :</t>
  </si>
  <si>
    <t>-      50 semaines par an</t>
  </si>
  <si>
    <t>-      1 boisson ou café/jour</t>
  </si>
  <si>
    <t>1Hotspot principal + 4Hotspot secondaires</t>
  </si>
  <si>
    <t>Hypothese de : 20 places au 1H.p.   +   10 places / 1H.s.</t>
  </si>
  <si>
    <t>heures/jour</t>
  </si>
  <si>
    <t>jours</t>
  </si>
  <si>
    <t>heures/semaine</t>
  </si>
  <si>
    <t>• Lundi-Samedi (semaine):</t>
  </si>
  <si>
    <t>-      60% utilisation des places assises.</t>
  </si>
  <si>
    <t>Total=</t>
  </si>
  <si>
    <t>Matériel</t>
  </si>
  <si>
    <t>Matières premières et d’emballages</t>
  </si>
  <si>
    <t>Électricité, eau</t>
  </si>
  <si>
    <t>Postes et charges</t>
  </si>
  <si>
    <t>Réseau et Télécoms</t>
  </si>
  <si>
    <t>Coûts de transport</t>
  </si>
  <si>
    <t>Commercialisation/ Publicité</t>
  </si>
  <si>
    <t>Aide technique (Expertise, Consultants)</t>
  </si>
  <si>
    <t>Banque et Finances (Comptable, Consultants)</t>
  </si>
  <si>
    <t>Charges d’Entretien et de Réparation - locaux (*12 mois)</t>
  </si>
  <si>
    <t>Communication et Téléphones (Corporate * 12 mois)</t>
  </si>
  <si>
    <t>Rénovations et maintenances (Equipements informatique, Réseaux et Electricité)</t>
  </si>
  <si>
    <t>Autres consultations</t>
  </si>
  <si>
    <t>Abonnements</t>
  </si>
  <si>
    <t>Assurances (maladie, responsabilité civile, contenu, voiture)</t>
  </si>
  <si>
    <t>Acquisitions d’équipements mineurs (pas d’ordinateur/logiciel)</t>
  </si>
  <si>
    <t>Avocat/Juriste</t>
  </si>
  <si>
    <t>Salaires</t>
  </si>
  <si>
    <t>Connexion 'internet</t>
  </si>
  <si>
    <t>Gestion de site web/Hébergement</t>
  </si>
  <si>
    <t>Marketing/publicité</t>
  </si>
  <si>
    <t>Dépenses de réunions (mensuelles)</t>
  </si>
  <si>
    <t>Dépenses courantes</t>
  </si>
  <si>
    <t>Chiffre d'affaires</t>
  </si>
  <si>
    <t> </t>
  </si>
  <si>
    <t>Vente 1</t>
  </si>
  <si>
    <t>– Boissons/Café</t>
  </si>
  <si>
    <t>– Accès Hotspot</t>
  </si>
  <si>
    <t>Vente 3</t>
  </si>
  <si>
    <t>– Accès/Soumission de projet</t>
  </si>
  <si>
    <t>Vente 4</t>
  </si>
  <si>
    <t>– Commission sur projets financés</t>
  </si>
  <si>
    <t xml:space="preserve">Vente 2 </t>
  </si>
  <si>
    <t>TOTAL=</t>
  </si>
  <si>
    <t>• Relation entre les ventes :</t>
  </si>
  <si>
    <r>
      <t xml:space="preserve">-      Accès Hotspot - </t>
    </r>
    <r>
      <rPr>
        <b/>
        <sz val="11"/>
        <color rgb="FF002060"/>
        <rFont val="Calibri"/>
        <family val="2"/>
        <scheme val="minor"/>
      </rPr>
      <t>35%</t>
    </r>
  </si>
  <si>
    <r>
      <t xml:space="preserve">-      Boissons - </t>
    </r>
    <r>
      <rPr>
        <b/>
        <sz val="11"/>
        <color rgb="FF00B0F0"/>
        <rFont val="Calibri"/>
        <family val="2"/>
        <scheme val="minor"/>
      </rPr>
      <t>30%</t>
    </r>
  </si>
  <si>
    <r>
      <t xml:space="preserve">-      Accès/Soumission de projet - </t>
    </r>
    <r>
      <rPr>
        <b/>
        <sz val="11"/>
        <color rgb="FF00B050"/>
        <rFont val="Calibri"/>
        <family val="2"/>
        <scheme val="minor"/>
      </rPr>
      <t>20%</t>
    </r>
  </si>
  <si>
    <r>
      <t xml:space="preserve">-      Commission sur projets financés - </t>
    </r>
    <r>
      <rPr>
        <b/>
        <sz val="11"/>
        <color rgb="FFFF0000"/>
        <rFont val="Calibri"/>
        <family val="2"/>
        <scheme val="minor"/>
      </rPr>
      <t>15%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</si>
</sst>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2" fillId="2" borderId="2" xfId="0" applyFont="1" applyFill="1" applyBorder="1"/>
    <xf numFmtId="0" fontId="4" fillId="0" borderId="0" xfId="0" quotePrefix="1" applyFont="1"/>
    <xf numFmtId="0" fontId="6" fillId="0" borderId="0" xfId="0" quotePrefix="1" applyFont="1"/>
    <xf numFmtId="0" fontId="8" fillId="0" borderId="0" xfId="0" quotePrefix="1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9525</xdr:rowOff>
    </xdr:from>
    <xdr:to>
      <xdr:col>13</xdr:col>
      <xdr:colOff>590549</xdr:colOff>
      <xdr:row>16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8EE17-C3CA-453A-9564-72FCCA633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workbookViewId="0">
      <selection activeCell="J21" sqref="J21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4:A13"/>
  <sheetViews>
    <sheetView workbookViewId="0">
      <selection activeCell="A12" sqref="A12:A13"/>
    </sheetView>
  </sheetViews>
  <sheetFormatPr defaultRowHeight="15" x14ac:dyDescent="0.25"/>
  <cols>
    <col min="1" max="1" width="42" customWidth="1"/>
  </cols>
  <sheetData>
    <row r="4" spans="1:1" x14ac:dyDescent="0.25">
      <c r="A4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8" spans="1:1" x14ac:dyDescent="0.25">
      <c r="A8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2" spans="1:1" x14ac:dyDescent="0.25">
      <c r="A12" t="s">
        <v>8</v>
      </c>
    </row>
    <row r="13" spans="1:1" x14ac:dyDescent="0.25">
      <c r="A13" s="2" t="s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C13"/>
  <sheetViews>
    <sheetView workbookViewId="0">
      <selection activeCell="B10" sqref="B10"/>
    </sheetView>
  </sheetViews>
  <sheetFormatPr defaultRowHeight="15" x14ac:dyDescent="0.25"/>
  <cols>
    <col min="1" max="1" width="38.42578125" customWidth="1"/>
    <col min="2" max="2" width="47.5703125" customWidth="1"/>
    <col min="3" max="3" width="13.7109375" customWidth="1"/>
  </cols>
  <sheetData>
    <row r="2" spans="1:3" ht="21.75" customHeight="1" x14ac:dyDescent="0.25">
      <c r="A2" s="4" t="s">
        <v>11</v>
      </c>
      <c r="B2" s="4" t="s">
        <v>12</v>
      </c>
    </row>
    <row r="4" spans="1:3" x14ac:dyDescent="0.25">
      <c r="A4" s="3" t="s">
        <v>16</v>
      </c>
      <c r="B4" s="1">
        <v>6</v>
      </c>
      <c r="C4" t="s">
        <v>14</v>
      </c>
    </row>
    <row r="5" spans="1:3" x14ac:dyDescent="0.25">
      <c r="A5" s="2" t="s">
        <v>3</v>
      </c>
      <c r="B5" s="1">
        <v>600</v>
      </c>
      <c r="C5" t="s">
        <v>13</v>
      </c>
    </row>
    <row r="6" spans="1:3" x14ac:dyDescent="0.25">
      <c r="A6" s="2" t="s">
        <v>17</v>
      </c>
      <c r="B6" s="1">
        <f>B5*60%</f>
        <v>360</v>
      </c>
      <c r="C6" t="s">
        <v>13</v>
      </c>
    </row>
    <row r="7" spans="1:3" x14ac:dyDescent="0.25">
      <c r="A7" s="2" t="s">
        <v>18</v>
      </c>
      <c r="B7" s="1">
        <f>B6*B4</f>
        <v>2160</v>
      </c>
      <c r="C7" t="s">
        <v>15</v>
      </c>
    </row>
    <row r="9" spans="1:3" x14ac:dyDescent="0.25">
      <c r="A9" s="3" t="s">
        <v>5</v>
      </c>
    </row>
    <row r="10" spans="1:3" x14ac:dyDescent="0.25">
      <c r="A10" s="2" t="s">
        <v>10</v>
      </c>
    </row>
    <row r="12" spans="1:3" x14ac:dyDescent="0.25">
      <c r="A12" s="3" t="s">
        <v>8</v>
      </c>
    </row>
    <row r="13" spans="1:3" x14ac:dyDescent="0.25">
      <c r="A13" s="2" t="s">
        <v>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H14"/>
  <sheetViews>
    <sheetView tabSelected="1" workbookViewId="0">
      <selection activeCell="I15" sqref="I15"/>
    </sheetView>
  </sheetViews>
  <sheetFormatPr defaultRowHeight="15" x14ac:dyDescent="0.25"/>
  <cols>
    <col min="1" max="1" width="36.42578125" customWidth="1"/>
    <col min="8" max="8" width="38.28515625" customWidth="1"/>
  </cols>
  <sheetData>
    <row r="3" spans="1:8" x14ac:dyDescent="0.25">
      <c r="A3" s="4" t="s">
        <v>42</v>
      </c>
    </row>
    <row r="4" spans="1:8" x14ac:dyDescent="0.25">
      <c r="A4" t="s">
        <v>43</v>
      </c>
    </row>
    <row r="5" spans="1:8" x14ac:dyDescent="0.25">
      <c r="A5" s="9" t="s">
        <v>44</v>
      </c>
      <c r="B5" s="7"/>
      <c r="C5" s="7"/>
      <c r="D5" s="7"/>
      <c r="E5" s="7"/>
      <c r="F5" s="7"/>
      <c r="H5" s="4" t="s">
        <v>53</v>
      </c>
    </row>
    <row r="6" spans="1:8" x14ac:dyDescent="0.25">
      <c r="A6" s="8" t="s">
        <v>45</v>
      </c>
      <c r="B6" s="7"/>
      <c r="C6" s="7"/>
      <c r="D6" s="7"/>
      <c r="E6" s="7"/>
      <c r="F6" s="7"/>
      <c r="H6" s="10" t="s">
        <v>54</v>
      </c>
    </row>
    <row r="7" spans="1:8" x14ac:dyDescent="0.25">
      <c r="A7" s="9" t="s">
        <v>51</v>
      </c>
      <c r="B7" s="7"/>
      <c r="C7" s="7"/>
      <c r="D7" s="7"/>
      <c r="E7" s="7"/>
      <c r="F7" s="7"/>
      <c r="H7" s="11" t="s">
        <v>55</v>
      </c>
    </row>
    <row r="8" spans="1:8" x14ac:dyDescent="0.25">
      <c r="A8" s="8" t="s">
        <v>46</v>
      </c>
      <c r="B8" s="7"/>
      <c r="C8" s="7"/>
      <c r="D8" s="7"/>
      <c r="E8" s="7"/>
      <c r="F8" s="7"/>
      <c r="H8" s="12" t="s">
        <v>56</v>
      </c>
    </row>
    <row r="9" spans="1:8" x14ac:dyDescent="0.25">
      <c r="A9" s="9" t="s">
        <v>47</v>
      </c>
      <c r="B9" s="7"/>
      <c r="C9" s="7"/>
      <c r="D9" s="7"/>
      <c r="E9" s="7"/>
      <c r="F9" s="7"/>
      <c r="H9" s="13" t="s">
        <v>57</v>
      </c>
    </row>
    <row r="10" spans="1:8" x14ac:dyDescent="0.25">
      <c r="A10" s="8" t="s">
        <v>48</v>
      </c>
      <c r="B10" s="7"/>
      <c r="C10" s="7"/>
      <c r="D10" s="7"/>
      <c r="E10" s="7"/>
      <c r="F10" s="7"/>
    </row>
    <row r="11" spans="1:8" x14ac:dyDescent="0.25">
      <c r="A11" s="9" t="s">
        <v>49</v>
      </c>
      <c r="B11" s="7"/>
      <c r="C11" s="7"/>
      <c r="D11" s="7"/>
      <c r="E11" s="7"/>
      <c r="F11" s="7"/>
    </row>
    <row r="12" spans="1:8" x14ac:dyDescent="0.25">
      <c r="A12" s="8" t="s">
        <v>50</v>
      </c>
      <c r="B12" s="7"/>
      <c r="C12" s="7"/>
      <c r="D12" s="7"/>
      <c r="E12" s="7"/>
      <c r="F12" s="7"/>
    </row>
    <row r="13" spans="1:8" x14ac:dyDescent="0.25">
      <c r="A13" s="8" t="s">
        <v>43</v>
      </c>
      <c r="B13" s="7"/>
      <c r="C13" s="7"/>
      <c r="D13" s="7"/>
      <c r="E13" s="7"/>
      <c r="F13" s="7"/>
    </row>
    <row r="14" spans="1:8" x14ac:dyDescent="0.25">
      <c r="A14" s="8" t="s">
        <v>52</v>
      </c>
      <c r="B14" s="7"/>
      <c r="C14" s="7"/>
      <c r="D14" s="7"/>
      <c r="E14" s="7"/>
      <c r="F14" s="7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G15"/>
  <sheetViews>
    <sheetView workbookViewId="0">
      <selection activeCell="A15" sqref="A15"/>
    </sheetView>
  </sheetViews>
  <sheetFormatPr defaultRowHeight="15" x14ac:dyDescent="0.25"/>
  <cols>
    <col min="1" max="1" width="73.140625" customWidth="1"/>
  </cols>
  <sheetData>
    <row r="3" spans="1:7" x14ac:dyDescent="0.25">
      <c r="A3" s="6" t="s">
        <v>19</v>
      </c>
      <c r="B3" s="5"/>
      <c r="C3" s="5"/>
      <c r="D3" s="5"/>
      <c r="E3" s="5"/>
      <c r="F3" s="5"/>
      <c r="G3" s="5"/>
    </row>
    <row r="4" spans="1:7" x14ac:dyDescent="0.25">
      <c r="A4" s="6" t="s">
        <v>20</v>
      </c>
      <c r="B4" s="5"/>
      <c r="C4" s="5"/>
      <c r="D4" s="5"/>
      <c r="E4" s="5"/>
      <c r="F4" s="5"/>
      <c r="G4" s="5"/>
    </row>
    <row r="5" spans="1:7" x14ac:dyDescent="0.25">
      <c r="A5" s="6" t="s">
        <v>21</v>
      </c>
      <c r="B5" s="5"/>
      <c r="C5" s="5"/>
      <c r="D5" s="5"/>
      <c r="E5" s="5"/>
      <c r="F5" s="5"/>
      <c r="G5" s="5"/>
    </row>
    <row r="6" spans="1:7" x14ac:dyDescent="0.25">
      <c r="A6" s="6" t="s">
        <v>22</v>
      </c>
      <c r="B6" s="5"/>
      <c r="C6" s="5"/>
      <c r="D6" s="5"/>
      <c r="E6" s="5"/>
      <c r="F6" s="5"/>
      <c r="G6" s="5"/>
    </row>
    <row r="7" spans="1:7" x14ac:dyDescent="0.25">
      <c r="A7" s="6" t="s">
        <v>23</v>
      </c>
      <c r="B7" s="5"/>
      <c r="C7" s="5"/>
      <c r="D7" s="5"/>
      <c r="E7" s="5"/>
      <c r="F7" s="5"/>
      <c r="G7" s="5"/>
    </row>
    <row r="8" spans="1:7" x14ac:dyDescent="0.25">
      <c r="A8" s="6" t="s">
        <v>24</v>
      </c>
      <c r="B8" s="5"/>
      <c r="C8" s="5"/>
      <c r="D8" s="5"/>
      <c r="E8" s="5"/>
      <c r="F8" s="5"/>
      <c r="G8" s="5"/>
    </row>
    <row r="9" spans="1:7" x14ac:dyDescent="0.25">
      <c r="A9" s="6" t="s">
        <v>25</v>
      </c>
      <c r="B9" s="5"/>
      <c r="C9" s="5"/>
      <c r="D9" s="5"/>
      <c r="E9" s="5"/>
      <c r="F9" s="5"/>
      <c r="G9" s="5"/>
    </row>
    <row r="10" spans="1:7" x14ac:dyDescent="0.25">
      <c r="A10" s="6" t="s">
        <v>26</v>
      </c>
      <c r="B10" s="5"/>
      <c r="C10" s="5"/>
      <c r="D10" s="5"/>
      <c r="E10" s="5"/>
      <c r="F10" s="5"/>
      <c r="G10" s="5"/>
    </row>
    <row r="11" spans="1:7" x14ac:dyDescent="0.25">
      <c r="A11" s="6" t="s">
        <v>27</v>
      </c>
      <c r="B11" s="5"/>
      <c r="C11" s="5"/>
      <c r="D11" s="5"/>
      <c r="E11" s="5"/>
      <c r="F11" s="5"/>
      <c r="G11" s="5"/>
    </row>
    <row r="12" spans="1:7" x14ac:dyDescent="0.25">
      <c r="A12" s="6" t="s">
        <v>28</v>
      </c>
      <c r="B12" s="5"/>
      <c r="C12" s="5"/>
      <c r="D12" s="5"/>
      <c r="E12" s="5"/>
      <c r="F12" s="5"/>
      <c r="G12" s="5"/>
    </row>
    <row r="13" spans="1:7" x14ac:dyDescent="0.25">
      <c r="A13" s="6" t="s">
        <v>29</v>
      </c>
      <c r="B13" s="5"/>
      <c r="C13" s="5"/>
      <c r="D13" s="5"/>
      <c r="E13" s="5"/>
      <c r="F13" s="5"/>
      <c r="G13" s="5"/>
    </row>
    <row r="14" spans="1:7" x14ac:dyDescent="0.25">
      <c r="A14" s="6" t="s">
        <v>30</v>
      </c>
      <c r="B14" s="5"/>
      <c r="C14" s="5"/>
      <c r="D14" s="5"/>
      <c r="E14" s="5"/>
      <c r="F14" s="5"/>
      <c r="G14" s="5"/>
    </row>
    <row r="15" spans="1:7" x14ac:dyDescent="0.25">
      <c r="A15" s="6" t="s">
        <v>31</v>
      </c>
      <c r="B15" s="5"/>
      <c r="C15" s="5"/>
      <c r="D15" s="5"/>
      <c r="E15" s="5"/>
      <c r="F15" s="5"/>
      <c r="G15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3:F13"/>
  <sheetViews>
    <sheetView workbookViewId="0">
      <selection activeCell="A3" sqref="A3"/>
    </sheetView>
  </sheetViews>
  <sheetFormatPr defaultRowHeight="15" x14ac:dyDescent="0.25"/>
  <cols>
    <col min="1" max="1" width="60.5703125" customWidth="1"/>
  </cols>
  <sheetData>
    <row r="3" spans="1:6" x14ac:dyDescent="0.25">
      <c r="A3" s="8" t="s">
        <v>32</v>
      </c>
      <c r="B3" s="7"/>
      <c r="C3" s="7"/>
      <c r="D3" s="7"/>
      <c r="E3" s="7"/>
      <c r="F3" s="7"/>
    </row>
    <row r="4" spans="1:6" x14ac:dyDescent="0.25">
      <c r="A4" s="8" t="s">
        <v>33</v>
      </c>
      <c r="B4" s="7"/>
      <c r="C4" s="7"/>
      <c r="D4" s="7"/>
      <c r="E4" s="7"/>
      <c r="F4" s="7"/>
    </row>
    <row r="5" spans="1:6" x14ac:dyDescent="0.25">
      <c r="A5" s="8" t="s">
        <v>34</v>
      </c>
      <c r="B5" s="7"/>
      <c r="C5" s="7"/>
      <c r="D5" s="7"/>
      <c r="E5" s="7"/>
      <c r="F5" s="7"/>
    </row>
    <row r="6" spans="1:6" x14ac:dyDescent="0.25">
      <c r="A6" s="8" t="s">
        <v>35</v>
      </c>
      <c r="B6" s="7"/>
      <c r="C6" s="7"/>
      <c r="D6" s="7"/>
      <c r="E6" s="7"/>
      <c r="F6" s="7"/>
    </row>
    <row r="7" spans="1:6" x14ac:dyDescent="0.25">
      <c r="A7" s="8" t="s">
        <v>36</v>
      </c>
      <c r="B7" s="7"/>
      <c r="C7" s="7"/>
      <c r="D7" s="7"/>
      <c r="E7" s="7"/>
      <c r="F7" s="7"/>
    </row>
    <row r="8" spans="1:6" x14ac:dyDescent="0.25">
      <c r="A8" s="8" t="s">
        <v>1</v>
      </c>
      <c r="B8" s="7"/>
      <c r="C8" s="7"/>
      <c r="D8" s="7"/>
      <c r="E8" s="7"/>
      <c r="F8" s="7"/>
    </row>
    <row r="9" spans="1:6" x14ac:dyDescent="0.25">
      <c r="A9" s="8" t="s">
        <v>37</v>
      </c>
      <c r="B9" s="7"/>
      <c r="C9" s="7"/>
      <c r="D9" s="7"/>
      <c r="E9" s="7"/>
      <c r="F9" s="7"/>
    </row>
    <row r="10" spans="1:6" x14ac:dyDescent="0.25">
      <c r="A10" s="8" t="s">
        <v>38</v>
      </c>
      <c r="B10" s="7"/>
      <c r="C10" s="7"/>
      <c r="D10" s="7"/>
      <c r="E10" s="7"/>
      <c r="F10" s="7"/>
    </row>
    <row r="11" spans="1:6" x14ac:dyDescent="0.25">
      <c r="A11" s="8" t="s">
        <v>39</v>
      </c>
      <c r="B11" s="7"/>
      <c r="C11" s="7"/>
      <c r="D11" s="7"/>
      <c r="E11" s="7"/>
      <c r="F11" s="7"/>
    </row>
    <row r="12" spans="1:6" x14ac:dyDescent="0.25">
      <c r="A12" s="8" t="s">
        <v>40</v>
      </c>
      <c r="B12" s="7"/>
      <c r="C12" s="7"/>
      <c r="D12" s="7"/>
      <c r="E12" s="7"/>
      <c r="F12" s="7"/>
    </row>
    <row r="13" spans="1:6" x14ac:dyDescent="0.25">
      <c r="A13" s="8" t="s">
        <v>41</v>
      </c>
      <c r="B13" s="7"/>
      <c r="C13" s="7"/>
      <c r="D13" s="7"/>
      <c r="E13" s="7"/>
      <c r="F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A5"/>
  <sheetViews>
    <sheetView workbookViewId="0">
      <selection activeCell="B2" sqref="B2"/>
    </sheetView>
  </sheetViews>
  <sheetFormatPr defaultRowHeight="15" x14ac:dyDescent="0.25"/>
  <sheetData>
    <row r="3" spans="1:1" x14ac:dyDescent="0.25">
      <c r="A3" s="1" t="s">
        <v>1</v>
      </c>
    </row>
    <row r="5" spans="1:1" x14ac:dyDescent="0.25">
      <c r="A5" s="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Mobilier</vt:lpstr>
      <vt:lpstr>Electromenager</vt:lpstr>
      <vt:lpstr>Informatique</vt:lpstr>
      <vt:lpstr>Fournitures de Bureau</vt:lpstr>
      <vt:lpstr>Fournitures Consommables</vt:lpstr>
      <vt:lpstr>Matieres Premieres</vt:lpstr>
      <vt:lpstr>Entretien et de Protection</vt:lpstr>
      <vt:lpstr>Textile et Decoration</vt:lpstr>
      <vt:lpstr>Locaux</vt:lpstr>
      <vt:lpstr>Charges Locatives</vt:lpstr>
      <vt:lpstr>Amenagements et Travaux</vt:lpstr>
      <vt:lpstr>Plateforme - Elab. &amp; Concept.</vt:lpstr>
      <vt:lpstr>Expertise</vt:lpstr>
      <vt:lpstr>Consultants</vt:lpstr>
      <vt:lpstr>Gestion - Plateforme</vt:lpstr>
      <vt:lpstr>Etudes et Recherches</vt:lpstr>
      <vt:lpstr>Publicite</vt:lpstr>
      <vt:lpstr>Poste et Telecoms</vt:lpstr>
      <vt:lpstr>Electricite</vt:lpstr>
      <vt:lpstr>Hebergement de Site</vt:lpstr>
      <vt:lpstr>Services Bancaires</vt:lpstr>
      <vt:lpstr>Consultant-Comptable</vt:lpstr>
      <vt:lpstr>Consultant-Juriste</vt:lpstr>
      <vt:lpstr>Vente de Services</vt:lpstr>
      <vt:lpstr>Vente de Produits</vt:lpstr>
      <vt:lpstr>Chiffres d'Affaires</vt:lpstr>
      <vt:lpstr>Charges Variables</vt:lpstr>
      <vt:lpstr>Charges 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2017-07-30T23:31:41Z</dcterms:modified>
</cp:coreProperties>
</file>