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emini 1.5 Flash Evalu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4"/>
    </font>
    <font>
      <b val="1"/>
    </font>
    <font>
      <i val="1"/>
    </font>
    <font>
      <color rgb="00008000"/>
    </font>
    <font>
      <color rgb="00FF0000"/>
    </font>
    <font>
      <b val="1"/>
      <color rgb="000000FF"/>
    </font>
  </fonts>
  <fills count="4">
    <fill>
      <patternFill/>
    </fill>
    <fill>
      <patternFill patternType="gray125"/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0" fillId="2" borderId="0" pivotButton="0" quotePrefix="0" xfId="0"/>
    <xf numFmtId="0" fontId="3" fillId="2" borderId="0" pivotButton="0" quotePrefix="0" xfId="0"/>
    <xf numFmtId="0" fontId="2" fillId="3" borderId="0" pivotButton="0" quotePrefix="0" xfId="0"/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0" fillId="3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4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26" customWidth="1" min="4" max="4"/>
    <col width="36" customWidth="1" min="5" max="5"/>
    <col width="50" customWidth="1" min="6" max="6"/>
    <col width="14" customWidth="1" min="7" max="7"/>
    <col width="26" customWidth="1" min="8" max="8"/>
    <col width="14" customWidth="1" min="9" max="9"/>
    <col width="50" customWidth="1" min="10" max="10"/>
    <col width="14" customWidth="1" min="11" max="11"/>
    <col width="16" customWidth="1" min="12" max="12"/>
    <col width="18" customWidth="1" min="13" max="13"/>
    <col width="16" customWidth="1" min="14" max="14"/>
  </cols>
  <sheetData>
    <row r="1">
      <c r="A1" t="inlineStr">
        <is>
          <t>MODEL</t>
        </is>
      </c>
    </row>
    <row r="2">
      <c r="A2" t="inlineStr">
        <is>
          <t>Gemini 1.5 flash</t>
        </is>
      </c>
    </row>
    <row r="3"/>
    <row r="4">
      <c r="A4" s="1" t="inlineStr">
        <is>
          <t>EVALUATION METHODOLOGY</t>
        </is>
      </c>
    </row>
    <row r="5"/>
    <row r="6">
      <c r="A6" s="2" t="inlineStr">
        <is>
          <t>Metric</t>
        </is>
      </c>
      <c r="B6" s="2" t="inlineStr">
        <is>
          <t>Formula</t>
        </is>
      </c>
      <c r="C6" s="2" t="inlineStr">
        <is>
          <t>Description</t>
        </is>
      </c>
      <c r="D6" s="2" t="inlineStr">
        <is>
          <t>Range</t>
        </is>
      </c>
      <c r="E6" s="2" t="inlineStr">
        <is>
          <t>Weight</t>
        </is>
      </c>
    </row>
    <row r="7">
      <c r="A7" s="3" t="inlineStr">
        <is>
          <t>Coverage %</t>
        </is>
      </c>
      <c r="B7" s="3" t="inlineStr">
        <is>
          <t>Matched Messages / Benchmark Messages</t>
        </is>
      </c>
      <c r="C7" s="3" t="inlineStr">
        <is>
          <t>How many benchmark messages were captured</t>
        </is>
      </c>
      <c r="D7" s="3" t="inlineStr">
        <is>
          <t>0-100%</t>
        </is>
      </c>
      <c r="E7" s="3" t="inlineStr">
        <is>
          <t>High</t>
        </is>
      </c>
    </row>
    <row r="8">
      <c r="A8" s="3" t="inlineStr">
        <is>
          <t>Precision %</t>
        </is>
      </c>
      <c r="B8" s="3" t="inlineStr">
        <is>
          <t>Matched Messages / LLM Messages</t>
        </is>
      </c>
      <c r="C8" s="3" t="inlineStr">
        <is>
          <t>How many LLM messages were correct</t>
        </is>
      </c>
      <c r="D8" s="3" t="inlineStr">
        <is>
          <t>0-100%</t>
        </is>
      </c>
      <c r="E8" s="3" t="inlineStr">
        <is>
          <t>High</t>
        </is>
      </c>
    </row>
    <row r="9">
      <c r="A9" s="3" t="inlineStr">
        <is>
          <t>Recall %</t>
        </is>
      </c>
      <c r="B9" s="3" t="inlineStr">
        <is>
          <t>Matched Messages / Benchmark Messages</t>
        </is>
      </c>
      <c r="C9" s="3" t="inlineStr">
        <is>
          <t>How many benchmark messages were found</t>
        </is>
      </c>
      <c r="D9" s="3" t="inlineStr">
        <is>
          <t>0-100%</t>
        </is>
      </c>
      <c r="E9" s="3" t="inlineStr">
        <is>
          <t>High</t>
        </is>
      </c>
    </row>
    <row r="10">
      <c r="A10" s="3" t="inlineStr">
        <is>
          <t>Message Count Deviation %</t>
        </is>
      </c>
      <c r="B10" s="3" t="inlineStr">
        <is>
          <t>(LLM Count - Benchmark Count) / Benchmark Count</t>
        </is>
      </c>
      <c r="C10" s="3" t="inlineStr">
        <is>
          <t>Over/under clustering indicator</t>
        </is>
      </c>
      <c r="D10" s="3" t="inlineStr">
        <is>
          <t>-100% to +∞</t>
        </is>
      </c>
      <c r="E10" s="3" t="inlineStr">
        <is>
          <t>Medium</t>
        </is>
      </c>
    </row>
    <row r="11">
      <c r="A11" s="3" t="inlineStr">
        <is>
          <t>Overall Score</t>
        </is>
      </c>
      <c r="B11" s="3" t="inlineStr">
        <is>
          <t>Weighted combination of all metrics</t>
        </is>
      </c>
      <c r="C11" s="3" t="inlineStr">
        <is>
          <t>Composite performance score</t>
        </is>
      </c>
      <c r="D11" s="3" t="inlineStr">
        <is>
          <t>0-100</t>
        </is>
      </c>
      <c r="E11" s="3" t="inlineStr">
        <is>
          <t>Composite</t>
        </is>
      </c>
    </row>
    <row r="12"/>
    <row r="13"/>
    <row r="14">
      <c r="A14" s="2" t="inlineStr">
        <is>
          <t>TOPICS BENCHMARK COUNT</t>
        </is>
      </c>
      <c r="B14" s="2" t="inlineStr">
        <is>
          <t>TOPICS FOUND</t>
        </is>
      </c>
      <c r="C14" s="2" t="inlineStr">
        <is>
          <t>IDENTICAL TOPICS %</t>
        </is>
      </c>
      <c r="D14" s="2" t="inlineStr">
        <is>
          <t>IDENTICAL</t>
        </is>
      </c>
      <c r="E14" s="2" t="inlineStr">
        <is>
          <t>OVERALL MODEL SCORE</t>
        </is>
      </c>
    </row>
    <row r="15">
      <c r="A15" s="3" t="n">
        <v>6</v>
      </c>
      <c r="B15" s="3" t="n">
        <v>7</v>
      </c>
      <c r="C15" s="3" t="n">
        <v>5</v>
      </c>
      <c r="D15" s="3" t="inlineStr">
        <is>
          <t>83.3%</t>
        </is>
      </c>
      <c r="E15" s="3" t="inlineStr">
        <is>
          <t>91.1</t>
        </is>
      </c>
    </row>
    <row r="16">
      <c r="A16" s="4" t="inlineStr">
        <is>
          <t>Explanation:</t>
        </is>
      </c>
      <c r="B16" s="4" t="inlineStr">
        <is>
          <t>Benchmark topics in dataset</t>
        </is>
      </c>
      <c r="C16" s="4" t="inlineStr">
        <is>
          <t>Topics found by model</t>
        </is>
      </c>
      <c r="D16" s="4" t="inlineStr">
        <is>
          <t>Perfect topic matches</t>
        </is>
      </c>
      <c r="E16" s="4" t="inlineStr">
        <is>
          <t>Weighted overall performance score</t>
        </is>
      </c>
    </row>
    <row r="17"/>
    <row r="18">
      <c r="A18" s="2" t="inlineStr">
        <is>
          <t>BENCHMARK</t>
        </is>
      </c>
      <c r="F18" s="5" t="inlineStr">
        <is>
          <t>LLM</t>
        </is>
      </c>
    </row>
    <row r="19">
      <c r="A19" s="6" t="inlineStr">
        <is>
          <t>TOPIC TITLE</t>
        </is>
      </c>
      <c r="B19" s="6" t="inlineStr">
        <is>
          <t>PEOPLE</t>
        </is>
      </c>
      <c r="C19" s="6" t="inlineStr">
        <is>
          <t>TITLE</t>
        </is>
      </c>
      <c r="D19" s="6" t="inlineStr">
        <is>
          <t>MESSAGES IDS</t>
        </is>
      </c>
      <c r="E19" s="6" t="inlineStr">
        <is>
          <t>MESSAGES COUNT</t>
        </is>
      </c>
      <c r="F19" s="7" t="inlineStr">
        <is>
          <t>TOPIC TITLE</t>
        </is>
      </c>
      <c r="G19" s="7" t="inlineStr">
        <is>
          <t>SIMILARITY %</t>
        </is>
      </c>
      <c r="H19" s="7" t="inlineStr">
        <is>
          <t>PEOPLE</t>
        </is>
      </c>
      <c r="I19" s="7" t="inlineStr">
        <is>
          <t>SIMILARITY %</t>
        </is>
      </c>
      <c r="J19" s="7" t="inlineStr">
        <is>
          <t>MESSAGES IDS</t>
        </is>
      </c>
      <c r="K19" s="7" t="inlineStr">
        <is>
          <t>SIMILARITY %</t>
        </is>
      </c>
      <c r="L19" s="7" t="inlineStr">
        <is>
          <t>MESSAGES COUNT</t>
        </is>
      </c>
      <c r="M19" s="7" t="inlineStr">
        <is>
          <t>MISSING MESSAGES</t>
        </is>
      </c>
      <c r="N19" s="7" t="inlineStr">
        <is>
          <t>EXTRA MESSAGES</t>
        </is>
      </c>
    </row>
    <row r="20">
      <c r="A20" s="3" t="inlineStr">
        <is>
          <t>EcoBloom Campaign</t>
        </is>
      </c>
      <c r="B20" s="3" t="inlineStr">
        <is>
          <t>Devon; Sam; Leah; Jordan</t>
        </is>
      </c>
      <c r="C20" s="3" t="inlineStr">
        <is>
          <t>EcoBloom Campaign</t>
        </is>
      </c>
      <c r="D20" s="3" t="inlineStr">
        <is>
          <t>44 messages</t>
        </is>
      </c>
      <c r="E20" s="3" t="n">
        <v>44</v>
      </c>
      <c r="F20" s="8" t="inlineStr">
        <is>
          <t>EcoBloom Summer Campaign: Planning &amp; Revisions</t>
        </is>
      </c>
      <c r="G20" s="8" t="n">
        <v>54</v>
      </c>
      <c r="H20" s="8" t="inlineStr">
        <is>
          <t>Devon; Sam; Leah; Jordan</t>
        </is>
      </c>
      <c r="I20" s="8" t="n">
        <v>100</v>
      </c>
      <c r="J20" s="8" t="inlineStr">
        <is>
          <t>1;2;3;4;5;6;7;8;9;10;11;12;13;74;75;76;77;78;79;80;81;82;83;84;85;86;87;88;197;198;199;200;201;202;203;204;205;206;207;208;209;210;211;212</t>
        </is>
      </c>
      <c r="K20" s="8" t="n">
        <v>100</v>
      </c>
      <c r="L20" s="8" t="n">
        <v>44</v>
      </c>
      <c r="M20" s="8" t="inlineStr"/>
      <c r="N20" s="8" t="inlineStr"/>
    </row>
    <row r="21">
      <c r="A21" s="3" t="inlineStr">
        <is>
          <t>FitFusion Rebranding</t>
        </is>
      </c>
      <c r="B21" s="3" t="inlineStr">
        <is>
          <t>Devon; Sam; Leah; Jordan</t>
        </is>
      </c>
      <c r="C21" s="3" t="inlineStr">
        <is>
          <t>FitFusion Rebranding</t>
        </is>
      </c>
      <c r="D21" s="3" t="inlineStr">
        <is>
          <t>47 messages</t>
        </is>
      </c>
      <c r="E21" s="3" t="n">
        <v>47</v>
      </c>
      <c r="F21" s="8" t="inlineStr">
        <is>
          <t>FitFusion Rebranding Project: Design, Messaging &amp; Legal</t>
        </is>
      </c>
      <c r="G21" s="8" t="n">
        <v>53.3</v>
      </c>
      <c r="H21" s="8" t="inlineStr">
        <is>
          <t>Devon; Sam; Leah; Jordan</t>
        </is>
      </c>
      <c r="I21" s="8" t="n">
        <v>100</v>
      </c>
      <c r="J21" s="8" t="inlineStr">
        <is>
          <t>14;15;16;17;18;19;20;21;22;23;24;25;26;27;28;89;90;91;92;93;94;95;96;97;98;99;100;101;102;103;104;105;106;107;108;109;110;111;213;214;215;216;217;218;219;220;221;222;223;224;225;226;227;228;229;230;231;232;233;234</t>
        </is>
      </c>
      <c r="K21" s="8" t="n">
        <v>100</v>
      </c>
      <c r="L21" s="8" t="n">
        <v>60</v>
      </c>
      <c r="M21" s="8" t="inlineStr"/>
      <c r="N21" s="8" t="inlineStr">
        <is>
          <t>13 messages</t>
        </is>
      </c>
    </row>
    <row r="22">
      <c r="A22" s="3" t="inlineStr">
        <is>
          <t>TechNova Product Launch</t>
        </is>
      </c>
      <c r="B22" s="3" t="inlineStr">
        <is>
          <t>Devon; Sam; Leah; Jordan</t>
        </is>
      </c>
      <c r="C22" s="3" t="inlineStr">
        <is>
          <t>TechNova Product Launch</t>
        </is>
      </c>
      <c r="D22" s="3" t="inlineStr">
        <is>
          <t>68 messages</t>
        </is>
      </c>
      <c r="E22" s="3" t="n">
        <v>68</v>
      </c>
      <c r="F22" s="8" t="inlineStr">
        <is>
          <t>TechNova Product Launch: Campaign, Budget &amp; Product Descriptions</t>
        </is>
      </c>
      <c r="G22" s="8" t="n">
        <v>52.9</v>
      </c>
      <c r="H22" s="8" t="inlineStr">
        <is>
          <t>Devon; Sam; Leah; Jordan</t>
        </is>
      </c>
      <c r="I22" s="8" t="n">
        <v>100</v>
      </c>
      <c r="J22" s="8" t="inlineStr">
        <is>
          <t>29;30;31;32;33;34;35;36;37;38;39;40;41;42;43;137;138;139;140;141;142;143;144;145;146;147;148;149;150;151;152;153;154;155;156;157;158;159;160;161;162;163;164;165;166;167;235;236;237;238;239;240;241;242;243;244;245;246;247;248;249;250;251;252;253;254;255;256</t>
        </is>
      </c>
      <c r="K22" s="8" t="n">
        <v>100</v>
      </c>
      <c r="L22" s="8" t="n">
        <v>68</v>
      </c>
      <c r="M22" s="8" t="inlineStr"/>
      <c r="N22" s="8" t="inlineStr"/>
    </row>
    <row r="23">
      <c r="A23" s="3" t="inlineStr">
        <is>
          <t>GreenScape Sustainability Report</t>
        </is>
      </c>
      <c r="B23" s="3" t="inlineStr">
        <is>
          <t>Devon; Sam; Leah; Jordan</t>
        </is>
      </c>
      <c r="C23" s="3" t="inlineStr">
        <is>
          <t>GreenScape Sustainability Report</t>
        </is>
      </c>
      <c r="D23" s="3" t="inlineStr">
        <is>
          <t>66 messages</t>
        </is>
      </c>
      <c r="E23" s="3" t="n">
        <v>66</v>
      </c>
      <c r="F23" s="8" t="inlineStr">
        <is>
          <t>GreenScape Sustainability Report: Content, Design &amp; Legal</t>
        </is>
      </c>
      <c r="G23" s="8" t="n">
        <v>71.90000000000001</v>
      </c>
      <c r="H23" s="8" t="inlineStr">
        <is>
          <t>Devon; Sam; Leah; Jordan</t>
        </is>
      </c>
      <c r="I23" s="8" t="n">
        <v>100</v>
      </c>
      <c r="J23" s="8" t="inlineStr">
        <is>
          <t>44;45;46;47;48;49;50;51;52;53;54;55;56;57;58;257;258;259;260;261;262;263;264;265;266;267;268;269;270;271;272;273;274;275;276;277;278</t>
        </is>
      </c>
      <c r="K23" s="8" t="n">
        <v>56.1</v>
      </c>
      <c r="L23" s="8" t="n">
        <v>37</v>
      </c>
      <c r="M23" s="8" t="inlineStr">
        <is>
          <t>29 messages</t>
        </is>
      </c>
      <c r="N23" s="8" t="inlineStr"/>
    </row>
    <row r="24">
      <c r="A24" s="3" t="inlineStr">
        <is>
          <t>UrbanEdge Social Media Strategy</t>
        </is>
      </c>
      <c r="B24" s="3" t="inlineStr">
        <is>
          <t>Devon; Sam; Leah; Jordan</t>
        </is>
      </c>
      <c r="C24" s="3" t="inlineStr">
        <is>
          <t>UrbanEdge Social Media Strategy</t>
        </is>
      </c>
      <c r="D24" s="3" t="inlineStr">
        <is>
          <t>37 messages</t>
        </is>
      </c>
      <c r="E24" s="3" t="n">
        <v>37</v>
      </c>
      <c r="F24" s="8" t="inlineStr">
        <is>
          <t>UrbanEdge Social Media Strategy &amp; Market Research</t>
        </is>
      </c>
      <c r="G24" s="8" t="n">
        <v>77.5</v>
      </c>
      <c r="H24" s="8" t="inlineStr">
        <is>
          <t>Devon; Sam; Leah; Jordan</t>
        </is>
      </c>
      <c r="I24" s="8" t="n">
        <v>100</v>
      </c>
      <c r="J24" s="8" t="inlineStr">
        <is>
          <t>59;60;61;62;63;64;65;66;67;68;69;70;71;72;73;279;280;281;282;283;284;285;286;287;288;289;290;291;292;293;294;295;296;297;298;299;300</t>
        </is>
      </c>
      <c r="K24" s="8" t="n">
        <v>100</v>
      </c>
      <c r="L24" s="8" t="n">
        <v>37</v>
      </c>
      <c r="M24" s="8" t="inlineStr"/>
      <c r="N24" s="8" t="inlineStr"/>
    </row>
    <row r="25">
      <c r="A25" s="3" t="inlineStr">
        <is>
          <t>Q3 Content Calendar</t>
        </is>
      </c>
      <c r="B25" s="3" t="inlineStr">
        <is>
          <t>Devon; Sam; Leah; Jordan</t>
        </is>
      </c>
      <c r="C25" s="3" t="inlineStr">
        <is>
          <t>Q3 Content Calendar</t>
        </is>
      </c>
      <c r="D25" s="3" t="inlineStr">
        <is>
          <t>25 messages</t>
        </is>
      </c>
      <c r="E25" s="3" t="n">
        <v>25</v>
      </c>
      <c r="F25" s="8" t="inlineStr">
        <is>
          <t>Q3 Content Calendar Development</t>
        </is>
      </c>
      <c r="G25" s="8" t="n">
        <v>76</v>
      </c>
      <c r="H25" s="8" t="inlineStr">
        <is>
          <t>Devon; Sam; Leah; Jordan</t>
        </is>
      </c>
      <c r="I25" s="8" t="n">
        <v>100</v>
      </c>
      <c r="J25" s="8" t="inlineStr">
        <is>
          <t>112;113;114;115;116;117;118;119;120;121;122;123;124;125;126;127;128;129;130;131;132;133;134;135;136</t>
        </is>
      </c>
      <c r="K25" s="8" t="n">
        <v>100</v>
      </c>
      <c r="L25" s="8" t="n">
        <v>25</v>
      </c>
      <c r="M25" s="8" t="inlineStr"/>
      <c r="N25" s="8" t="inlineStr"/>
    </row>
    <row r="26">
      <c r="A26" s="3" t="inlineStr">
        <is>
          <t>GreenScape Sustainability Report</t>
        </is>
      </c>
      <c r="B26" s="3" t="inlineStr">
        <is>
          <t>Devon; Sam; Leah; Jordan</t>
        </is>
      </c>
      <c r="C26" s="3" t="inlineStr">
        <is>
          <t>GreenScape Sustainability Report</t>
        </is>
      </c>
      <c r="D26" s="3" t="inlineStr">
        <is>
          <t>66 messages</t>
        </is>
      </c>
      <c r="E26" s="3" t="n">
        <v>66</v>
      </c>
      <c r="F26" s="8" t="inlineStr">
        <is>
          <t>GreenScape Sustainability Report Deadline Extension</t>
        </is>
      </c>
      <c r="G26" s="8" t="n">
        <v>77.09999999999999</v>
      </c>
      <c r="H26" s="8" t="inlineStr">
        <is>
          <t>Devon; Sam; Leah; Jordan</t>
        </is>
      </c>
      <c r="I26" s="8" t="n">
        <v>100</v>
      </c>
      <c r="J26" s="8" t="inlineStr">
        <is>
          <t>168;169;170;171;172;173;174;175;176;177;178;179;180;181;182;183;184;185;186;187;188;189;190;191;192;193;194;195;196</t>
        </is>
      </c>
      <c r="K26" s="8" t="n">
        <v>43.9</v>
      </c>
      <c r="L26" s="8" t="n">
        <v>29</v>
      </c>
      <c r="M26" s="8" t="inlineStr">
        <is>
          <t>37 messages</t>
        </is>
      </c>
      <c r="N26" s="8" t="inlineStr"/>
    </row>
    <row r="27"/>
    <row r="28"/>
    <row r="29"/>
    <row r="30">
      <c r="A30" s="1">
        <f>== COMPLETE CALCULATION BREAKDOWN FOR OVERALL METRICS ===</f>
        <v/>
      </c>
    </row>
    <row r="31"/>
    <row r="32">
      <c r="A32" s="9" t="inlineStr">
        <is>
          <t>83.3% IDENTICAL TOPICS CALCULATION:</t>
        </is>
      </c>
    </row>
    <row r="33">
      <c r="A33" s="9" t="inlineStr">
        <is>
          <t>Step 1: Count perfect matches</t>
        </is>
      </c>
    </row>
    <row r="34">
      <c r="A34" s="10" t="inlineStr">
        <is>
          <t>✓ Topic 1: EcoBloom Campaign (100% coverage)</t>
        </is>
      </c>
    </row>
    <row r="35">
      <c r="A35" s="10" t="inlineStr">
        <is>
          <t>✓ Topic 2: FitFusion Rebranding (100% coverage)</t>
        </is>
      </c>
    </row>
    <row r="36">
      <c r="A36" s="10" t="inlineStr">
        <is>
          <t>✓ Topic 3: TechNova Product Launch (100% coverage)</t>
        </is>
      </c>
    </row>
    <row r="37">
      <c r="A37" s="10" t="inlineStr">
        <is>
          <t>✓ Topic 5: UrbanEdge Social Media Strategy (100% coverage)</t>
        </is>
      </c>
    </row>
    <row r="38">
      <c r="A38" s="10" t="inlineStr">
        <is>
          <t>✓ Topic 6: Q3 Content Calendar (100% coverage)</t>
        </is>
      </c>
    </row>
    <row r="39"/>
    <row r="40">
      <c r="A40" s="9" t="inlineStr">
        <is>
          <t>Step 2: Count imperfect matches</t>
        </is>
      </c>
    </row>
    <row r="41">
      <c r="A41" s="11" t="inlineStr">
        <is>
          <t>✗ Topic 4: GreenScape Sustainability Report (56.1%)</t>
        </is>
      </c>
    </row>
    <row r="42">
      <c r="A42" s="11" t="inlineStr">
        <is>
          <t>✗ Topic 7: GreenScape Sustainability Report (43.9%)</t>
        </is>
      </c>
    </row>
    <row r="43"/>
    <row r="44">
      <c r="A44" s="9" t="inlineStr">
        <is>
          <t>Step 3: Calculate percentage</t>
        </is>
      </c>
    </row>
    <row r="45">
      <c r="A45" t="inlineStr">
        <is>
          <t>Perfect matches: 5</t>
        </is>
      </c>
    </row>
    <row r="46">
      <c r="A46" t="inlineStr">
        <is>
          <t>Total benchmark topics: 6</t>
        </is>
      </c>
    </row>
    <row r="47">
      <c r="A47" t="inlineStr">
        <is>
          <t>Formula: Perfect matches / Total benchmark topics</t>
        </is>
      </c>
    </row>
    <row r="48">
      <c r="A48" s="12" t="inlineStr">
        <is>
          <t>Calculation: 5 / 6 = 83.3%</t>
        </is>
      </c>
    </row>
    <row r="49"/>
    <row r="50">
      <c r="A50" s="9" t="inlineStr">
        <is>
          <t>91.1 OVERALL MODEL SCORE CALCULATION:</t>
        </is>
      </c>
    </row>
    <row r="51">
      <c r="A51" s="9" t="inlineStr">
        <is>
          <t>Step 1: Extract individual metrics from each topic</t>
        </is>
      </c>
    </row>
    <row r="52">
      <c r="A52" s="2" t="inlineStr">
        <is>
          <t>Topic</t>
        </is>
      </c>
      <c r="B52" s="2" t="inlineStr">
        <is>
          <t>Coverage %</t>
        </is>
      </c>
      <c r="C52" s="2" t="inlineStr">
        <is>
          <t>Precision %</t>
        </is>
      </c>
      <c r="D52" s="2" t="inlineStr">
        <is>
          <t>Recall %</t>
        </is>
      </c>
      <c r="E52" s="2" t="inlineStr">
        <is>
          <t>Deviation %</t>
        </is>
      </c>
    </row>
    <row r="53">
      <c r="A53" t="inlineStr">
        <is>
          <t>Topic 1: EcoBloom Campaign</t>
        </is>
      </c>
      <c r="B53" t="inlineStr">
        <is>
          <t>100.0%</t>
        </is>
      </c>
      <c r="C53" t="inlineStr">
        <is>
          <t>100.0%</t>
        </is>
      </c>
      <c r="D53" t="inlineStr">
        <is>
          <t>100.0%</t>
        </is>
      </c>
      <c r="E53" t="inlineStr">
        <is>
          <t>0.0%</t>
        </is>
      </c>
    </row>
    <row r="54">
      <c r="A54" t="inlineStr">
        <is>
          <t>Topic 2: FitFusion Rebranding</t>
        </is>
      </c>
      <c r="B54" t="inlineStr">
        <is>
          <t>100.0%</t>
        </is>
      </c>
      <c r="C54" t="inlineStr">
        <is>
          <t>78.3%</t>
        </is>
      </c>
      <c r="D54" t="inlineStr">
        <is>
          <t>100.0%</t>
        </is>
      </c>
      <c r="E54" t="inlineStr">
        <is>
          <t>27.7%</t>
        </is>
      </c>
    </row>
    <row r="55">
      <c r="A55" t="inlineStr">
        <is>
          <t>Topic 3: TechNova Product Launch</t>
        </is>
      </c>
      <c r="B55" t="inlineStr">
        <is>
          <t>100.0%</t>
        </is>
      </c>
      <c r="C55" t="inlineStr">
        <is>
          <t>100.0%</t>
        </is>
      </c>
      <c r="D55" t="inlineStr">
        <is>
          <t>100.0%</t>
        </is>
      </c>
      <c r="E55" t="inlineStr">
        <is>
          <t>0.0%</t>
        </is>
      </c>
    </row>
    <row r="56">
      <c r="A56" t="inlineStr">
        <is>
          <t>Topic 4: GreenScape Sustainability Report</t>
        </is>
      </c>
      <c r="B56" t="inlineStr">
        <is>
          <t>56.1%</t>
        </is>
      </c>
      <c r="C56" t="inlineStr">
        <is>
          <t>100.0%</t>
        </is>
      </c>
      <c r="D56" t="inlineStr">
        <is>
          <t>56.1%</t>
        </is>
      </c>
      <c r="E56" t="inlineStr">
        <is>
          <t>-43.9%</t>
        </is>
      </c>
    </row>
    <row r="57">
      <c r="A57" t="inlineStr">
        <is>
          <t>Topic 5: UrbanEdge Social Media Strategy</t>
        </is>
      </c>
      <c r="B57" t="inlineStr">
        <is>
          <t>100.0%</t>
        </is>
      </c>
      <c r="C57" t="inlineStr">
        <is>
          <t>100.0%</t>
        </is>
      </c>
      <c r="D57" t="inlineStr">
        <is>
          <t>100.0%</t>
        </is>
      </c>
      <c r="E57" t="inlineStr">
        <is>
          <t>0.0%</t>
        </is>
      </c>
    </row>
    <row r="58">
      <c r="A58" t="inlineStr">
        <is>
          <t>Topic 6: Q3 Content Calendar</t>
        </is>
      </c>
      <c r="B58" t="inlineStr">
        <is>
          <t>100.0%</t>
        </is>
      </c>
      <c r="C58" t="inlineStr">
        <is>
          <t>100.0%</t>
        </is>
      </c>
      <c r="D58" t="inlineStr">
        <is>
          <t>100.0%</t>
        </is>
      </c>
      <c r="E58" t="inlineStr">
        <is>
          <t>0.0%</t>
        </is>
      </c>
    </row>
    <row r="59">
      <c r="A59" t="inlineStr">
        <is>
          <t>Topic 7: GreenScape Sustainability Report</t>
        </is>
      </c>
      <c r="B59" t="inlineStr">
        <is>
          <t>43.9%</t>
        </is>
      </c>
      <c r="C59" t="inlineStr">
        <is>
          <t>100.0%</t>
        </is>
      </c>
      <c r="D59" t="inlineStr">
        <is>
          <t>43.9%</t>
        </is>
      </c>
      <c r="E59" t="inlineStr">
        <is>
          <t>-56.1%</t>
        </is>
      </c>
    </row>
    <row r="60"/>
    <row r="61">
      <c r="A61" s="9" t="inlineStr">
        <is>
          <t>Step 2: Calculate weighted averages</t>
        </is>
      </c>
    </row>
    <row r="62">
      <c r="A62" t="inlineStr">
        <is>
          <t>Average Coverage: 85.7%</t>
        </is>
      </c>
    </row>
    <row r="63">
      <c r="A63" t="inlineStr">
        <is>
          <t>Average Precision: 96.9%</t>
        </is>
      </c>
    </row>
    <row r="64">
      <c r="A64" t="inlineStr">
        <is>
          <t>Average Recall: 85.7%</t>
        </is>
      </c>
    </row>
    <row r="65">
      <c r="A65" t="inlineStr">
        <is>
          <t>Average Deviation (penalty): 10.3%</t>
        </is>
      </c>
    </row>
    <row r="66"/>
    <row r="67">
      <c r="A67" s="9" t="inlineStr">
        <is>
          <t>Step 3: Show actual score from data</t>
        </is>
      </c>
    </row>
    <row r="68">
      <c r="A68" t="inlineStr">
        <is>
          <t>The 91.1 score comes from the IMPROVED_MODEL_SCORE column in the original data</t>
        </is>
      </c>
    </row>
    <row r="69">
      <c r="A69" t="inlineStr">
        <is>
          <t>This is a composite metric calculated by the evaluation system</t>
        </is>
      </c>
    </row>
    <row r="70">
      <c r="A70" s="12" t="inlineStr">
        <is>
          <t>All topics have the same IMPROVED_MODEL_SCORE: 91.1</t>
        </is>
      </c>
    </row>
    <row r="71"/>
    <row r="72">
      <c r="A72" s="1" t="inlineStr">
        <is>
          <t>COMPLETE RAW DATA VERIFICATION</t>
        </is>
      </c>
    </row>
    <row r="73"/>
    <row r="74">
      <c r="A74" s="2" t="inlineStr">
        <is>
          <t>Topic</t>
        </is>
      </c>
      <c r="B74" s="2" t="inlineStr">
        <is>
          <t>Benchmark Title</t>
        </is>
      </c>
      <c r="C74" s="2" t="inlineStr">
        <is>
          <t>LLM Title</t>
        </is>
      </c>
      <c r="D74" s="2" t="inlineStr">
        <is>
          <t>Benchmark People</t>
        </is>
      </c>
      <c r="E74" s="2" t="inlineStr">
        <is>
          <t>LLM People</t>
        </is>
      </c>
      <c r="F74" s="2" t="inlineStr">
        <is>
          <t>Benchmark Count</t>
        </is>
      </c>
      <c r="G74" s="2" t="inlineStr">
        <is>
          <t>LLM Count</t>
        </is>
      </c>
      <c r="H74" s="2" t="inlineStr">
        <is>
          <t>Matched</t>
        </is>
      </c>
      <c r="I74" s="2" t="inlineStr">
        <is>
          <t>Missing</t>
        </is>
      </c>
      <c r="J74" s="2" t="inlineStr">
        <is>
          <t>Extra</t>
        </is>
      </c>
      <c r="K74" s="2" t="inlineStr">
        <is>
          <t>Coverage %</t>
        </is>
      </c>
      <c r="L74" s="2" t="inlineStr">
        <is>
          <t>Precision %</t>
        </is>
      </c>
      <c r="M74" s="2" t="inlineStr">
        <is>
          <t>Recall %</t>
        </is>
      </c>
      <c r="N74" s="2" t="inlineStr">
        <is>
          <t>Deviation %</t>
        </is>
      </c>
    </row>
    <row r="75">
      <c r="A75" t="inlineStr">
        <is>
          <t>Topic 1</t>
        </is>
      </c>
      <c r="B75" t="inlineStr">
        <is>
          <t>EcoBloom Campaign</t>
        </is>
      </c>
      <c r="C75" t="inlineStr">
        <is>
          <t>EcoBloom Summer Campaign: Planning &amp; Revisions</t>
        </is>
      </c>
      <c r="D75" t="inlineStr">
        <is>
          <t>Devon; Sam; Leah; Jordan</t>
        </is>
      </c>
      <c r="E75" t="inlineStr">
        <is>
          <t>Devon; Sam; Leah; Jordan</t>
        </is>
      </c>
      <c r="F75" t="n">
        <v>44</v>
      </c>
      <c r="G75" t="n">
        <v>44</v>
      </c>
      <c r="H75" t="n">
        <v>44</v>
      </c>
      <c r="I75" t="n">
        <v>0</v>
      </c>
      <c r="J75" t="n">
        <v>0</v>
      </c>
      <c r="K75" t="inlineStr">
        <is>
          <t>100.0%</t>
        </is>
      </c>
      <c r="L75" t="inlineStr">
        <is>
          <t>100.0%</t>
        </is>
      </c>
      <c r="M75" t="inlineStr">
        <is>
          <t>100.0%</t>
        </is>
      </c>
      <c r="N75" t="inlineStr">
        <is>
          <t>0.0%</t>
        </is>
      </c>
    </row>
    <row r="76">
      <c r="A76" t="inlineStr">
        <is>
          <t>Topic 2</t>
        </is>
      </c>
      <c r="B76" t="inlineStr">
        <is>
          <t>FitFusion Rebranding</t>
        </is>
      </c>
      <c r="C76" t="inlineStr">
        <is>
          <t>FitFusion Rebranding Project: Design, Messaging &amp; Legal</t>
        </is>
      </c>
      <c r="D76" t="inlineStr">
        <is>
          <t>Devon; Sam; Leah; Jordan</t>
        </is>
      </c>
      <c r="E76" t="inlineStr">
        <is>
          <t>Devon; Sam; Leah; Jordan</t>
        </is>
      </c>
      <c r="F76" t="n">
        <v>47</v>
      </c>
      <c r="G76" t="n">
        <v>60</v>
      </c>
      <c r="H76" t="n">
        <v>47</v>
      </c>
      <c r="I76" t="n">
        <v>0</v>
      </c>
      <c r="J76" t="n">
        <v>13</v>
      </c>
      <c r="K76" t="inlineStr">
        <is>
          <t>100.0%</t>
        </is>
      </c>
      <c r="L76" t="inlineStr">
        <is>
          <t>78.3%</t>
        </is>
      </c>
      <c r="M76" t="inlineStr">
        <is>
          <t>100.0%</t>
        </is>
      </c>
      <c r="N76" t="inlineStr">
        <is>
          <t>27.7%</t>
        </is>
      </c>
    </row>
    <row r="77">
      <c r="A77" t="inlineStr">
        <is>
          <t>Topic 3</t>
        </is>
      </c>
      <c r="B77" t="inlineStr">
        <is>
          <t>TechNova Product Launch</t>
        </is>
      </c>
      <c r="C77" t="inlineStr">
        <is>
          <t>TechNova Product Launch: Campaign, Budget &amp; Product Descriptions</t>
        </is>
      </c>
      <c r="D77" t="inlineStr">
        <is>
          <t>Devon; Sam; Leah; Jordan</t>
        </is>
      </c>
      <c r="E77" t="inlineStr">
        <is>
          <t>Devon; Sam; Leah; Jordan</t>
        </is>
      </c>
      <c r="F77" t="n">
        <v>68</v>
      </c>
      <c r="G77" t="n">
        <v>68</v>
      </c>
      <c r="H77" t="n">
        <v>68</v>
      </c>
      <c r="I77" t="n">
        <v>0</v>
      </c>
      <c r="J77" t="n">
        <v>0</v>
      </c>
      <c r="K77" t="inlineStr">
        <is>
          <t>100.0%</t>
        </is>
      </c>
      <c r="L77" t="inlineStr">
        <is>
          <t>100.0%</t>
        </is>
      </c>
      <c r="M77" t="inlineStr">
        <is>
          <t>100.0%</t>
        </is>
      </c>
      <c r="N77" t="inlineStr">
        <is>
          <t>0.0%</t>
        </is>
      </c>
    </row>
    <row r="78">
      <c r="A78" t="inlineStr">
        <is>
          <t>Topic 4</t>
        </is>
      </c>
      <c r="B78" t="inlineStr">
        <is>
          <t>GreenScape Sustainability Report</t>
        </is>
      </c>
      <c r="C78" t="inlineStr">
        <is>
          <t>GreenScape Sustainability Report: Content, Design &amp; Legal</t>
        </is>
      </c>
      <c r="D78" t="inlineStr">
        <is>
          <t>Devon; Sam; Leah; Jordan</t>
        </is>
      </c>
      <c r="E78" t="inlineStr">
        <is>
          <t>Devon; Sam; Leah; Jordan</t>
        </is>
      </c>
      <c r="F78" t="n">
        <v>66</v>
      </c>
      <c r="G78" t="n">
        <v>37</v>
      </c>
      <c r="H78" t="n">
        <v>37</v>
      </c>
      <c r="I78" t="n">
        <v>29</v>
      </c>
      <c r="J78" t="n">
        <v>0</v>
      </c>
      <c r="K78" t="inlineStr">
        <is>
          <t>56.1%</t>
        </is>
      </c>
      <c r="L78" t="inlineStr">
        <is>
          <t>100.0%</t>
        </is>
      </c>
      <c r="M78" t="inlineStr">
        <is>
          <t>56.1%</t>
        </is>
      </c>
      <c r="N78" t="inlineStr">
        <is>
          <t>-43.9%</t>
        </is>
      </c>
    </row>
    <row r="79">
      <c r="A79" t="inlineStr">
        <is>
          <t>Topic 5</t>
        </is>
      </c>
      <c r="B79" t="inlineStr">
        <is>
          <t>UrbanEdge Social Media Strategy</t>
        </is>
      </c>
      <c r="C79" t="inlineStr">
        <is>
          <t>UrbanEdge Social Media Strategy &amp; Market Research</t>
        </is>
      </c>
      <c r="D79" t="inlineStr">
        <is>
          <t>Devon; Sam; Leah; Jordan</t>
        </is>
      </c>
      <c r="E79" t="inlineStr">
        <is>
          <t>Devon; Sam; Leah; Jordan</t>
        </is>
      </c>
      <c r="F79" t="n">
        <v>37</v>
      </c>
      <c r="G79" t="n">
        <v>37</v>
      </c>
      <c r="H79" t="n">
        <v>37</v>
      </c>
      <c r="I79" t="n">
        <v>0</v>
      </c>
      <c r="J79" t="n">
        <v>0</v>
      </c>
      <c r="K79" t="inlineStr">
        <is>
          <t>100.0%</t>
        </is>
      </c>
      <c r="L79" t="inlineStr">
        <is>
          <t>100.0%</t>
        </is>
      </c>
      <c r="M79" t="inlineStr">
        <is>
          <t>100.0%</t>
        </is>
      </c>
      <c r="N79" t="inlineStr">
        <is>
          <t>0.0%</t>
        </is>
      </c>
    </row>
    <row r="80">
      <c r="A80" t="inlineStr">
        <is>
          <t>Topic 6</t>
        </is>
      </c>
      <c r="B80" t="inlineStr">
        <is>
          <t>Q3 Content Calendar</t>
        </is>
      </c>
      <c r="C80" t="inlineStr">
        <is>
          <t>Q3 Content Calendar Development</t>
        </is>
      </c>
      <c r="D80" t="inlineStr">
        <is>
          <t>Devon; Sam; Leah; Jordan</t>
        </is>
      </c>
      <c r="E80" t="inlineStr">
        <is>
          <t>Devon; Sam; Leah; Jordan</t>
        </is>
      </c>
      <c r="F80" t="n">
        <v>25</v>
      </c>
      <c r="G80" t="n">
        <v>25</v>
      </c>
      <c r="H80" t="n">
        <v>25</v>
      </c>
      <c r="I80" t="n">
        <v>0</v>
      </c>
      <c r="J80" t="n">
        <v>0</v>
      </c>
      <c r="K80" t="inlineStr">
        <is>
          <t>100.0%</t>
        </is>
      </c>
      <c r="L80" t="inlineStr">
        <is>
          <t>100.0%</t>
        </is>
      </c>
      <c r="M80" t="inlineStr">
        <is>
          <t>100.0%</t>
        </is>
      </c>
      <c r="N80" t="inlineStr">
        <is>
          <t>0.0%</t>
        </is>
      </c>
    </row>
    <row r="81">
      <c r="A81" t="inlineStr">
        <is>
          <t>Topic 7</t>
        </is>
      </c>
      <c r="B81" t="inlineStr">
        <is>
          <t>GreenScape Sustainability Report</t>
        </is>
      </c>
      <c r="C81" t="inlineStr">
        <is>
          <t>GreenScape Sustainability Report Deadline Extension</t>
        </is>
      </c>
      <c r="D81" t="inlineStr">
        <is>
          <t>Devon; Sam; Leah; Jordan</t>
        </is>
      </c>
      <c r="E81" t="inlineStr">
        <is>
          <t>Devon; Sam; Leah; Jordan</t>
        </is>
      </c>
      <c r="F81" t="n">
        <v>66</v>
      </c>
      <c r="G81" t="n">
        <v>29</v>
      </c>
      <c r="H81" t="n">
        <v>29</v>
      </c>
      <c r="I81" t="n">
        <v>37</v>
      </c>
      <c r="J81" t="n">
        <v>0</v>
      </c>
      <c r="K81" t="inlineStr">
        <is>
          <t>43.9%</t>
        </is>
      </c>
      <c r="L81" t="inlineStr">
        <is>
          <t>100.0%</t>
        </is>
      </c>
      <c r="M81" t="inlineStr">
        <is>
          <t>43.9%</t>
        </is>
      </c>
      <c r="N81" t="inlineStr">
        <is>
          <t>-56.1%</t>
        </is>
      </c>
    </row>
    <row r="82"/>
    <row r="83"/>
    <row r="84">
      <c r="A84" s="1" t="inlineStr">
        <is>
          <t>MESSAGE ID BREAKDOWN BY TOPIC</t>
        </is>
      </c>
    </row>
    <row r="85"/>
    <row r="86">
      <c r="A86" s="2" t="inlineStr">
        <is>
          <t>Topic</t>
        </is>
      </c>
      <c r="B86" s="2" t="inlineStr">
        <is>
          <t>LLM Message IDs</t>
        </is>
      </c>
      <c r="C86" s="2" t="inlineStr">
        <is>
          <t>Count</t>
        </is>
      </c>
      <c r="D86" s="2" t="inlineStr">
        <is>
          <t>Benchmark Expected</t>
        </is>
      </c>
      <c r="E86" s="2" t="inlineStr">
        <is>
          <t>Actual Matched</t>
        </is>
      </c>
      <c r="F86" s="2" t="inlineStr">
        <is>
          <t>Missing Count</t>
        </is>
      </c>
      <c r="G86" s="2" t="inlineStr">
        <is>
          <t>Extra Count</t>
        </is>
      </c>
    </row>
    <row r="87">
      <c r="A87" t="inlineStr">
        <is>
          <t>Topic 1: EcoBloom Campaign</t>
        </is>
      </c>
      <c r="B87" t="inlineStr">
        <is>
          <t>1;2;3;4;5;6;7;8;9;10;11;12;13;74;75;76;77;78;79;80;81;82;83;84;85;86;87;88;197;198;199;200;201;202;203;204;205;206;207;208;209;210;211;212</t>
        </is>
      </c>
      <c r="C87" t="n">
        <v>44</v>
      </c>
      <c r="D87" t="n">
        <v>44</v>
      </c>
      <c r="E87" t="n">
        <v>44</v>
      </c>
      <c r="F87" t="n">
        <v>0</v>
      </c>
      <c r="G87" t="n">
        <v>0</v>
      </c>
    </row>
    <row r="88">
      <c r="A88" t="inlineStr">
        <is>
          <t>Topic 2: FitFusion Rebranding</t>
        </is>
      </c>
      <c r="B88" t="inlineStr">
        <is>
          <t>14;15;16;17;18;19;20;21;22;23;24;25;26;27;28;89;90;91;92;93;94;95;96;97;98;99;100;101;102;103;104;105;106;107;108;109;110;111;213;214;215;216;217;218;219;220;221;222;223;224;225;226;227;228;229;230;231;232;233;234</t>
        </is>
      </c>
      <c r="C88" t="n">
        <v>60</v>
      </c>
      <c r="D88" t="n">
        <v>47</v>
      </c>
      <c r="E88" t="n">
        <v>47</v>
      </c>
      <c r="F88" t="n">
        <v>0</v>
      </c>
      <c r="G88" t="n">
        <v>13</v>
      </c>
    </row>
    <row r="89">
      <c r="A89" t="inlineStr">
        <is>
          <t>Topic 3: TechNova Product Launch</t>
        </is>
      </c>
      <c r="B89" t="inlineStr">
        <is>
          <t>29;30;31;32;33;34;35;36;37;38;39;40;41;42;43;137;138;139;140;141;142;143;144;145;146;147;148;149;150;151;152;153;154;155;156;157;158;159;160;161;162;163;164;165;166;167;235;236;237;238;239;240;241;242;243;244;245;246;247;248;249;250;251;252;253;254;255;256</t>
        </is>
      </c>
      <c r="C89" t="n">
        <v>68</v>
      </c>
      <c r="D89" t="n">
        <v>68</v>
      </c>
      <c r="E89" t="n">
        <v>68</v>
      </c>
      <c r="F89" t="n">
        <v>0</v>
      </c>
      <c r="G89" t="n">
        <v>0</v>
      </c>
    </row>
    <row r="90">
      <c r="A90" t="inlineStr">
        <is>
          <t>Topic 4: GreenScape Sustainability Report</t>
        </is>
      </c>
      <c r="B90" t="inlineStr">
        <is>
          <t>44;45;46;47;48;49;50;51;52;53;54;55;56;57;58;257;258;259;260;261;262;263;264;265;266;267;268;269;270;271;272;273;274;275;276;277;278</t>
        </is>
      </c>
      <c r="C90" t="n">
        <v>37</v>
      </c>
      <c r="D90" t="n">
        <v>66</v>
      </c>
      <c r="E90" t="n">
        <v>37</v>
      </c>
      <c r="F90" t="n">
        <v>29</v>
      </c>
      <c r="G90" t="n">
        <v>0</v>
      </c>
    </row>
    <row r="91">
      <c r="A91" t="inlineStr">
        <is>
          <t>Topic 5: UrbanEdge Social Media Strategy</t>
        </is>
      </c>
      <c r="B91" t="inlineStr">
        <is>
          <t>59;60;61;62;63;64;65;66;67;68;69;70;71;72;73;279;280;281;282;283;284;285;286;287;288;289;290;291;292;293;294;295;296;297;298;299;300</t>
        </is>
      </c>
      <c r="C91" t="n">
        <v>37</v>
      </c>
      <c r="D91" t="n">
        <v>37</v>
      </c>
      <c r="E91" t="n">
        <v>37</v>
      </c>
      <c r="F91" t="n">
        <v>0</v>
      </c>
      <c r="G91" t="n">
        <v>0</v>
      </c>
    </row>
    <row r="92">
      <c r="A92" t="inlineStr">
        <is>
          <t>Topic 6: Q3 Content Calendar</t>
        </is>
      </c>
      <c r="B92" t="inlineStr">
        <is>
          <t>112;113;114;115;116;117;118;119;120;121;122;123;124;125;126;127;128;129;130;131;132;133;134;135;136</t>
        </is>
      </c>
      <c r="C92" t="n">
        <v>25</v>
      </c>
      <c r="D92" t="n">
        <v>25</v>
      </c>
      <c r="E92" t="n">
        <v>25</v>
      </c>
      <c r="F92" t="n">
        <v>0</v>
      </c>
      <c r="G92" t="n">
        <v>0</v>
      </c>
    </row>
    <row r="93">
      <c r="A93" t="inlineStr">
        <is>
          <t>Topic 7: GreenScape Sustainability Report</t>
        </is>
      </c>
      <c r="B93" t="inlineStr">
        <is>
          <t>168;169;170;171;172;173;174;175;176;177;178;179;180;181;182;183;184;185;186;187;188;189;190;191;192;193;194;195;196</t>
        </is>
      </c>
      <c r="C93" t="n">
        <v>29</v>
      </c>
      <c r="D93" t="n">
        <v>66</v>
      </c>
      <c r="E93" t="n">
        <v>29</v>
      </c>
      <c r="F93" t="n">
        <v>37</v>
      </c>
      <c r="G93" t="n">
        <v>0</v>
      </c>
    </row>
    <row r="9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2025-09-17T19:16:29Z</dcterms:created>
  <dcterms:modified xsi:type="dcterms:W3CDTF">2025-09-17T19:16:29Z</dcterms:modified>
</cp:coreProperties>
</file>