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emini_1_5_Flash_Analys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b val="1"/>
      <color rgb="000000FF"/>
    </font>
    <font>
      <b val="1"/>
      <color rgb="00FF0000"/>
      <sz val="12"/>
    </font>
    <font>
      <b val="1"/>
    </font>
    <font>
      <b val="1"/>
      <sz val="14"/>
    </font>
    <font>
      <b val="1"/>
      <color rgb="000000FF"/>
      <sz val="14"/>
    </font>
    <font>
      <b val="1"/>
      <sz val="12"/>
    </font>
    <font>
      <b val="1"/>
      <color rgb="008B4513"/>
    </font>
    <font>
      <color rgb="00008000"/>
    </font>
    <font>
      <color rgb="00FF0000"/>
    </font>
    <font>
      <b val="1"/>
      <color rgb="000000FF"/>
      <sz val="12"/>
    </font>
    <font>
      <b val="1"/>
      <sz val="11"/>
    </font>
    <font>
      <b val="1"/>
      <color rgb="00FF0000"/>
      <sz val="10"/>
    </font>
    <font>
      <b val="1"/>
      <color rgb="00008000"/>
      <sz val="11"/>
    </font>
    <font>
      <i val="1"/>
    </font>
    <font>
      <b val="1"/>
      <color rgb="00FF0000"/>
    </font>
    <font>
      <b val="1"/>
      <color rgb="00008000"/>
      <sz val="12"/>
    </font>
  </fonts>
  <fills count="6">
    <fill>
      <patternFill/>
    </fill>
    <fill>
      <patternFill patternType="gray125"/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90EE90"/>
        <bgColor rgb="0090EE90"/>
      </patternFill>
    </fill>
    <fill>
      <patternFill patternType="solid">
        <fgColor rgb="00FFB6C1"/>
        <bgColor rgb="00FFB6C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3" fillId="2" borderId="0" pivotButton="0" quotePrefix="0" xfId="0"/>
    <xf numFmtId="0" fontId="4" fillId="0" borderId="0" pivotButton="0" quotePrefix="0" xfId="0"/>
    <xf numFmtId="0" fontId="3" fillId="3" borderId="0" pivotButton="0" quotePrefix="0" xfId="0"/>
    <xf numFmtId="0" fontId="3" fillId="2" borderId="0" applyAlignment="1" pivotButton="0" quotePrefix="0" xfId="0">
      <alignment horizontal="center"/>
    </xf>
    <xf numFmtId="0" fontId="3" fillId="3" borderId="0" applyAlignment="1" pivotButton="0" quotePrefix="0" xfId="0">
      <alignment horizontal="center"/>
    </xf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5" fillId="2" borderId="0" pivotButton="0" quotePrefix="0" xfId="0"/>
    <xf numFmtId="0" fontId="6" fillId="0" borderId="0" pivotButton="0" quotePrefix="0" xfId="0"/>
    <xf numFmtId="0" fontId="3" fillId="4" borderId="0" pivotButton="0" quotePrefix="0" xfId="0"/>
    <xf numFmtId="0" fontId="7" fillId="0" borderId="0" pivotButton="0" quotePrefix="0" xfId="0"/>
    <xf numFmtId="0" fontId="3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" fillId="2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2" borderId="0" pivotButton="0" quotePrefix="0" xfId="0"/>
    <xf numFmtId="0" fontId="2" fillId="0" borderId="0" pivotButton="0" quotePrefix="0" xfId="0"/>
    <xf numFmtId="0" fontId="13" fillId="4" borderId="0" pivotButton="0" quotePrefix="0" xfId="0"/>
    <xf numFmtId="0" fontId="14" fillId="0" borderId="0" pivotButton="0" quotePrefix="0" xfId="0"/>
    <xf numFmtId="0" fontId="16" fillId="4" borderId="0" pivotButton="0" quotePrefix="0" xfId="0"/>
    <xf numFmtId="0" fontId="15" fillId="2" borderId="0" pivotButton="0" quotePrefix="0" xfId="0"/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92"/>
  <sheetViews>
    <sheetView workbookViewId="0">
      <selection activeCell="A1" sqref="A1"/>
    </sheetView>
  </sheetViews>
  <sheetFormatPr baseColWidth="8" defaultRowHeight="15"/>
  <cols>
    <col width="50" customWidth="1" min="1" max="1"/>
    <col width="26" customWidth="1" min="2" max="2"/>
    <col width="35" customWidth="1" min="3" max="3"/>
    <col width="35" customWidth="1" min="4" max="4"/>
    <col width="50" customWidth="1" min="5" max="5"/>
    <col width="50" customWidth="1" min="6" max="6"/>
    <col width="13" customWidth="1" min="7" max="7"/>
    <col width="26" customWidth="1" min="8" max="8"/>
    <col width="14" customWidth="1" min="9" max="9"/>
    <col width="15" customWidth="1" min="10" max="10"/>
    <col width="12" customWidth="1" min="11" max="11"/>
    <col width="13" customWidth="1" min="12" max="12"/>
    <col width="9" customWidth="1" min="13" max="13"/>
    <col width="8" customWidth="1" min="14" max="14"/>
  </cols>
  <sheetData>
    <row r="1">
      <c r="A1" t="inlineStr">
        <is>
          <t>MODEL</t>
        </is>
      </c>
    </row>
    <row r="2">
      <c r="A2" s="1" t="inlineStr">
        <is>
          <t>Gemini 1.5 Flash - CORRECTED Analysis (92.9 Score)</t>
        </is>
      </c>
    </row>
    <row r="3">
      <c r="A3" s="26" t="inlineStr">
        <is>
          <t>✅ SHOWING CORRECT PERFORMANCE WITH ACCURATE BENCHMARK DATA</t>
        </is>
      </c>
    </row>
    <row r="4">
      <c r="A4" s="2" t="inlineStr">
        <is>
          <t>⚠️ ANALYSIS UPDATED BASED ON LATEST PHASE3_CLUSTERS.JSON</t>
        </is>
      </c>
    </row>
    <row r="5"/>
    <row r="6">
      <c r="A6" s="3" t="inlineStr">
        <is>
          <t>TOPICS BENCHMARK COUNT</t>
        </is>
      </c>
      <c r="B6" s="3" t="inlineStr">
        <is>
          <t>TOPICS FOUND</t>
        </is>
      </c>
      <c r="C6" s="3" t="inlineStr">
        <is>
          <t>IDENTICAL TOPICS</t>
        </is>
      </c>
      <c r="D6" s="3" t="inlineStr">
        <is>
          <t>IDENTICAL %</t>
        </is>
      </c>
      <c r="E6" s="3" t="inlineStr">
        <is>
          <t>OVERALL MODEL SCORE</t>
        </is>
      </c>
    </row>
    <row r="7">
      <c r="A7" s="3" t="n">
        <v>6</v>
      </c>
      <c r="B7" s="3" t="n">
        <v>7</v>
      </c>
      <c r="C7" s="3" t="n">
        <v>5</v>
      </c>
      <c r="D7" s="3" t="inlineStr">
        <is>
          <t>83.30%</t>
        </is>
      </c>
      <c r="E7" s="27" t="inlineStr">
        <is>
          <t>92.9</t>
        </is>
      </c>
    </row>
    <row r="8"/>
    <row r="9">
      <c r="A9" s="4" t="inlineStr">
        <is>
          <t>UPDATED PERFORMANCE ANALYSIS</t>
        </is>
      </c>
    </row>
    <row r="10"/>
    <row r="11">
      <c r="A11" s="3" t="inlineStr">
        <is>
          <t>Metric</t>
        </is>
      </c>
      <c r="B11" s="3" t="inlineStr">
        <is>
          <t>Value</t>
        </is>
      </c>
      <c r="C11" s="3" t="inlineStr">
        <is>
          <t>Calculation</t>
        </is>
      </c>
      <c r="D11" s="3" t="inlineStr">
        <is>
          <t>Interpretation</t>
        </is>
      </c>
    </row>
    <row r="12">
      <c r="A12" s="3" t="inlineStr">
        <is>
          <t>Total Benchmark Messages</t>
        </is>
      </c>
      <c r="B12" s="3" t="n">
        <v>366</v>
      </c>
      <c r="C12" s="3" t="inlineStr">
        <is>
          <t>Sum of updated benchmark counts</t>
        </is>
      </c>
      <c r="D12" s="3" t="inlineStr">
        <is>
          <t>Ground truth message count</t>
        </is>
      </c>
    </row>
    <row r="13">
      <c r="A13" s="3" t="inlineStr">
        <is>
          <t>Total LLM Messages</t>
        </is>
      </c>
      <c r="B13" s="3" t="n">
        <v>300</v>
      </c>
      <c r="C13" s="3" t="inlineStr">
        <is>
          <t>Sum of all LLM message counts</t>
        </is>
      </c>
      <c r="D13" s="3" t="inlineStr">
        <is>
          <t>Model-generated message count</t>
        </is>
      </c>
    </row>
    <row r="14">
      <c r="A14" s="3" t="inlineStr">
        <is>
          <t>Total Matched Messages</t>
        </is>
      </c>
      <c r="B14" s="3" t="n">
        <v>300</v>
      </c>
      <c r="C14" s="3" t="inlineStr">
        <is>
          <t>Sum of correctly matched messages</t>
        </is>
      </c>
      <c r="D14" s="3" t="inlineStr">
        <is>
          <t>Messages correctly identified</t>
        </is>
      </c>
    </row>
    <row r="15">
      <c r="A15" s="3" t="inlineStr">
        <is>
          <t>Total Missing Messages</t>
        </is>
      </c>
      <c r="B15" s="3" t="n">
        <v>66</v>
      </c>
      <c r="C15" s="3" t="inlineStr">
        <is>
          <t>Sum of missing messages</t>
        </is>
      </c>
      <c r="D15" s="3" t="inlineStr">
        <is>
          <t>Messages the model missed</t>
        </is>
      </c>
    </row>
    <row r="16">
      <c r="A16" s="3" t="inlineStr">
        <is>
          <t>Total Extra Messages</t>
        </is>
      </c>
      <c r="B16" s="3" t="n">
        <v>0</v>
      </c>
      <c r="C16" s="3" t="inlineStr">
        <is>
          <t>Sum of extra messages</t>
        </is>
      </c>
      <c r="D16" s="3" t="inlineStr">
        <is>
          <t>Messages the model over-clustered</t>
        </is>
      </c>
    </row>
    <row r="17">
      <c r="A17" s="3" t="inlineStr">
        <is>
          <t>Average Coverage %</t>
        </is>
      </c>
      <c r="B17" s="3" t="inlineStr">
        <is>
          <t>85.70%</t>
        </is>
      </c>
      <c r="C17" s="3" t="inlineStr">
        <is>
          <t>Mean coverage across all topics</t>
        </is>
      </c>
      <c r="D17" s="3" t="inlineStr">
        <is>
          <t>Overall message capture rate</t>
        </is>
      </c>
    </row>
    <row r="18">
      <c r="A18" s="3" t="inlineStr">
        <is>
          <t>Average Precision %</t>
        </is>
      </c>
      <c r="B18" s="3" t="inlineStr">
        <is>
          <t>100.00%</t>
        </is>
      </c>
      <c r="C18" s="3" t="inlineStr">
        <is>
          <t>Mean precision across all topics</t>
        </is>
      </c>
      <c r="D18" s="3" t="inlineStr">
        <is>
          <t>Overall message accuracy</t>
        </is>
      </c>
    </row>
    <row r="19">
      <c r="A19" s="3" t="inlineStr">
        <is>
          <t>Average Recall %</t>
        </is>
      </c>
      <c r="B19" s="3" t="inlineStr">
        <is>
          <t>85.70%</t>
        </is>
      </c>
      <c r="C19" s="3" t="inlineStr">
        <is>
          <t>Mean recall across all topics</t>
        </is>
      </c>
      <c r="D19" s="3" t="inlineStr">
        <is>
          <t>Overall message retrieval rate</t>
        </is>
      </c>
    </row>
    <row r="20">
      <c r="A20" s="3" t="inlineStr">
        <is>
          <t>Average Deviation %</t>
        </is>
      </c>
      <c r="B20" s="3" t="inlineStr">
        <is>
          <t>14.30%</t>
        </is>
      </c>
      <c r="C20" s="3" t="inlineStr">
        <is>
          <t>Mean absolute deviation</t>
        </is>
      </c>
      <c r="D20" s="3" t="inlineStr">
        <is>
          <t>Overall clustering bias</t>
        </is>
      </c>
    </row>
    <row r="21"/>
    <row r="22"/>
    <row r="23">
      <c r="A23" s="3" t="inlineStr">
        <is>
          <t>UPDATED BENCHMARK</t>
        </is>
      </c>
      <c r="F23" s="5" t="inlineStr">
        <is>
          <t>LLM RESULTS</t>
        </is>
      </c>
    </row>
    <row r="24">
      <c r="A24" s="6" t="inlineStr">
        <is>
          <t>TOPIC TITLE</t>
        </is>
      </c>
      <c r="B24" s="6" t="inlineStr">
        <is>
          <t>PEOPLE</t>
        </is>
      </c>
      <c r="C24" s="6" t="inlineStr">
        <is>
          <t>TITLE</t>
        </is>
      </c>
      <c r="D24" s="6" t="inlineStr">
        <is>
          <t>MESSAGE COUNT</t>
        </is>
      </c>
      <c r="E24" s="6" t="inlineStr">
        <is>
          <t>MESSAGE IDS (sample)</t>
        </is>
      </c>
      <c r="F24" s="7" t="inlineStr">
        <is>
          <t>TOPIC TITLE</t>
        </is>
      </c>
      <c r="G24" s="7" t="inlineStr">
        <is>
          <t>TITLE SIM %</t>
        </is>
      </c>
      <c r="H24" s="7" t="inlineStr">
        <is>
          <t>PEOPLE</t>
        </is>
      </c>
      <c r="I24" s="7" t="inlineStr">
        <is>
          <t>PEOPLE SIM %</t>
        </is>
      </c>
      <c r="J24" s="7" t="inlineStr">
        <is>
          <t>MESSAGE COUNT</t>
        </is>
      </c>
      <c r="K24" s="7" t="inlineStr">
        <is>
          <t>COVERAGE %</t>
        </is>
      </c>
      <c r="L24" s="7" t="inlineStr">
        <is>
          <t>PRECISION %</t>
        </is>
      </c>
      <c r="M24" s="7" t="inlineStr">
        <is>
          <t>MISSING</t>
        </is>
      </c>
      <c r="N24" s="7" t="inlineStr">
        <is>
          <t>EXTRA</t>
        </is>
      </c>
    </row>
    <row r="25">
      <c r="A25" s="8" t="inlineStr">
        <is>
          <t>EcoBloom Campaign</t>
        </is>
      </c>
      <c r="B25" s="8" t="inlineStr">
        <is>
          <t>Devon, Sam, Leah, Jordan</t>
        </is>
      </c>
      <c r="C25" s="8" t="inlineStr">
        <is>
          <t>EcoBloom Campaign</t>
        </is>
      </c>
      <c r="D25" s="8" t="n">
        <v>44</v>
      </c>
      <c r="E25" s="8" t="inlineStr">
        <is>
          <t>[1, 2, 3, 4, 5, 6, 7, 8, 9, 10]...</t>
        </is>
      </c>
      <c r="F25" s="9" t="inlineStr">
        <is>
          <t>EcoBloom Summer Campaign: Planning &amp; Revisions</t>
        </is>
      </c>
      <c r="G25" s="9" t="n">
        <v>54</v>
      </c>
      <c r="H25" s="9" t="inlineStr">
        <is>
          <t>Devon; Sam; Leah; Jordan</t>
        </is>
      </c>
      <c r="I25" s="9" t="n">
        <v>14.3</v>
      </c>
      <c r="J25" s="9" t="n">
        <v>44</v>
      </c>
      <c r="K25" s="10" t="inlineStr">
        <is>
          <t>100.00%</t>
        </is>
      </c>
      <c r="L25" s="10" t="inlineStr">
        <is>
          <t>100.00%</t>
        </is>
      </c>
      <c r="M25" s="9" t="inlineStr"/>
      <c r="N25" s="9" t="inlineStr"/>
    </row>
    <row r="26">
      <c r="A26" s="8" t="inlineStr">
        <is>
          <t>FitFusion Rebranding</t>
        </is>
      </c>
      <c r="B26" s="8" t="inlineStr">
        <is>
          <t>Devon, Sam, Leah, Jordan</t>
        </is>
      </c>
      <c r="C26" s="8" t="inlineStr">
        <is>
          <t>FitFusion Rebranding</t>
        </is>
      </c>
      <c r="D26" s="8" t="n">
        <v>60</v>
      </c>
      <c r="E26" s="8" t="inlineStr">
        <is>
          <t>[14, 15, 16, 17, 18, 19, 20, 21, 22, 23]...</t>
        </is>
      </c>
      <c r="F26" s="9" t="inlineStr">
        <is>
          <t>FitFusion Rebranding Project: Design, Messaging &amp; Legal</t>
        </is>
      </c>
      <c r="G26" s="9" t="n">
        <v>53.3</v>
      </c>
      <c r="H26" s="9" t="inlineStr">
        <is>
          <t>Devon; Sam; Leah; Jordan</t>
        </is>
      </c>
      <c r="I26" s="9" t="n">
        <v>14.3</v>
      </c>
      <c r="J26" s="9" t="n">
        <v>60</v>
      </c>
      <c r="K26" s="10" t="inlineStr">
        <is>
          <t>100.00%</t>
        </is>
      </c>
      <c r="L26" s="10" t="inlineStr">
        <is>
          <t>100.00%</t>
        </is>
      </c>
      <c r="M26" s="9" t="inlineStr"/>
      <c r="N26" s="9" t="inlineStr"/>
    </row>
    <row r="27">
      <c r="A27" s="8" t="inlineStr">
        <is>
          <t>TechNova Product Launch</t>
        </is>
      </c>
      <c r="B27" s="8" t="inlineStr">
        <is>
          <t>Devon, Sam, Leah, Jordan</t>
        </is>
      </c>
      <c r="C27" s="8" t="inlineStr">
        <is>
          <t>TechNova Product Launch</t>
        </is>
      </c>
      <c r="D27" s="8" t="n">
        <v>68</v>
      </c>
      <c r="E27" s="8" t="inlineStr">
        <is>
          <t>[29, 30, 31, 32, 33, 34, 35, 36, 37, 38]...</t>
        </is>
      </c>
      <c r="F27" s="9" t="inlineStr">
        <is>
          <t>TechNova Product Launch: Campaign, Budget &amp; Product Descriptions</t>
        </is>
      </c>
      <c r="G27" s="9" t="n">
        <v>52.9</v>
      </c>
      <c r="H27" s="9" t="inlineStr">
        <is>
          <t>Devon; Sam; Leah; Jordan</t>
        </is>
      </c>
      <c r="I27" s="9" t="n">
        <v>14.3</v>
      </c>
      <c r="J27" s="9" t="n">
        <v>68</v>
      </c>
      <c r="K27" s="10" t="inlineStr">
        <is>
          <t>100.00%</t>
        </is>
      </c>
      <c r="L27" s="10" t="inlineStr">
        <is>
          <t>100.00%</t>
        </is>
      </c>
      <c r="M27" s="9" t="inlineStr"/>
      <c r="N27" s="9" t="inlineStr"/>
    </row>
    <row r="28">
      <c r="A28" s="8" t="inlineStr">
        <is>
          <t>GreenScape Sustainability Report</t>
        </is>
      </c>
      <c r="B28" s="8" t="inlineStr">
        <is>
          <t>Devon, Leah, Sam, Jordan</t>
        </is>
      </c>
      <c r="C28" s="8" t="inlineStr">
        <is>
          <t>GreenScape Sustainability Report</t>
        </is>
      </c>
      <c r="D28" s="8" t="n">
        <v>66</v>
      </c>
      <c r="E28" s="8" t="inlineStr">
        <is>
          <t>[44, 45, 46, 47, 48, 49, 50, 51, 52, 53]...</t>
        </is>
      </c>
      <c r="F28" s="9" t="inlineStr">
        <is>
          <t>GreenScape Sustainability Report: Content, Design &amp; Legal</t>
        </is>
      </c>
      <c r="G28" s="9" t="n">
        <v>71.90000000000001</v>
      </c>
      <c r="H28" s="9" t="inlineStr">
        <is>
          <t>Devon; Sam; Leah; Jordan</t>
        </is>
      </c>
      <c r="I28" s="9" t="n">
        <v>14.3</v>
      </c>
      <c r="J28" s="9" t="n">
        <v>37</v>
      </c>
      <c r="K28" s="11" t="inlineStr">
        <is>
          <t>56.10%</t>
        </is>
      </c>
      <c r="L28" s="10" t="inlineStr">
        <is>
          <t>100.00%</t>
        </is>
      </c>
      <c r="M28" s="9" t="inlineStr">
        <is>
          <t>29 msgs</t>
        </is>
      </c>
      <c r="N28" s="9" t="inlineStr"/>
    </row>
    <row r="29">
      <c r="A29" s="8" t="inlineStr">
        <is>
          <t>UrbanEdge Social Media Strategy</t>
        </is>
      </c>
      <c r="B29" s="8" t="inlineStr">
        <is>
          <t>Devon, Leah, Sam, Jordan</t>
        </is>
      </c>
      <c r="C29" s="8" t="inlineStr">
        <is>
          <t>UrbanEdge Social Media Strategy</t>
        </is>
      </c>
      <c r="D29" s="8" t="n">
        <v>37</v>
      </c>
      <c r="E29" s="8" t="inlineStr">
        <is>
          <t>[59, 60, 61, 62, 63, 64, 65, 66, 67, 68]...</t>
        </is>
      </c>
      <c r="F29" s="9" t="inlineStr">
        <is>
          <t>UrbanEdge Social Media Strategy &amp; Market Research</t>
        </is>
      </c>
      <c r="G29" s="9" t="n">
        <v>77.5</v>
      </c>
      <c r="H29" s="9" t="inlineStr">
        <is>
          <t>Devon; Sam; Leah; Jordan</t>
        </is>
      </c>
      <c r="I29" s="9" t="n">
        <v>14.3</v>
      </c>
      <c r="J29" s="9" t="n">
        <v>37</v>
      </c>
      <c r="K29" s="10" t="inlineStr">
        <is>
          <t>100.00%</t>
        </is>
      </c>
      <c r="L29" s="10" t="inlineStr">
        <is>
          <t>100.00%</t>
        </is>
      </c>
      <c r="M29" s="9" t="inlineStr"/>
      <c r="N29" s="9" t="inlineStr"/>
    </row>
    <row r="30">
      <c r="A30" s="8" t="inlineStr">
        <is>
          <t>Q3 Content Calendar</t>
        </is>
      </c>
      <c r="B30" s="8" t="inlineStr">
        <is>
          <t>Devon, Leah, Sam, Jordan</t>
        </is>
      </c>
      <c r="C30" s="8" t="inlineStr">
        <is>
          <t>Q3 Content Calendar</t>
        </is>
      </c>
      <c r="D30" s="8" t="n">
        <v>25</v>
      </c>
      <c r="E30" s="8" t="inlineStr">
        <is>
          <t>[112, 113, 114, 115, 116, 117, 118, 119, 120, 121]...</t>
        </is>
      </c>
      <c r="F30" s="9" t="inlineStr">
        <is>
          <t>Q3 Content Calendar Development</t>
        </is>
      </c>
      <c r="G30" s="9" t="n">
        <v>76</v>
      </c>
      <c r="H30" s="9" t="inlineStr">
        <is>
          <t>Devon; Sam; Leah; Jordan</t>
        </is>
      </c>
      <c r="I30" s="9" t="n">
        <v>14.3</v>
      </c>
      <c r="J30" s="9" t="n">
        <v>25</v>
      </c>
      <c r="K30" s="10" t="inlineStr">
        <is>
          <t>100.00%</t>
        </is>
      </c>
      <c r="L30" s="10" t="inlineStr">
        <is>
          <t>100.00%</t>
        </is>
      </c>
      <c r="M30" s="9" t="inlineStr"/>
      <c r="N30" s="9" t="inlineStr"/>
    </row>
    <row r="31">
      <c r="A31" s="8" t="inlineStr">
        <is>
          <t>GreenScape Sustainability Report</t>
        </is>
      </c>
      <c r="B31" s="8" t="inlineStr">
        <is>
          <t>Devon, Leah, Sam, Jordan</t>
        </is>
      </c>
      <c r="C31" s="8" t="inlineStr">
        <is>
          <t>GreenScape Sustainability Report</t>
        </is>
      </c>
      <c r="D31" s="8" t="n">
        <v>66</v>
      </c>
      <c r="E31" s="8" t="inlineStr">
        <is>
          <t>[44, 45, 46, 47, 48, 49, 50, 51, 52, 53]...</t>
        </is>
      </c>
      <c r="F31" s="9" t="inlineStr">
        <is>
          <t>GreenScape Sustainability Report Deadline Extension</t>
        </is>
      </c>
      <c r="G31" s="9" t="n">
        <v>77.09999999999999</v>
      </c>
      <c r="H31" s="9" t="inlineStr">
        <is>
          <t>Devon; Sam; Leah; Jordan</t>
        </is>
      </c>
      <c r="I31" s="9" t="n">
        <v>14.3</v>
      </c>
      <c r="J31" s="9" t="n">
        <v>29</v>
      </c>
      <c r="K31" s="11" t="inlineStr">
        <is>
          <t>43.90%</t>
        </is>
      </c>
      <c r="L31" s="10" t="inlineStr">
        <is>
          <t>100.00%</t>
        </is>
      </c>
      <c r="M31" s="9" t="inlineStr">
        <is>
          <t>37 msgs</t>
        </is>
      </c>
      <c r="N31" s="9" t="inlineStr"/>
    </row>
    <row r="32"/>
    <row r="33"/>
    <row r="34"/>
    <row r="35">
      <c r="A35" s="12">
        <f>== STEP-BY-STEP CALCULATION: HOW 92.9 OVERALL SCORE WAS DERIVED ===</f>
        <v/>
      </c>
    </row>
    <row r="36"/>
    <row r="37">
      <c r="A37" s="13" t="inlineStr">
        <is>
          <t>STEP 1: Extract Individual Topic Performance</t>
        </is>
      </c>
    </row>
    <row r="38">
      <c r="A38" s="3" t="inlineStr">
        <is>
          <t>Topic</t>
        </is>
      </c>
      <c r="B38" s="3" t="inlineStr">
        <is>
          <t>Coverage %</t>
        </is>
      </c>
      <c r="C38" s="3" t="inlineStr">
        <is>
          <t>Precision %</t>
        </is>
      </c>
      <c r="D38" s="3" t="inlineStr">
        <is>
          <t>Recall %</t>
        </is>
      </c>
      <c r="E38" s="3" t="inlineStr">
        <is>
          <t>Deviation %</t>
        </is>
      </c>
      <c r="F38" s="3" t="inlineStr">
        <is>
          <t>Perfect Match?</t>
        </is>
      </c>
    </row>
    <row r="39">
      <c r="A39" t="inlineStr">
        <is>
          <t>Topic 1: EcoBloom Campaign</t>
        </is>
      </c>
      <c r="B39" t="inlineStr">
        <is>
          <t>100.00%</t>
        </is>
      </c>
      <c r="C39" t="inlineStr">
        <is>
          <t>100.00%</t>
        </is>
      </c>
      <c r="D39" t="inlineStr">
        <is>
          <t>100.00%</t>
        </is>
      </c>
      <c r="E39" t="inlineStr">
        <is>
          <t>0.00%</t>
        </is>
      </c>
      <c r="F39" s="14" t="inlineStr">
        <is>
          <t>YES</t>
        </is>
      </c>
    </row>
    <row r="40">
      <c r="A40" t="inlineStr">
        <is>
          <t>Topic 2: FitFusion Rebranding</t>
        </is>
      </c>
      <c r="B40" t="inlineStr">
        <is>
          <t>100.00%</t>
        </is>
      </c>
      <c r="C40" t="inlineStr">
        <is>
          <t>100.00%</t>
        </is>
      </c>
      <c r="D40" t="inlineStr">
        <is>
          <t>100.00%</t>
        </is>
      </c>
      <c r="E40" t="inlineStr">
        <is>
          <t>0.00%</t>
        </is>
      </c>
      <c r="F40" s="14" t="inlineStr">
        <is>
          <t>YES</t>
        </is>
      </c>
    </row>
    <row r="41">
      <c r="A41" t="inlineStr">
        <is>
          <t>Topic 3: TechNova Product Launch</t>
        </is>
      </c>
      <c r="B41" t="inlineStr">
        <is>
          <t>100.00%</t>
        </is>
      </c>
      <c r="C41" t="inlineStr">
        <is>
          <t>100.00%</t>
        </is>
      </c>
      <c r="D41" t="inlineStr">
        <is>
          <t>100.00%</t>
        </is>
      </c>
      <c r="E41" t="inlineStr">
        <is>
          <t>0.00%</t>
        </is>
      </c>
      <c r="F41" s="14" t="inlineStr">
        <is>
          <t>YES</t>
        </is>
      </c>
    </row>
    <row r="42">
      <c r="A42" t="inlineStr">
        <is>
          <t>Topic 4: GreenScape Sustainability Report</t>
        </is>
      </c>
      <c r="B42" t="inlineStr">
        <is>
          <t>56.06%</t>
        </is>
      </c>
      <c r="C42" t="inlineStr">
        <is>
          <t>100.00%</t>
        </is>
      </c>
      <c r="D42" t="inlineStr">
        <is>
          <t>56.06%</t>
        </is>
      </c>
      <c r="E42" t="inlineStr">
        <is>
          <t>-43.94%</t>
        </is>
      </c>
      <c r="F42" s="11" t="inlineStr">
        <is>
          <t>NO</t>
        </is>
      </c>
    </row>
    <row r="43">
      <c r="A43" t="inlineStr">
        <is>
          <t>Topic 5: UrbanEdge Social Media Strategy</t>
        </is>
      </c>
      <c r="B43" t="inlineStr">
        <is>
          <t>100.00%</t>
        </is>
      </c>
      <c r="C43" t="inlineStr">
        <is>
          <t>100.00%</t>
        </is>
      </c>
      <c r="D43" t="inlineStr">
        <is>
          <t>100.00%</t>
        </is>
      </c>
      <c r="E43" t="inlineStr">
        <is>
          <t>0.00%</t>
        </is>
      </c>
      <c r="F43" s="14" t="inlineStr">
        <is>
          <t>YES</t>
        </is>
      </c>
    </row>
    <row r="44">
      <c r="A44" t="inlineStr">
        <is>
          <t>Topic 6: Q3 Content Calendar</t>
        </is>
      </c>
      <c r="B44" t="inlineStr">
        <is>
          <t>100.00%</t>
        </is>
      </c>
      <c r="C44" t="inlineStr">
        <is>
          <t>100.00%</t>
        </is>
      </c>
      <c r="D44" t="inlineStr">
        <is>
          <t>100.00%</t>
        </is>
      </c>
      <c r="E44" t="inlineStr">
        <is>
          <t>0.00%</t>
        </is>
      </c>
      <c r="F44" s="14" t="inlineStr">
        <is>
          <t>YES</t>
        </is>
      </c>
    </row>
    <row r="45">
      <c r="A45" t="inlineStr">
        <is>
          <t>Topic 7: GreenScape Sustainability Report</t>
        </is>
      </c>
      <c r="B45" t="inlineStr">
        <is>
          <t>43.94%</t>
        </is>
      </c>
      <c r="C45" t="inlineStr">
        <is>
          <t>100.00%</t>
        </is>
      </c>
      <c r="D45" t="inlineStr">
        <is>
          <t>43.94%</t>
        </is>
      </c>
      <c r="E45" t="inlineStr">
        <is>
          <t>-56.06%</t>
        </is>
      </c>
      <c r="F45" s="11" t="inlineStr">
        <is>
          <t>NO</t>
        </is>
      </c>
    </row>
    <row r="46"/>
    <row r="47">
      <c r="A47" s="13" t="inlineStr">
        <is>
          <t>STEP 2: COMPONENT SCORES FOR FINAL CALCULATION</t>
        </is>
      </c>
    </row>
    <row r="48">
      <c r="A48" s="3" t="inlineStr">
        <is>
          <t>Metric</t>
        </is>
      </c>
      <c r="B48" s="3" t="inlineStr">
        <is>
          <t>Calculation</t>
        </is>
      </c>
      <c r="C48" s="3" t="inlineStr">
        <is>
          <t>Result</t>
        </is>
      </c>
    </row>
    <row r="49">
      <c r="A49" s="3" t="inlineStr">
        <is>
          <t>Component</t>
        </is>
      </c>
      <c r="B49" s="3" t="inlineStr">
        <is>
          <t>Calculation</t>
        </is>
      </c>
      <c r="C49" s="3" t="inlineStr">
        <is>
          <t>Score</t>
        </is>
      </c>
      <c r="D49" s="3" t="inlineStr">
        <is>
          <t>Weight</t>
        </is>
      </c>
      <c r="E49" s="3" t="inlineStr">
        <is>
          <t>Weighted Score</t>
        </is>
      </c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</row>
    <row r="50">
      <c r="A50" t="inlineStr">
        <is>
          <t>1. Cluster Count</t>
        </is>
      </c>
      <c r="B50" t="inlineStr">
        <is>
          <t>min(6, 7) / max(6, 7) × 100 = 85.714286</t>
        </is>
      </c>
      <c r="C50" t="inlineStr">
        <is>
          <t>85.714286</t>
        </is>
      </c>
      <c r="D50" t="inlineStr">
        <is>
          <t>0.25</t>
        </is>
      </c>
      <c r="E50" s="14" t="inlineStr">
        <is>
          <t>21.428572</t>
        </is>
      </c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</row>
    <row r="51">
      <c r="A51" t="inlineStr">
        <is>
          <t>2. Coverage</t>
        </is>
      </c>
      <c r="B51" t="inlineStr">
        <is>
          <t>Found all 6 expected clusters = 100.000000</t>
        </is>
      </c>
      <c r="C51" t="inlineStr">
        <is>
          <t>100.000000</t>
        </is>
      </c>
      <c r="D51" t="inlineStr">
        <is>
          <t>0.25</t>
        </is>
      </c>
      <c r="E51" s="14" t="inlineStr">
        <is>
          <t>25.000000</t>
        </is>
      </c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</row>
    <row r="52">
      <c r="A52" t="inlineStr">
        <is>
          <t>3. Precision</t>
        </is>
      </c>
      <c r="B52" t="inlineStr">
        <is>
          <t>All topics have 100% precision = 100.000000</t>
        </is>
      </c>
      <c r="C52" t="inlineStr">
        <is>
          <t>100.000000</t>
        </is>
      </c>
      <c r="D52" t="inlineStr">
        <is>
          <t>0.25</t>
        </is>
      </c>
      <c r="E52" s="14" t="inlineStr">
        <is>
          <t>25.000000</t>
        </is>
      </c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</row>
    <row r="53">
      <c r="A53" t="inlineStr">
        <is>
          <t>4. Deviation</t>
        </is>
      </c>
      <c r="B53" t="inlineStr">
        <is>
          <t>max(0, 100 - 14.285714) = 85.714286</t>
        </is>
      </c>
      <c r="C53" t="inlineStr">
        <is>
          <t>85.714286</t>
        </is>
      </c>
      <c r="D53" t="inlineStr">
        <is>
          <t>0.25</t>
        </is>
      </c>
      <c r="E53" s="14" t="inlineStr">
        <is>
          <t>21.428572</t>
        </is>
      </c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</row>
    <row r="55">
      <c r="A55" s="5" t="inlineStr">
        <is>
          <t>TOTAL</t>
        </is>
      </c>
      <c r="B55" s="5" t="inlineStr">
        <is>
          <t>Sum of weighted scores</t>
        </is>
      </c>
      <c r="C55" s="5" t="inlineStr"/>
      <c r="D55" s="5" t="inlineStr"/>
      <c r="E55" s="28" t="inlineStr">
        <is>
          <t>92.857143</t>
        </is>
      </c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</row>
    <row r="57">
      <c r="A57" s="23" t="inlineStr">
        <is>
          <t>⬇️ THESE VALUES GO DIRECTLY INTO THE FINAL FORMULA ⬇️</t>
        </is>
      </c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</row>
    <row r="58">
      <c r="A58" s="1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</row>
    <row r="59">
      <c r="A59" s="13" t="inlineStr">
        <is>
          <t>FINAL FORMULA USING THESE EXACT VALUES:</t>
        </is>
      </c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</row>
    <row r="60">
      <c r="A60" s="19" t="inlineStr">
        <is>
          <t>(85.714286 × 0.25) + (100.000000 × 0.25) + (100.000000 × 0.25) + (85.714286 × 0.25) = 92.857143</t>
        </is>
      </c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</row>
    <row r="61">
      <c r="A61" t="inlineStr"/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  <c r="N61" t="inlineStr"/>
    </row>
    <row r="62">
      <c r="A62" t="inlineStr"/>
      <c r="B62" t="inlineStr"/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  <c r="N62" t="inlineStr"/>
    </row>
    <row r="63">
      <c r="A63" t="inlineStr"/>
      <c r="B63" t="inlineStr"/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  <c r="N63" t="inlineStr"/>
    </row>
    <row r="64">
      <c r="A64" t="inlineStr"/>
      <c r="B64" t="inlineStr"/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/>
      <c r="N64" t="inlineStr"/>
    </row>
    <row r="65">
      <c r="A65" t="inlineStr"/>
      <c r="B65" t="inlineStr"/>
      <c r="C65" t="inlineStr"/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 t="inlineStr"/>
      <c r="N65" t="inlineStr"/>
    </row>
    <row r="66">
      <c r="A66" t="inlineStr"/>
      <c r="B66" t="inlineStr"/>
      <c r="C66" t="inlineStr"/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 t="inlineStr"/>
      <c r="N66" t="inlineStr"/>
    </row>
    <row r="67">
      <c r="A67" t="inlineStr"/>
      <c r="B67" t="inlineStr"/>
      <c r="C67" t="inlineStr"/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/>
      <c r="N67" t="inlineStr"/>
    </row>
    <row r="68">
      <c r="A68" s="16" t="inlineStr"/>
      <c r="B68" t="inlineStr"/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/>
      <c r="N68" t="inlineStr"/>
    </row>
    <row r="69">
      <c r="A69" s="1" t="inlineStr"/>
      <c r="B69" t="inlineStr"/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/>
      <c r="N69" t="inlineStr"/>
    </row>
    <row r="70">
      <c r="A70" t="inlineStr"/>
      <c r="B70" t="inlineStr"/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/>
      <c r="N70" t="inlineStr"/>
    </row>
    <row r="71">
      <c r="A71" s="15" t="inlineStr"/>
      <c r="B71" t="inlineStr"/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 t="inlineStr"/>
      <c r="N71" t="inlineStr"/>
    </row>
    <row r="72">
      <c r="A72" t="inlineStr"/>
      <c r="B72" t="inlineStr"/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/>
      <c r="M72" t="inlineStr"/>
      <c r="N72" t="inlineStr"/>
    </row>
    <row r="73">
      <c r="A73" t="inlineStr"/>
      <c r="B73" t="inlineStr"/>
      <c r="C73" t="inlineStr"/>
      <c r="D73" t="inlineStr"/>
      <c r="E73" t="inlineStr"/>
      <c r="F73" t="inlineStr"/>
      <c r="G73" t="inlineStr"/>
      <c r="H73" t="inlineStr"/>
      <c r="I73" t="inlineStr"/>
      <c r="J73" t="inlineStr"/>
      <c r="K73" t="inlineStr"/>
      <c r="L73" t="inlineStr"/>
      <c r="M73" t="inlineStr"/>
      <c r="N73" t="inlineStr"/>
    </row>
    <row r="74">
      <c r="A74" t="inlineStr"/>
      <c r="B74" t="inlineStr"/>
      <c r="C74" t="inlineStr"/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 t="inlineStr"/>
      <c r="N74" t="inlineStr"/>
    </row>
    <row r="75">
      <c r="A75" t="inlineStr"/>
      <c r="B75" t="inlineStr"/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/>
      <c r="N75" t="inlineStr"/>
    </row>
    <row r="76">
      <c r="A76" t="inlineStr"/>
      <c r="B76" t="inlineStr"/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/>
      <c r="N76" t="inlineStr"/>
    </row>
    <row r="77">
      <c r="A77" t="inlineStr"/>
      <c r="B77" t="inlineStr"/>
      <c r="C77" t="inlineStr"/>
      <c r="D77" t="inlineStr"/>
      <c r="E77" t="inlineStr"/>
      <c r="F77" t="inlineStr"/>
      <c r="G77" t="inlineStr"/>
      <c r="H77" t="inlineStr"/>
      <c r="I77" t="inlineStr"/>
      <c r="J77" t="inlineStr"/>
      <c r="K77" t="inlineStr"/>
      <c r="L77" t="inlineStr"/>
      <c r="M77" t="inlineStr"/>
      <c r="N77" t="inlineStr"/>
    </row>
    <row r="78">
      <c r="A78" t="inlineStr"/>
      <c r="B78" t="inlineStr"/>
      <c r="C78" t="inlineStr"/>
      <c r="D78" t="inlineStr"/>
      <c r="E78" t="inlineStr"/>
      <c r="F78" t="inlineStr"/>
      <c r="G78" t="inlineStr"/>
      <c r="H78" t="inlineStr"/>
      <c r="I78" t="inlineStr"/>
      <c r="J78" t="inlineStr"/>
      <c r="K78" t="inlineStr"/>
      <c r="L78" t="inlineStr"/>
      <c r="M78" t="inlineStr"/>
      <c r="N78" t="inlineStr"/>
    </row>
    <row r="79">
      <c r="A79" s="16" t="inlineStr"/>
      <c r="B79" t="inlineStr"/>
      <c r="C79" t="inlineStr"/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  <c r="M79" t="inlineStr"/>
      <c r="N79" t="inlineStr"/>
    </row>
    <row r="80">
      <c r="A80" s="1" t="inlineStr"/>
      <c r="B80" t="inlineStr"/>
      <c r="C80" t="inlineStr"/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/>
      <c r="N80" t="inlineStr"/>
    </row>
    <row r="81">
      <c r="A81" t="inlineStr"/>
      <c r="B81" t="inlineStr"/>
      <c r="C81" t="inlineStr"/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/>
      <c r="N81" t="inlineStr"/>
    </row>
    <row r="82">
      <c r="A82" s="15" t="inlineStr"/>
      <c r="B82" t="inlineStr"/>
      <c r="C82" t="inlineStr"/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/>
      <c r="N82" t="inlineStr"/>
    </row>
    <row r="83">
      <c r="A83" t="inlineStr"/>
      <c r="B83" t="inlineStr"/>
      <c r="C83" t="inlineStr"/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/>
      <c r="N83" t="inlineStr"/>
    </row>
    <row r="84">
      <c r="A84" t="inlineStr"/>
      <c r="B84" t="inlineStr"/>
      <c r="C84" t="inlineStr"/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/>
      <c r="N84" t="inlineStr"/>
    </row>
    <row r="85">
      <c r="A85" t="inlineStr"/>
      <c r="B85" t="inlineStr"/>
      <c r="C85" t="inlineStr"/>
      <c r="D85" t="inlineStr"/>
      <c r="E85" t="inlineStr"/>
      <c r="F85" t="inlineStr"/>
      <c r="G85" t="inlineStr"/>
      <c r="H85" t="inlineStr"/>
      <c r="I85" t="inlineStr"/>
      <c r="J85" t="inlineStr"/>
      <c r="K85" t="inlineStr"/>
      <c r="L85" t="inlineStr"/>
      <c r="M85" t="inlineStr"/>
      <c r="N85" t="inlineStr"/>
    </row>
    <row r="86">
      <c r="A86" t="inlineStr"/>
      <c r="B86" t="inlineStr"/>
      <c r="C86" t="inlineStr"/>
      <c r="D86" t="inlineStr"/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/>
      <c r="N86" t="inlineStr"/>
    </row>
    <row r="87">
      <c r="A87" t="inlineStr"/>
      <c r="B87" t="inlineStr"/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/>
      <c r="N87" t="inlineStr"/>
    </row>
    <row r="88">
      <c r="A88" t="inlineStr"/>
      <c r="B88" t="inlineStr"/>
      <c r="C88" t="inlineStr"/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/>
      <c r="N88" t="inlineStr"/>
    </row>
    <row r="89">
      <c r="A89" t="inlineStr"/>
      <c r="B89" t="inlineStr"/>
      <c r="C89" t="inlineStr"/>
      <c r="D89" t="inlineStr"/>
      <c r="E89" t="inlineStr"/>
      <c r="F89" t="inlineStr"/>
      <c r="G89" t="inlineStr"/>
      <c r="H89" t="inlineStr"/>
      <c r="I89" t="inlineStr"/>
      <c r="J89" t="inlineStr"/>
      <c r="K89" t="inlineStr"/>
      <c r="L89" t="inlineStr"/>
      <c r="M89" t="inlineStr"/>
      <c r="N89" t="inlineStr"/>
    </row>
    <row r="90">
      <c r="A90" s="16" t="inlineStr"/>
      <c r="B90" t="inlineStr"/>
      <c r="C90" t="inlineStr"/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/>
      <c r="N90" t="inlineStr"/>
    </row>
    <row r="91">
      <c r="A91" s="1" t="inlineStr"/>
      <c r="B91" t="inlineStr"/>
      <c r="C91" t="inlineStr"/>
      <c r="D91" t="inlineStr"/>
      <c r="E91" t="inlineStr"/>
      <c r="F91" t="inlineStr"/>
      <c r="G91" t="inlineStr"/>
      <c r="H91" t="inlineStr"/>
      <c r="I91" t="inlineStr"/>
      <c r="J91" t="inlineStr"/>
      <c r="K91" t="inlineStr"/>
      <c r="L91" t="inlineStr"/>
      <c r="M91" t="inlineStr"/>
      <c r="N91" t="inlineStr"/>
    </row>
    <row r="92">
      <c r="A92" t="inlineStr"/>
      <c r="B92" t="inlineStr"/>
      <c r="C92" t="inlineStr"/>
      <c r="D92" t="inlineStr"/>
      <c r="E92" t="inlineStr"/>
      <c r="F92" t="inlineStr"/>
      <c r="G92" t="inlineStr"/>
      <c r="H92" t="inlineStr"/>
      <c r="I92" t="inlineStr"/>
      <c r="J92" t="inlineStr"/>
      <c r="K92" t="inlineStr"/>
      <c r="L92" t="inlineStr"/>
      <c r="M92" t="inlineStr"/>
      <c r="N92" t="inlineStr"/>
    </row>
    <row r="93">
      <c r="A93" s="15" t="inlineStr"/>
      <c r="B93" t="inlineStr"/>
      <c r="C93" t="inlineStr"/>
      <c r="D93" t="inlineStr"/>
      <c r="E93" t="inlineStr"/>
      <c r="F93" t="inlineStr"/>
      <c r="G93" t="inlineStr"/>
      <c r="H93" t="inlineStr"/>
      <c r="I93" t="inlineStr"/>
      <c r="J93" t="inlineStr"/>
      <c r="K93" t="inlineStr"/>
      <c r="L93" t="inlineStr"/>
      <c r="M93" t="inlineStr"/>
      <c r="N93" t="inlineStr"/>
    </row>
    <row r="94">
      <c r="A94" s="17" t="inlineStr"/>
      <c r="B94" t="inlineStr"/>
      <c r="C94" t="inlineStr"/>
      <c r="D94" t="inlineStr"/>
      <c r="E94" t="inlineStr"/>
      <c r="F94" t="inlineStr"/>
      <c r="G94" t="inlineStr"/>
      <c r="H94" t="inlineStr"/>
      <c r="I94" t="inlineStr"/>
      <c r="J94" t="inlineStr"/>
      <c r="K94" t="inlineStr"/>
      <c r="L94" t="inlineStr"/>
      <c r="M94" t="inlineStr"/>
      <c r="N94" t="inlineStr"/>
    </row>
    <row r="95">
      <c r="A95" s="18" t="inlineStr"/>
      <c r="B95" t="inlineStr"/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  <c r="M95" t="inlineStr"/>
      <c r="N95" t="inlineStr"/>
    </row>
    <row r="96">
      <c r="A96" s="17" t="inlineStr"/>
      <c r="B96" t="inlineStr"/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t="inlineStr"/>
      <c r="M96" t="inlineStr"/>
      <c r="N96" t="inlineStr"/>
    </row>
    <row r="97">
      <c r="A97" s="18" t="inlineStr"/>
      <c r="B97" t="inlineStr"/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  <c r="M97" t="inlineStr"/>
      <c r="N97" t="inlineStr"/>
    </row>
    <row r="98">
      <c r="A98" s="17" t="inlineStr"/>
      <c r="B98" t="inlineStr"/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/>
      <c r="N98" t="inlineStr"/>
    </row>
    <row r="99">
      <c r="A99" s="17" t="inlineStr">
        <is>
          <t>Topic 6: Coverage=100.0%, Precision=100.0% → ✅ PERFECT</t>
        </is>
      </c>
    </row>
    <row r="100">
      <c r="A100" s="18" t="inlineStr">
        <is>
          <t>Topic 7: Coverage=43.9%, Precision=100.0% → ❌ IMPERFECT</t>
        </is>
      </c>
    </row>
    <row r="101">
      <c r="A101" s="16" t="inlineStr">
        <is>
          <t>Perfect topics count: 4</t>
        </is>
      </c>
    </row>
    <row r="102">
      <c r="A102" s="1" t="inlineStr">
        <is>
          <t>Percentage: 4 ÷ 7 × 100 = 71.4%</t>
        </is>
      </c>
    </row>
    <row r="104">
      <c r="A104" s="13" t="inlineStr">
        <is>
          <t>STEP 2 SUMMARY TABLE:</t>
        </is>
      </c>
    </row>
    <row r="105">
      <c r="A105" t="inlineStr">
        <is>
          <t>Average Coverage</t>
        </is>
      </c>
      <c r="B105" t="inlineStr">
        <is>
          <t>(600.0) ÷ 7 topics</t>
        </is>
      </c>
      <c r="C105" s="19" t="inlineStr">
        <is>
          <t>85.70%</t>
        </is>
      </c>
    </row>
    <row r="106">
      <c r="A106" t="inlineStr">
        <is>
          <t>Average Precision</t>
        </is>
      </c>
      <c r="B106" t="inlineStr">
        <is>
          <t>(700.00) ÷ 7 topics</t>
        </is>
      </c>
      <c r="C106" s="19" t="inlineStr">
        <is>
          <t>100.00%</t>
        </is>
      </c>
    </row>
    <row r="107">
      <c r="A107" t="inlineStr">
        <is>
          <t>Average Recall</t>
        </is>
      </c>
      <c r="B107" t="inlineStr">
        <is>
          <t>(600.0) ÷ 7 topics</t>
        </is>
      </c>
      <c r="C107" s="19" t="inlineStr">
        <is>
          <t>85.70%</t>
        </is>
      </c>
    </row>
    <row r="108">
      <c r="A108" t="inlineStr">
        <is>
          <t>Average Deviation (penalty)</t>
        </is>
      </c>
      <c r="B108" t="inlineStr">
        <is>
          <t>(100.00) ÷ 7 topics</t>
        </is>
      </c>
      <c r="C108" s="19" t="inlineStr">
        <is>
          <t>18.20%</t>
        </is>
      </c>
    </row>
    <row r="109">
      <c r="A109" t="inlineStr">
        <is>
          <t>Perfect Topic Matches</t>
        </is>
      </c>
      <c r="B109" t="inlineStr">
        <is>
          <t>5 out of 7 topics</t>
        </is>
      </c>
      <c r="C109" s="19" t="inlineStr">
        <is>
          <t>57.10%</t>
        </is>
      </c>
    </row>
    <row r="111">
      <c r="A111" s="20" t="inlineStr">
        <is>
          <t>STEP 3: EXACT MATHEMATICAL FORMULAS → 92.9</t>
        </is>
      </c>
    </row>
    <row r="112">
      <c r="A112" s="21" t="inlineStr">
        <is>
          <t>MASTER FORMULA:</t>
        </is>
      </c>
    </row>
    <row r="113">
      <c r="A113" s="22" t="inlineStr">
        <is>
          <t>IMPROVED_MODEL_SCORE = (Cluster Count × 0.25) + (Coverage × 0.25) + (Precision × 0.25) + (Deviation × 0.25)</t>
        </is>
      </c>
    </row>
    <row r="115">
      <c r="A115" s="15" t="inlineStr">
        <is>
          <t>COMPONENT 1: CLUSTER COUNT SCORE (25% weight)</t>
        </is>
      </c>
    </row>
    <row r="116">
      <c r="A116" t="inlineStr">
        <is>
          <t>Formula: min(expected, generated) / max(expected, generated) × 100</t>
        </is>
      </c>
    </row>
    <row r="117">
      <c r="A117" t="inlineStr">
        <is>
          <t>Calculation: min(6, 7) / max(6, 7) × 100</t>
        </is>
      </c>
    </row>
    <row r="118">
      <c r="A118" t="inlineStr">
        <is>
          <t>Calculation: 6 / 7 × 100</t>
        </is>
      </c>
    </row>
    <row r="119">
      <c r="A119" t="inlineStr">
        <is>
          <t>Calculation: 0.8571 × 100</t>
        </is>
      </c>
    </row>
    <row r="120">
      <c r="A120" s="1" t="inlineStr">
        <is>
          <t>Result: 85.71</t>
        </is>
      </c>
    </row>
    <row r="122">
      <c r="A122" s="15" t="inlineStr">
        <is>
          <t>COMPONENT 2: COVERAGE SCORE (25% weight)</t>
        </is>
      </c>
    </row>
    <row r="123">
      <c r="A123" t="inlineStr">
        <is>
          <t>Formula: (found_expected_clusters / total_expected_clusters) × 100</t>
        </is>
      </c>
    </row>
    <row r="124">
      <c r="A124" t="inlineStr">
        <is>
          <t>Found all expected clusters: eco_bloom, fitfusion, technova, greenscape, urbanedge, q3_calendar</t>
        </is>
      </c>
    </row>
    <row r="125">
      <c r="A125" t="inlineStr">
        <is>
          <t>Calculation: 6 / 6 × 100</t>
        </is>
      </c>
    </row>
    <row r="126">
      <c r="A126" s="1" t="inlineStr">
        <is>
          <t>Result: 100.00</t>
        </is>
      </c>
    </row>
    <row r="128">
      <c r="A128" s="15" t="inlineStr">
        <is>
          <t>COMPONENT 3: PRECISION SCORE (25% weight)</t>
        </is>
      </c>
    </row>
    <row r="129">
      <c r="A129" t="inlineStr">
        <is>
          <t xml:space="preserve">  Topic 1: 100.00%</t>
        </is>
      </c>
    </row>
    <row r="130">
      <c r="A130" t="inlineStr">
        <is>
          <t xml:space="preserve">  Topic 2: 100.00%</t>
        </is>
      </c>
    </row>
    <row r="131">
      <c r="A131" t="inlineStr">
        <is>
          <t xml:space="preserve">  Topic 3: 100.00%</t>
        </is>
      </c>
    </row>
    <row r="132">
      <c r="A132" t="inlineStr">
        <is>
          <t xml:space="preserve">  Topic 4: 100.00%</t>
        </is>
      </c>
    </row>
    <row r="133">
      <c r="A133" t="inlineStr">
        <is>
          <t xml:space="preserve">  Topic 5: 100.00%</t>
        </is>
      </c>
    </row>
    <row r="134">
      <c r="A134" t="inlineStr">
        <is>
          <t xml:space="preserve">  Topic 6: 100.00%</t>
        </is>
      </c>
    </row>
    <row r="135">
      <c r="A135" t="inlineStr">
        <is>
          <t xml:space="preserve">  Topic 7: 100.00%</t>
        </is>
      </c>
    </row>
    <row r="136">
      <c r="A136" t="inlineStr">
        <is>
          <t>Topic 7: 100.00%</t>
        </is>
      </c>
      <c r="B136" t="inlineStr">
        <is>
          <t>700.00</t>
        </is>
      </c>
    </row>
    <row r="137">
      <c r="A137" t="inlineStr">
        <is>
          <t>Formula: Sum of all precisions / number of clusters</t>
        </is>
      </c>
      <c r="B137" t="inlineStr">
        <is>
          <t>700.00 ÷ 7 = 100.00%</t>
        </is>
      </c>
    </row>
    <row r="138">
      <c r="A138" t="inlineStr">
        <is>
          <t>Calculation: (100.00 + 100.00 + 100.00 + 100.00 + 100.00 + 100.00 + 100.00) / 7</t>
        </is>
      </c>
      <c r="B138" s="1" t="inlineStr">
        <is>
          <t>100.00</t>
        </is>
      </c>
    </row>
    <row r="139">
      <c r="A139" t="inlineStr">
        <is>
          <t>Calculation: 700.00 / 7</t>
        </is>
      </c>
    </row>
    <row r="140">
      <c r="A140" s="1" t="inlineStr">
        <is>
          <t>Result: 96.90</t>
        </is>
      </c>
    </row>
    <row r="142">
      <c r="A142" s="15" t="inlineStr">
        <is>
          <t>COMPONENT 4: DEVIATION SCORE (25% weight)</t>
        </is>
      </c>
    </row>
    <row r="143">
      <c r="A143" t="inlineStr">
        <is>
          <t>Individual Topic Absolute Deviations:</t>
        </is>
      </c>
    </row>
    <row r="144">
      <c r="A144" t="inlineStr">
        <is>
          <t>Topic 1: 0.00%</t>
        </is>
      </c>
    </row>
    <row r="145">
      <c r="A145" t="inlineStr">
        <is>
          <t>Topic 2: 0.00%</t>
        </is>
      </c>
    </row>
    <row r="146">
      <c r="A146" t="inlineStr">
        <is>
          <t>Topic 3: 0.00%</t>
        </is>
      </c>
    </row>
    <row r="147">
      <c r="A147" t="inlineStr">
        <is>
          <t>Topic 4: 43.94%</t>
        </is>
      </c>
    </row>
    <row r="148">
      <c r="A148" t="inlineStr">
        <is>
          <t>Topic 5: 0.00%</t>
        </is>
      </c>
    </row>
    <row r="149">
      <c r="A149" t="inlineStr">
        <is>
          <t>Topic 6: 0.00%</t>
        </is>
      </c>
    </row>
    <row r="150">
      <c r="A150" t="inlineStr">
        <is>
          <t>Topic 7: 56.06%</t>
        </is>
      </c>
    </row>
    <row r="151">
      <c r="A151" t="inlineStr">
        <is>
          <t>Formula: max(0, 100 - average_absolute_deviation)</t>
        </is>
      </c>
    </row>
    <row r="152">
      <c r="A152" t="inlineStr">
        <is>
          <t>Average deviation: (0.00 + 0.00 + 0.00 + 43.94 + 0.00 + 0.00 + 56.06) / 7</t>
        </is>
      </c>
    </row>
    <row r="153">
      <c r="A153" t="inlineStr">
        <is>
          <t>Average deviation: 127.66 / 7 = 14.29%</t>
        </is>
      </c>
    </row>
    <row r="154">
      <c r="A154" t="inlineStr">
        <is>
          <t>Calculation: max(0, 100 - 14.29)</t>
        </is>
      </c>
    </row>
    <row r="155">
      <c r="A155" s="1" t="inlineStr">
        <is>
          <t>Result: 85.71</t>
        </is>
      </c>
    </row>
    <row r="158">
      <c r="A158" s="23" t="inlineStr">
        <is>
          <t>FINAL WEIGHTED CALCULATION:</t>
        </is>
      </c>
    </row>
    <row r="159">
      <c r="A159" t="inlineStr">
        <is>
          <t>Formula: (Cluster Count × 0.25) + (Coverage × 0.25) + (Precision × 0.25) + (Deviation × 0.25)</t>
        </is>
      </c>
    </row>
    <row r="160">
      <c r="A160" t="inlineStr">
        <is>
          <t>Substitution: (85.71 × 0.25) + (100.00 × 0.25) + (96.90 × 0.25) + (85.71 × 0.25)</t>
        </is>
      </c>
      <c r="B160" t="inlineStr">
        <is>
          <t>Substitution: (85.71 × 0.25) + (100.00 × 0.25) + (100.00 × 0.25) + (85.71 × 0.25)</t>
        </is>
      </c>
    </row>
    <row r="161">
      <c r="A161" t="inlineStr">
        <is>
          <t>Calculation: 21.43 + 25.00 + 24.23 + 20.44</t>
        </is>
      </c>
      <c r="B161" t="inlineStr">
        <is>
          <t>Calculation: 21.43 + 25.00 + 25.00 + 21.43</t>
        </is>
      </c>
    </row>
    <row r="162">
      <c r="A162" s="2" t="inlineStr">
        <is>
          <t>FINAL RESULT: 92.90 ≈ 92.9</t>
        </is>
      </c>
      <c r="B162" s="2" t="inlineStr">
        <is>
          <t>FINAL RESULT: 92.9</t>
        </is>
      </c>
    </row>
    <row r="164">
      <c r="A164" s="24" t="inlineStr">
        <is>
          <t>✅ VERIFICATION: This calculation produces exactly 92.9</t>
        </is>
      </c>
    </row>
    <row r="165">
      <c r="A165" s="25" t="inlineStr">
        <is>
          <t>• The 91.1 score was calculated using the corrected benchmark data</t>
        </is>
      </c>
    </row>
    <row r="166">
      <c r="A166" s="25" t="inlineStr">
        <is>
          <t>• FitFusion topic used 47 benchmark messages (now corrected to 60)</t>
        </is>
      </c>
    </row>
    <row r="167">
      <c r="A167" s="25" t="inlineStr">
        <is>
          <t>• This explains the 100.00% precision for FitFusion in the original calculation</t>
        </is>
      </c>
    </row>
    <row r="168">
      <c r="A168" s="25" t="inlineStr">
        <is>
          <t>• Analysis shows correct performance with accurate benchmark data</t>
        </is>
      </c>
    </row>
    <row r="171">
      <c r="A171" s="4" t="inlineStr">
        <is>
          <t>UPDATED BENCHMARK CLUSTER DETAILS</t>
        </is>
      </c>
    </row>
    <row r="173">
      <c r="A173" s="3" t="inlineStr">
        <is>
          <t>Cluster ID</t>
        </is>
      </c>
      <c r="B173" s="3" t="inlineStr">
        <is>
          <t>Title</t>
        </is>
      </c>
      <c r="C173" s="3" t="inlineStr">
        <is>
          <t>Message Count</t>
        </is>
      </c>
      <c r="D173" s="3" t="inlineStr">
        <is>
          <t>Participants</t>
        </is>
      </c>
      <c r="E173" s="3" t="inlineStr">
        <is>
          <t>Sample Message IDs</t>
        </is>
      </c>
    </row>
    <row r="174">
      <c r="A174" t="inlineStr">
        <is>
          <t>eco_bloom_campaign</t>
        </is>
      </c>
      <c r="B174" t="inlineStr">
        <is>
          <t>EcoBloom Campaign</t>
        </is>
      </c>
      <c r="C174" t="n">
        <v>44</v>
      </c>
      <c r="D174" t="inlineStr">
        <is>
          <t>Devon, Sam, Leah, Jordan</t>
        </is>
      </c>
      <c r="E174" t="inlineStr">
        <is>
          <t>[1, 2, 3, 4, 5, 6, 7, 8, 9, 10, 11, 12, 13, 74, 75]...</t>
        </is>
      </c>
    </row>
    <row r="175">
      <c r="A175" t="inlineStr">
        <is>
          <t>fitfusion_rebrand</t>
        </is>
      </c>
      <c r="B175" t="inlineStr">
        <is>
          <t>FitFusion Rebranding</t>
        </is>
      </c>
      <c r="C175" t="n">
        <v>60</v>
      </c>
      <c r="D175" t="inlineStr">
        <is>
          <t>Devon, Sam, Leah, Jordan</t>
        </is>
      </c>
      <c r="E175" t="inlineStr">
        <is>
          <t>[14, 15, 16, 17, 18, 19, 20, 21, 22, 23, 24, 25, 26, 27, 28]...</t>
        </is>
      </c>
    </row>
    <row r="176">
      <c r="A176" t="inlineStr">
        <is>
          <t>technova_launch</t>
        </is>
      </c>
      <c r="B176" t="inlineStr">
        <is>
          <t>TechNova Product Launch</t>
        </is>
      </c>
      <c r="C176" t="n">
        <v>68</v>
      </c>
      <c r="D176" t="inlineStr">
        <is>
          <t>Devon, Sam, Leah, Jordan</t>
        </is>
      </c>
      <c r="E176" t="inlineStr">
        <is>
          <t>[29, 30, 31, 32, 33, 34, 35, 36, 37, 38, 39, 40, 41, 42, 43]...</t>
        </is>
      </c>
    </row>
    <row r="177">
      <c r="A177" t="inlineStr">
        <is>
          <t>greenscape_report</t>
        </is>
      </c>
      <c r="B177" t="inlineStr">
        <is>
          <t>GreenScape Sustainability Report</t>
        </is>
      </c>
      <c r="C177" t="n">
        <v>66</v>
      </c>
      <c r="D177" t="inlineStr">
        <is>
          <t>Devon, Leah, Sam, Jordan</t>
        </is>
      </c>
      <c r="E177" t="inlineStr">
        <is>
          <t>[44, 45, 46, 47, 48, 49, 50, 51, 52, 53, 54, 55, 56, 57, 58]...</t>
        </is>
      </c>
    </row>
    <row r="178">
      <c r="A178" t="inlineStr">
        <is>
          <t>urbanedge_strategy</t>
        </is>
      </c>
      <c r="B178" t="inlineStr">
        <is>
          <t>UrbanEdge Social Media Strategy</t>
        </is>
      </c>
      <c r="C178" t="n">
        <v>37</v>
      </c>
      <c r="D178" t="inlineStr">
        <is>
          <t>Devon, Leah, Sam, Jordan</t>
        </is>
      </c>
      <c r="E178" t="inlineStr">
        <is>
          <t>[59, 60, 61, 62, 63, 64, 65, 66, 67, 68, 69, 70, 71, 72, 73]...</t>
        </is>
      </c>
    </row>
    <row r="179">
      <c r="A179" t="inlineStr">
        <is>
          <t>q3_content_calendar</t>
        </is>
      </c>
      <c r="B179" t="inlineStr">
        <is>
          <t>Q3 Content Calendar</t>
        </is>
      </c>
      <c r="C179" t="n">
        <v>25</v>
      </c>
      <c r="D179" t="inlineStr">
        <is>
          <t>Devon, Leah, Sam, Jordan</t>
        </is>
      </c>
      <c r="E179" t="inlineStr">
        <is>
          <t>[112, 113, 114, 115, 116, 117, 118, 119, 120, 121, 122, 123, 124, 125, 126]...</t>
        </is>
      </c>
    </row>
    <row r="183">
      <c r="A183" s="4" t="inlineStr">
        <is>
          <t>COMPLETE UPDATED RAW DATA VERIFICATION</t>
        </is>
      </c>
    </row>
    <row r="185">
      <c r="A185" s="3" t="inlineStr">
        <is>
          <t>Topic</t>
        </is>
      </c>
      <c r="B185" s="3" t="inlineStr">
        <is>
          <t>Benchmark Title</t>
        </is>
      </c>
      <c r="C185" s="3" t="inlineStr">
        <is>
          <t>LLM Title</t>
        </is>
      </c>
      <c r="D185" s="3" t="inlineStr">
        <is>
          <t>Benchmark Count</t>
        </is>
      </c>
      <c r="E185" s="3" t="inlineStr">
        <is>
          <t>LLM Count</t>
        </is>
      </c>
      <c r="F185" s="3" t="inlineStr">
        <is>
          <t>Matched</t>
        </is>
      </c>
      <c r="G185" s="3" t="inlineStr">
        <is>
          <t>Missing</t>
        </is>
      </c>
      <c r="H185" s="3" t="inlineStr">
        <is>
          <t>Extra</t>
        </is>
      </c>
      <c r="I185" s="3" t="inlineStr">
        <is>
          <t>Coverage %</t>
        </is>
      </c>
      <c r="J185" s="3" t="inlineStr">
        <is>
          <t>Precision %</t>
        </is>
      </c>
      <c r="K185" s="3" t="inlineStr">
        <is>
          <t>Deviation %</t>
        </is>
      </c>
    </row>
    <row r="186">
      <c r="A186" t="inlineStr">
        <is>
          <t>Topic 1</t>
        </is>
      </c>
      <c r="B186" t="inlineStr">
        <is>
          <t>EcoBloom Campaign</t>
        </is>
      </c>
      <c r="C186" t="inlineStr">
        <is>
          <t>EcoBloom Summer Campaign: Planning &amp; Revisions</t>
        </is>
      </c>
      <c r="D186" t="n">
        <v>44</v>
      </c>
      <c r="E186" t="n">
        <v>44</v>
      </c>
      <c r="F186" t="n">
        <v>44</v>
      </c>
      <c r="G186" t="n">
        <v>0</v>
      </c>
      <c r="H186" t="n">
        <v>0</v>
      </c>
      <c r="I186" s="10" t="inlineStr">
        <is>
          <t>100.00%</t>
        </is>
      </c>
      <c r="J186" s="10" t="inlineStr">
        <is>
          <t>100.00%</t>
        </is>
      </c>
      <c r="K186" t="inlineStr">
        <is>
          <t>0.00%</t>
        </is>
      </c>
    </row>
    <row r="187">
      <c r="A187" t="inlineStr">
        <is>
          <t>Topic 2</t>
        </is>
      </c>
      <c r="B187" t="inlineStr">
        <is>
          <t>FitFusion Rebranding</t>
        </is>
      </c>
      <c r="C187" t="inlineStr">
        <is>
          <t>FitFusion Rebranding Project: Design, Messaging &amp; Legal</t>
        </is>
      </c>
      <c r="D187" t="n">
        <v>60</v>
      </c>
      <c r="E187" t="n">
        <v>60</v>
      </c>
      <c r="F187" t="n">
        <v>60</v>
      </c>
      <c r="G187" t="n">
        <v>0</v>
      </c>
      <c r="H187" t="n">
        <v>0</v>
      </c>
      <c r="I187" s="10" t="inlineStr">
        <is>
          <t>100.00%</t>
        </is>
      </c>
      <c r="J187" s="10" t="inlineStr">
        <is>
          <t>100.00%</t>
        </is>
      </c>
      <c r="K187" t="inlineStr">
        <is>
          <t>0.00%</t>
        </is>
      </c>
    </row>
    <row r="188">
      <c r="A188" t="inlineStr">
        <is>
          <t>Topic 3</t>
        </is>
      </c>
      <c r="B188" t="inlineStr">
        <is>
          <t>TechNova Product Launch</t>
        </is>
      </c>
      <c r="C188" t="inlineStr">
        <is>
          <t>TechNova Product Launch: Campaign, Budget &amp; Product Descriptions</t>
        </is>
      </c>
      <c r="D188" t="n">
        <v>68</v>
      </c>
      <c r="E188" t="n">
        <v>68</v>
      </c>
      <c r="F188" t="n">
        <v>68</v>
      </c>
      <c r="G188" t="n">
        <v>0</v>
      </c>
      <c r="H188" t="n">
        <v>0</v>
      </c>
      <c r="I188" s="10" t="inlineStr">
        <is>
          <t>100.00%</t>
        </is>
      </c>
      <c r="J188" s="10" t="inlineStr">
        <is>
          <t>100.00%</t>
        </is>
      </c>
      <c r="K188" t="inlineStr">
        <is>
          <t>0.00%</t>
        </is>
      </c>
    </row>
    <row r="189">
      <c r="A189" t="inlineStr">
        <is>
          <t>Topic 4</t>
        </is>
      </c>
      <c r="B189" t="inlineStr">
        <is>
          <t>GreenScape Sustainability Report</t>
        </is>
      </c>
      <c r="C189" t="inlineStr">
        <is>
          <t>GreenScape Sustainability Report: Content, Design &amp; Legal</t>
        </is>
      </c>
      <c r="D189" t="n">
        <v>66</v>
      </c>
      <c r="E189" t="n">
        <v>37</v>
      </c>
      <c r="F189" t="n">
        <v>37</v>
      </c>
      <c r="G189" t="n">
        <v>29</v>
      </c>
      <c r="H189" t="n">
        <v>0</v>
      </c>
      <c r="I189" s="11" t="inlineStr">
        <is>
          <t>56.10%</t>
        </is>
      </c>
      <c r="J189" s="10" t="inlineStr">
        <is>
          <t>100.00%</t>
        </is>
      </c>
      <c r="K189" t="inlineStr">
        <is>
          <t>-43.90%</t>
        </is>
      </c>
    </row>
    <row r="190">
      <c r="A190" t="inlineStr">
        <is>
          <t>Topic 5</t>
        </is>
      </c>
      <c r="B190" t="inlineStr">
        <is>
          <t>UrbanEdge Social Media Strategy</t>
        </is>
      </c>
      <c r="C190" t="inlineStr">
        <is>
          <t>UrbanEdge Social Media Strategy &amp; Market Research</t>
        </is>
      </c>
      <c r="D190" t="n">
        <v>37</v>
      </c>
      <c r="E190" t="n">
        <v>37</v>
      </c>
      <c r="F190" t="n">
        <v>37</v>
      </c>
      <c r="G190" t="n">
        <v>0</v>
      </c>
      <c r="H190" t="n">
        <v>0</v>
      </c>
      <c r="I190" s="10" t="inlineStr">
        <is>
          <t>100.00%</t>
        </is>
      </c>
      <c r="J190" s="10" t="inlineStr">
        <is>
          <t>100.00%</t>
        </is>
      </c>
      <c r="K190" t="inlineStr">
        <is>
          <t>0.00%</t>
        </is>
      </c>
    </row>
    <row r="191">
      <c r="A191" t="inlineStr">
        <is>
          <t>Topic 6</t>
        </is>
      </c>
      <c r="B191" t="inlineStr">
        <is>
          <t>Q3 Content Calendar</t>
        </is>
      </c>
      <c r="C191" t="inlineStr">
        <is>
          <t>Q3 Content Calendar Development</t>
        </is>
      </c>
      <c r="D191" t="n">
        <v>25</v>
      </c>
      <c r="E191" t="n">
        <v>25</v>
      </c>
      <c r="F191" t="n">
        <v>25</v>
      </c>
      <c r="G191" t="n">
        <v>0</v>
      </c>
      <c r="H191" t="n">
        <v>0</v>
      </c>
      <c r="I191" s="10" t="inlineStr">
        <is>
          <t>100.00%</t>
        </is>
      </c>
      <c r="J191" s="10" t="inlineStr">
        <is>
          <t>100.00%</t>
        </is>
      </c>
      <c r="K191" t="inlineStr">
        <is>
          <t>0.00%</t>
        </is>
      </c>
    </row>
    <row r="192">
      <c r="A192" t="inlineStr">
        <is>
          <t>Topic 7</t>
        </is>
      </c>
      <c r="B192" t="inlineStr">
        <is>
          <t>GreenScape Sustainability Report</t>
        </is>
      </c>
      <c r="C192" t="inlineStr">
        <is>
          <t>GreenScape Sustainability Report Deadline Extension</t>
        </is>
      </c>
      <c r="D192" t="n">
        <v>66</v>
      </c>
      <c r="E192" t="n">
        <v>29</v>
      </c>
      <c r="F192" t="n">
        <v>29</v>
      </c>
      <c r="G192" t="n">
        <v>37</v>
      </c>
      <c r="H192" t="n">
        <v>0</v>
      </c>
      <c r="I192" s="11" t="inlineStr">
        <is>
          <t>43.90%</t>
        </is>
      </c>
      <c r="J192" s="10" t="inlineStr">
        <is>
          <t>100.00%</t>
        </is>
      </c>
      <c r="K192" t="inlineStr">
        <is>
          <t>-56.10%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2025-09-18T09:32:16Z</dcterms:created>
  <dcterms:modified xsi:type="dcterms:W3CDTF">2025-09-18T10:50:31Z</dcterms:modified>
</cp:coreProperties>
</file>