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30"/>
  <workbookPr/>
  <mc:AlternateContent xmlns:mc="http://schemas.openxmlformats.org/markup-compatibility/2006">
    <mc:Choice Requires="x15">
      <x15ac:absPath xmlns:x15ac="http://schemas.microsoft.com/office/spreadsheetml/2010/11/ac" url="/Users/avp5627/GIT/PSU-PHYS296/Python/database/sidis/expdata/"/>
    </mc:Choice>
  </mc:AlternateContent>
  <bookViews>
    <workbookView xWindow="9020" yWindow="6840" windowWidth="19140" windowHeight="1114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<sst xmlns="http://schemas.openxmlformats.org/spreadsheetml/2006/main" count="49" uniqueCount="17">
  <si>
    <t>obs</t>
  </si>
  <si>
    <t>ALL</t>
  </si>
  <si>
    <t>value</t>
  </si>
  <si>
    <t>stat_u</t>
  </si>
  <si>
    <t>sys_u</t>
  </si>
  <si>
    <t>target</t>
  </si>
  <si>
    <t>proton</t>
  </si>
  <si>
    <t>hadron</t>
  </si>
  <si>
    <t>pi+</t>
  </si>
  <si>
    <t>col</t>
  </si>
  <si>
    <t>clas</t>
  </si>
  <si>
    <t>pT</t>
  </si>
  <si>
    <t>Elab</t>
  </si>
  <si>
    <t>x</t>
  </si>
  <si>
    <t>Q2</t>
  </si>
  <si>
    <t>z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</si>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</sst>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G16" sqref="G16"/>
    </sheetView>
  </sheetViews>
  <sheetFormatPr baseColWidth="10" defaultColWidth="8.83203125" defaultRowHeight="15" x14ac:dyDescent="0.2"/>
  <sheetData>
    <row r="1" spans="1:13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s="1" t="s">
        <v>11</v>
      </c>
      <c r="G1" s="1" t="s">
        <v>0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7</v>
      </c>
      <c r="M1" s="2" t="s">
        <v>9</v>
      </c>
    </row>
    <row r="2" spans="1:13" x14ac:dyDescent="0.2">
      <c r="A2">
        <v>5.7</v>
      </c>
      <c r="B2">
        <v>0.26900000000000002</v>
      </c>
      <c r="C2">
        <v>1.673</v>
      </c>
      <c r="D2">
        <v>0.52300000000000002</v>
      </c>
      <c r="E2">
        <f t="shared" ref="E2:E10" si="0">C2/(2*0.938*A2*B2)</f>
        <v>0.58161549910397148</v>
      </c>
      <c r="F2">
        <v>6.2E-2</v>
      </c>
      <c r="G2" t="s">
        <v>1</v>
      </c>
      <c r="H2">
        <v>0.41301369999999998</v>
      </c>
      <c r="I2">
        <v>5.5929550000000001E-2</v>
      </c>
      <c r="J2">
        <v>2.5999999999999999E-2</v>
      </c>
      <c r="K2" t="s">
        <v>6</v>
      </c>
      <c r="L2" t="s">
        <v>8</v>
      </c>
      <c r="M2" t="s">
        <v>10</v>
      </c>
    </row>
    <row r="3" spans="1:13" x14ac:dyDescent="0.2">
      <c r="A3">
        <v>5.7</v>
      </c>
      <c r="B3">
        <v>0.26500000000000001</v>
      </c>
      <c r="C3">
        <v>1.663</v>
      </c>
      <c r="D3">
        <v>0.51800000000000002</v>
      </c>
      <c r="E3">
        <f t="shared" si="0"/>
        <v>0.58686564341013048</v>
      </c>
      <c r="F3">
        <v>0.188</v>
      </c>
      <c r="G3" t="s">
        <v>1</v>
      </c>
      <c r="H3">
        <v>0.34402389999999999</v>
      </c>
      <c r="I3">
        <v>3.0398410000000001E-2</v>
      </c>
      <c r="J3">
        <v>0.02</v>
      </c>
      <c r="K3" t="s">
        <v>6</v>
      </c>
      <c r="L3" t="s">
        <v>8</v>
      </c>
      <c r="M3" t="s">
        <v>10</v>
      </c>
    </row>
    <row r="4" spans="1:13" x14ac:dyDescent="0.2">
      <c r="A4">
        <v>5.7</v>
      </c>
      <c r="B4">
        <v>0.25700000000000001</v>
      </c>
      <c r="C4">
        <v>1.667</v>
      </c>
      <c r="D4">
        <v>0.504</v>
      </c>
      <c r="E4">
        <f t="shared" si="0"/>
        <v>0.60658935799921432</v>
      </c>
      <c r="F4">
        <v>0.312</v>
      </c>
      <c r="G4" t="s">
        <v>1</v>
      </c>
      <c r="H4">
        <v>0.34006969999999997</v>
      </c>
      <c r="I4">
        <v>2.308166E-2</v>
      </c>
      <c r="J4">
        <v>0.02</v>
      </c>
      <c r="K4" t="s">
        <v>6</v>
      </c>
      <c r="L4" t="s">
        <v>8</v>
      </c>
      <c r="M4" t="s">
        <v>10</v>
      </c>
    </row>
    <row r="5" spans="1:13" x14ac:dyDescent="0.2">
      <c r="A5">
        <v>5.7</v>
      </c>
      <c r="B5">
        <v>0.252</v>
      </c>
      <c r="C5">
        <v>1.6579999999999999</v>
      </c>
      <c r="D5">
        <v>0.499</v>
      </c>
      <c r="E5">
        <f t="shared" si="0"/>
        <v>0.61528495486524892</v>
      </c>
      <c r="F5">
        <v>0.438</v>
      </c>
      <c r="G5" t="s">
        <v>1</v>
      </c>
      <c r="H5">
        <v>0.32819290000000001</v>
      </c>
      <c r="I5">
        <v>2.2643360000000001E-2</v>
      </c>
      <c r="J5">
        <v>0.02</v>
      </c>
      <c r="K5" t="s">
        <v>6</v>
      </c>
      <c r="L5" t="s">
        <v>8</v>
      </c>
      <c r="M5" t="s">
        <v>10</v>
      </c>
    </row>
    <row r="6" spans="1:13" x14ac:dyDescent="0.2">
      <c r="A6">
        <v>5.7</v>
      </c>
      <c r="B6">
        <v>0.24199999999999999</v>
      </c>
      <c r="C6">
        <v>1.6659999999999999</v>
      </c>
      <c r="D6">
        <v>0.49299999999999999</v>
      </c>
      <c r="E6">
        <f t="shared" si="0"/>
        <v>0.64380143648871779</v>
      </c>
      <c r="F6">
        <v>0.56200000000000006</v>
      </c>
      <c r="G6" t="s">
        <v>1</v>
      </c>
      <c r="H6">
        <v>0.3491165</v>
      </c>
      <c r="I6">
        <v>2.6458019999999999E-2</v>
      </c>
      <c r="J6">
        <v>2.1999999999999999E-2</v>
      </c>
      <c r="K6" t="s">
        <v>6</v>
      </c>
      <c r="L6" t="s">
        <v>8</v>
      </c>
      <c r="M6" t="s">
        <v>10</v>
      </c>
    </row>
    <row r="7" spans="1:13" x14ac:dyDescent="0.2">
      <c r="A7">
        <v>5.7</v>
      </c>
      <c r="B7">
        <v>0.218</v>
      </c>
      <c r="C7">
        <v>1.6519999999999999</v>
      </c>
      <c r="D7">
        <v>0.49199999999999999</v>
      </c>
      <c r="E7">
        <f t="shared" si="0"/>
        <v>0.70867295583886458</v>
      </c>
      <c r="F7">
        <v>0.68799999999999994</v>
      </c>
      <c r="G7" t="s">
        <v>1</v>
      </c>
      <c r="H7">
        <v>0.3040485</v>
      </c>
      <c r="I7">
        <v>4.0333239999999999E-2</v>
      </c>
      <c r="J7">
        <v>2.5000000000000001E-2</v>
      </c>
      <c r="K7" t="s">
        <v>6</v>
      </c>
      <c r="L7" t="s">
        <v>8</v>
      </c>
      <c r="M7" t="s">
        <v>10</v>
      </c>
    </row>
    <row r="8" spans="1:13" x14ac:dyDescent="0.2">
      <c r="A8">
        <v>5.7</v>
      </c>
      <c r="B8">
        <v>0.20599999999999999</v>
      </c>
      <c r="C8">
        <v>1.7290000000000001</v>
      </c>
      <c r="D8">
        <v>0.49199999999999999</v>
      </c>
      <c r="E8">
        <f t="shared" si="0"/>
        <v>0.78491039945901575</v>
      </c>
      <c r="F8">
        <v>0.81200000000000006</v>
      </c>
      <c r="G8" t="s">
        <v>1</v>
      </c>
      <c r="H8">
        <v>0.28314099999999998</v>
      </c>
      <c r="I8">
        <v>6.2834230000000005E-2</v>
      </c>
      <c r="J8">
        <v>3.3000000000000002E-2</v>
      </c>
      <c r="K8" t="s">
        <v>6</v>
      </c>
      <c r="L8" t="s">
        <v>8</v>
      </c>
      <c r="M8" t="s">
        <v>10</v>
      </c>
    </row>
    <row r="9" spans="1:13" x14ac:dyDescent="0.2">
      <c r="A9">
        <v>5.7</v>
      </c>
      <c r="B9">
        <v>0.17499999999999999</v>
      </c>
      <c r="C9">
        <v>1.5629999999999999</v>
      </c>
      <c r="D9">
        <v>0.502</v>
      </c>
      <c r="E9">
        <f t="shared" si="0"/>
        <v>0.83524375971912734</v>
      </c>
      <c r="F9">
        <v>0.93799999999999994</v>
      </c>
      <c r="G9" t="s">
        <v>1</v>
      </c>
      <c r="H9">
        <v>-1.7924659999999999E-2</v>
      </c>
      <c r="I9">
        <v>0.11579970000000001</v>
      </c>
      <c r="J9">
        <v>3.5000000000000003E-2</v>
      </c>
      <c r="K9" t="s">
        <v>6</v>
      </c>
      <c r="L9" t="s">
        <v>8</v>
      </c>
      <c r="M9" t="s">
        <v>10</v>
      </c>
    </row>
    <row r="10" spans="1:13" x14ac:dyDescent="0.2">
      <c r="A10">
        <v>5.7</v>
      </c>
      <c r="B10">
        <v>0.155</v>
      </c>
      <c r="C10">
        <v>1.365</v>
      </c>
      <c r="D10">
        <v>0.49099999999999999</v>
      </c>
      <c r="E10">
        <f t="shared" si="0"/>
        <v>0.82355624255631865</v>
      </c>
      <c r="F10">
        <v>1.0620000000000001</v>
      </c>
      <c r="G10" t="s">
        <v>1</v>
      </c>
      <c r="H10">
        <v>-0.27700000000000002</v>
      </c>
      <c r="I10">
        <v>0.36799999999999999</v>
      </c>
      <c r="J10">
        <v>1.0999999999999999E-2</v>
      </c>
      <c r="K10" t="s">
        <v>6</v>
      </c>
      <c r="L10" t="s">
        <v>8</v>
      </c>
      <c r="M1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2017-09-22T17:37:19Z</dcterms:created>
  <dcterms:modified xsi:type="dcterms:W3CDTF">2017-11-17T19:52:11Z</dcterms:modified>
</cp:coreProperties>
</file>