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v\Documents\JLab\Compass_deuteron data\"/>
    </mc:Choice>
  </mc:AlternateContent>
  <bookViews>
    <workbookView xWindow="0" yWindow="0" windowWidth="16690" windowHeight="3520"/>
  </bookViews>
  <sheets>
    <sheet name="Sheet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1" l="1"/>
  <c r="N8" i="1"/>
  <c r="N7" i="1"/>
  <c r="N6" i="1"/>
  <c r="N5" i="1"/>
  <c r="N4" i="1"/>
  <c r="N3" i="1"/>
  <c r="N2" i="1"/>
  <c r="C1" i="1"/>
  <c r="B1" i="1"/>
</calcChain>
</file>

<file path=xl/sharedStrings.xml><?xml version="1.0" encoding="utf-8"?>
<sst xmlns="http://schemas.openxmlformats.org/spreadsheetml/2006/main" count="44" uniqueCount="16">
  <si>
    <t>z</t>
  </si>
  <si>
    <t>Q2</t>
  </si>
  <si>
    <t>y</t>
  </si>
  <si>
    <t>x</t>
  </si>
  <si>
    <t>pT</t>
  </si>
  <si>
    <t>value</t>
  </si>
  <si>
    <t>error_u</t>
  </si>
  <si>
    <t>obs</t>
  </si>
  <si>
    <t>target</t>
  </si>
  <si>
    <t>hadron</t>
  </si>
  <si>
    <t>col</t>
  </si>
  <si>
    <t>dependence</t>
  </si>
  <si>
    <t>AUTcollins</t>
  </si>
  <si>
    <t>deuteron</t>
  </si>
  <si>
    <t>pi-</t>
  </si>
  <si>
    <t>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</si>
</sst>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55" zoomScaleNormal="55" workbookViewId="0">
      <selection sqref="A1:N1048576"/>
    </sheetView>
  </sheetViews>
  <sheetFormatPr defaultRowHeight="14.5" x14ac:dyDescent="0.35"/>
  <sheetData>
    <row r="1" spans="1:14" x14ac:dyDescent="0.35">
      <c r="A1" t="s">
        <v>0</v>
      </c>
      <c r="B1" t="str">
        <f>CONCATENATE($A$1,"min")</f>
        <v>zmin</v>
      </c>
      <c r="C1" t="str">
        <f>CONCATENATE($A$1,"max")</f>
        <v>zmax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>
        <v>0.22359999999999999</v>
      </c>
      <c r="B2">
        <v>0.2</v>
      </c>
      <c r="C2">
        <v>0.25</v>
      </c>
      <c r="D2">
        <v>3.31</v>
      </c>
      <c r="E2">
        <v>0.37</v>
      </c>
      <c r="F2">
        <v>3.5999999999999997E-2</v>
      </c>
      <c r="G2">
        <v>0.44</v>
      </c>
      <c r="H2">
        <v>1.4E-2</v>
      </c>
      <c r="I2">
        <v>8.3000000000000001E-3</v>
      </c>
      <c r="J2" t="s">
        <v>12</v>
      </c>
      <c r="K2" t="s">
        <v>13</v>
      </c>
      <c r="L2" t="s">
        <v>14</v>
      </c>
      <c r="M2" t="s">
        <v>15</v>
      </c>
      <c r="N2" t="str">
        <f>$A$1</f>
        <v>z</v>
      </c>
    </row>
    <row r="3" spans="1:14" x14ac:dyDescent="0.35">
      <c r="A3">
        <v>0.27360000000000001</v>
      </c>
      <c r="B3">
        <v>0.25</v>
      </c>
      <c r="C3">
        <v>0.3</v>
      </c>
      <c r="D3">
        <v>3.25</v>
      </c>
      <c r="E3">
        <v>0.35</v>
      </c>
      <c r="F3">
        <v>3.7999999999999999E-2</v>
      </c>
      <c r="G3">
        <v>0.46</v>
      </c>
      <c r="H3">
        <v>1.4E-2</v>
      </c>
      <c r="I3">
        <v>9.5999999999999992E-3</v>
      </c>
      <c r="J3" t="s">
        <v>12</v>
      </c>
      <c r="K3" t="s">
        <v>13</v>
      </c>
      <c r="L3" t="s">
        <v>14</v>
      </c>
      <c r="M3" t="s">
        <v>15</v>
      </c>
      <c r="N3" t="str">
        <f t="shared" ref="N3:N9" si="0">$A$1</f>
        <v>z</v>
      </c>
    </row>
    <row r="4" spans="1:14" x14ac:dyDescent="0.35">
      <c r="A4">
        <v>0.3236</v>
      </c>
      <c r="B4">
        <v>0.3</v>
      </c>
      <c r="C4">
        <v>0.35</v>
      </c>
      <c r="D4">
        <v>3.19</v>
      </c>
      <c r="E4">
        <v>0.33</v>
      </c>
      <c r="F4">
        <v>3.9E-2</v>
      </c>
      <c r="G4">
        <v>0.48</v>
      </c>
      <c r="H4">
        <v>1E-4</v>
      </c>
      <c r="I4">
        <v>1.1299999999999999E-2</v>
      </c>
      <c r="J4" t="s">
        <v>12</v>
      </c>
      <c r="K4" t="s">
        <v>13</v>
      </c>
      <c r="L4" t="s">
        <v>14</v>
      </c>
      <c r="M4" t="s">
        <v>15</v>
      </c>
      <c r="N4" t="str">
        <f t="shared" si="0"/>
        <v>z</v>
      </c>
    </row>
    <row r="5" spans="1:14" x14ac:dyDescent="0.35">
      <c r="A5">
        <v>0.37359999999999999</v>
      </c>
      <c r="B5">
        <v>0.35</v>
      </c>
      <c r="C5">
        <v>0.4</v>
      </c>
      <c r="D5">
        <v>3.13</v>
      </c>
      <c r="E5">
        <v>0.31</v>
      </c>
      <c r="F5">
        <v>0.04</v>
      </c>
      <c r="G5">
        <v>0.5</v>
      </c>
      <c r="H5">
        <v>-6.1000000000000004E-3</v>
      </c>
      <c r="I5">
        <v>1.32E-2</v>
      </c>
      <c r="J5" t="s">
        <v>12</v>
      </c>
      <c r="K5" t="s">
        <v>13</v>
      </c>
      <c r="L5" t="s">
        <v>14</v>
      </c>
      <c r="M5" t="s">
        <v>15</v>
      </c>
      <c r="N5" t="str">
        <f t="shared" si="0"/>
        <v>z</v>
      </c>
    </row>
    <row r="6" spans="1:14" x14ac:dyDescent="0.35">
      <c r="A6">
        <v>0.4446</v>
      </c>
      <c r="B6">
        <v>0.4</v>
      </c>
      <c r="C6">
        <v>0.5</v>
      </c>
      <c r="D6">
        <v>3.02</v>
      </c>
      <c r="E6">
        <v>0.28000000000000003</v>
      </c>
      <c r="F6">
        <v>4.1000000000000002E-2</v>
      </c>
      <c r="G6">
        <v>0.52</v>
      </c>
      <c r="H6">
        <v>-1.0699999999999999E-2</v>
      </c>
      <c r="I6">
        <v>1.2E-2</v>
      </c>
      <c r="J6" t="s">
        <v>12</v>
      </c>
      <c r="K6" t="s">
        <v>13</v>
      </c>
      <c r="L6" t="s">
        <v>14</v>
      </c>
      <c r="M6" t="s">
        <v>15</v>
      </c>
      <c r="N6" t="str">
        <f t="shared" si="0"/>
        <v>z</v>
      </c>
    </row>
    <row r="7" spans="1:14" x14ac:dyDescent="0.35">
      <c r="A7">
        <v>0.56430000000000002</v>
      </c>
      <c r="B7">
        <v>0.5</v>
      </c>
      <c r="C7">
        <v>0.65</v>
      </c>
      <c r="D7">
        <v>2.81</v>
      </c>
      <c r="E7">
        <v>0.25</v>
      </c>
      <c r="F7">
        <v>4.2000000000000003E-2</v>
      </c>
      <c r="G7">
        <v>0.54</v>
      </c>
      <c r="H7">
        <v>8.6E-3</v>
      </c>
      <c r="I7">
        <v>1.38E-2</v>
      </c>
      <c r="J7" t="s">
        <v>12</v>
      </c>
      <c r="K7" t="s">
        <v>13</v>
      </c>
      <c r="L7" t="s">
        <v>14</v>
      </c>
      <c r="M7" t="s">
        <v>15</v>
      </c>
      <c r="N7" t="str">
        <f t="shared" si="0"/>
        <v>z</v>
      </c>
    </row>
    <row r="8" spans="1:14" x14ac:dyDescent="0.35">
      <c r="A8">
        <v>0.71709999999999996</v>
      </c>
      <c r="B8">
        <v>0.65</v>
      </c>
      <c r="C8">
        <v>0.8</v>
      </c>
      <c r="D8">
        <v>2.5099999999999998</v>
      </c>
      <c r="E8">
        <v>0.22</v>
      </c>
      <c r="F8">
        <v>4.2000000000000003E-2</v>
      </c>
      <c r="G8">
        <v>0.52</v>
      </c>
      <c r="H8">
        <v>1.21E-2</v>
      </c>
      <c r="I8">
        <v>1.9900000000000001E-2</v>
      </c>
      <c r="J8" t="s">
        <v>12</v>
      </c>
      <c r="K8" t="s">
        <v>13</v>
      </c>
      <c r="L8" t="s">
        <v>14</v>
      </c>
      <c r="M8" t="s">
        <v>15</v>
      </c>
      <c r="N8" t="str">
        <f t="shared" si="0"/>
        <v>z</v>
      </c>
    </row>
    <row r="9" spans="1:14" x14ac:dyDescent="0.35">
      <c r="A9">
        <v>0.87939999999999996</v>
      </c>
      <c r="B9">
        <v>0.8</v>
      </c>
      <c r="C9">
        <v>1</v>
      </c>
      <c r="D9">
        <v>2.21</v>
      </c>
      <c r="E9">
        <v>0.19</v>
      </c>
      <c r="F9">
        <v>4.1000000000000002E-2</v>
      </c>
      <c r="G9">
        <v>0.43</v>
      </c>
      <c r="H9">
        <v>-2.1399999999999999E-2</v>
      </c>
      <c r="I9">
        <v>2.5399999999999999E-2</v>
      </c>
      <c r="J9" t="s">
        <v>12</v>
      </c>
      <c r="K9" t="s">
        <v>13</v>
      </c>
      <c r="L9" t="s">
        <v>14</v>
      </c>
      <c r="M9" t="s">
        <v>15</v>
      </c>
      <c r="N9" t="str">
        <f t="shared" si="0"/>
        <v>z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Shows III</dc:creator>
  <cp:lastModifiedBy>Harvey Shows III</cp:lastModifiedBy>
  <dcterms:created xsi:type="dcterms:W3CDTF">2017-07-31T22:26:50Z</dcterms:created>
  <dcterms:modified xsi:type="dcterms:W3CDTF">2017-07-31T22:30:42Z</dcterms:modified>
</cp:coreProperties>
</file>