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v\Documents\JLab\Compass_deuteron data\"/>
    </mc:Choice>
  </mc:AlternateContent>
  <bookViews>
    <workbookView xWindow="0" yWindow="0" windowWidth="16690" windowHeight="3520"/>
  </bookViews>
  <sheets>
    <sheet name="Sheet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  <c r="C1" i="1"/>
  <c r="B1" i="1"/>
</calcChain>
</file>

<file path=xl/sharedStrings.xml><?xml version="1.0" encoding="utf-8"?>
<sst xmlns="http://schemas.openxmlformats.org/spreadsheetml/2006/main" count="48" uniqueCount="16">
  <si>
    <t>pT</t>
  </si>
  <si>
    <t>Q2</t>
  </si>
  <si>
    <t>y</t>
  </si>
  <si>
    <t>x</t>
  </si>
  <si>
    <t>z</t>
  </si>
  <si>
    <t>value</t>
  </si>
  <si>
    <t>error_u</t>
  </si>
  <si>
    <t>obs</t>
  </si>
  <si>
    <t>target</t>
  </si>
  <si>
    <t>hadron</t>
  </si>
  <si>
    <t>col</t>
  </si>
  <si>
    <t>dependence</t>
  </si>
  <si>
    <t>AUTcollins</t>
  </si>
  <si>
    <t>deuteron</t>
  </si>
  <si>
    <t>k-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</si>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</sst>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B1" zoomScale="70" zoomScaleNormal="70" workbookViewId="0">
      <selection activeCell="L1" sqref="L1:L1048576"/>
    </sheetView>
  </sheetViews>
  <sheetFormatPr defaultRowHeight="14.5" x14ac:dyDescent="0.35"/>
  <sheetData>
    <row r="1" spans="1:14" x14ac:dyDescent="0.35">
      <c r="A1" t="s">
        <v>0</v>
      </c>
      <c r="B1" t="str">
        <f>CONCATENATE($A$1,"min")</f>
        <v>pTmin</v>
      </c>
      <c r="C1" t="str">
        <f>CONCATENATE($A$1,"max")</f>
        <v>pTmax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0.154</v>
      </c>
      <c r="B2">
        <v>0.1</v>
      </c>
      <c r="C2">
        <v>0.2</v>
      </c>
      <c r="D2">
        <v>3.27</v>
      </c>
      <c r="E2">
        <v>0.39</v>
      </c>
      <c r="F2">
        <v>3.2000000000000001E-2</v>
      </c>
      <c r="G2">
        <v>0.38</v>
      </c>
      <c r="H2">
        <v>-1.5299999999999999E-2</v>
      </c>
      <c r="I2">
        <v>3.9E-2</v>
      </c>
      <c r="J2" t="s">
        <v>12</v>
      </c>
      <c r="K2" t="s">
        <v>13</v>
      </c>
      <c r="L2" t="s">
        <v>14</v>
      </c>
      <c r="M2" t="s">
        <v>15</v>
      </c>
      <c r="N2" t="str">
        <f>$A$1</f>
        <v>pT</v>
      </c>
    </row>
    <row r="3" spans="1:14" x14ac:dyDescent="0.35">
      <c r="A3">
        <v>0.25159999999999999</v>
      </c>
      <c r="B3">
        <v>0.2</v>
      </c>
      <c r="C3">
        <v>0.3</v>
      </c>
      <c r="D3">
        <v>3.27</v>
      </c>
      <c r="E3">
        <v>0.4</v>
      </c>
      <c r="F3">
        <v>3.2000000000000001E-2</v>
      </c>
      <c r="G3">
        <v>0.37</v>
      </c>
      <c r="H3">
        <v>-4.8599999999999997E-2</v>
      </c>
      <c r="I3">
        <v>3.2800000000000003E-2</v>
      </c>
      <c r="J3" t="s">
        <v>12</v>
      </c>
      <c r="K3" t="s">
        <v>13</v>
      </c>
      <c r="L3" t="s">
        <v>14</v>
      </c>
      <c r="M3" t="s">
        <v>15</v>
      </c>
      <c r="N3" t="str">
        <f t="shared" ref="N3:N10" si="0">$A$1</f>
        <v>pT</v>
      </c>
    </row>
    <row r="4" spans="1:14" x14ac:dyDescent="0.35">
      <c r="A4">
        <v>0.35010000000000002</v>
      </c>
      <c r="B4">
        <v>0.3</v>
      </c>
      <c r="C4">
        <v>0.4</v>
      </c>
      <c r="D4">
        <v>3.29</v>
      </c>
      <c r="E4">
        <v>0.4</v>
      </c>
      <c r="F4">
        <v>3.1E-2</v>
      </c>
      <c r="G4">
        <v>0.37</v>
      </c>
      <c r="H4">
        <v>4.0800000000000003E-2</v>
      </c>
      <c r="I4">
        <v>3.2399999999999998E-2</v>
      </c>
      <c r="J4" t="s">
        <v>12</v>
      </c>
      <c r="K4" t="s">
        <v>13</v>
      </c>
      <c r="L4" t="s">
        <v>14</v>
      </c>
      <c r="M4" t="s">
        <v>15</v>
      </c>
      <c r="N4" t="str">
        <f t="shared" si="0"/>
        <v>pT</v>
      </c>
    </row>
    <row r="5" spans="1:14" x14ac:dyDescent="0.35">
      <c r="A5">
        <v>0.4491</v>
      </c>
      <c r="B5">
        <v>0.4</v>
      </c>
      <c r="C5">
        <v>0.5</v>
      </c>
      <c r="D5">
        <v>3.34</v>
      </c>
      <c r="E5">
        <v>0.4</v>
      </c>
      <c r="F5">
        <v>3.2000000000000001E-2</v>
      </c>
      <c r="G5">
        <v>0.37</v>
      </c>
      <c r="H5">
        <v>-2.2499999999999999E-2</v>
      </c>
      <c r="I5">
        <v>3.2800000000000003E-2</v>
      </c>
      <c r="J5" t="s">
        <v>12</v>
      </c>
      <c r="K5" t="s">
        <v>13</v>
      </c>
      <c r="L5" t="s">
        <v>14</v>
      </c>
      <c r="M5" t="s">
        <v>15</v>
      </c>
      <c r="N5" t="str">
        <f t="shared" si="0"/>
        <v>pT</v>
      </c>
    </row>
    <row r="6" spans="1:14" x14ac:dyDescent="0.35">
      <c r="A6">
        <v>0.54849999999999999</v>
      </c>
      <c r="B6">
        <v>0.5</v>
      </c>
      <c r="C6">
        <v>0.6</v>
      </c>
      <c r="D6">
        <v>3.35</v>
      </c>
      <c r="E6">
        <v>0.4</v>
      </c>
      <c r="F6">
        <v>3.2000000000000001E-2</v>
      </c>
      <c r="G6">
        <v>0.38</v>
      </c>
      <c r="H6">
        <v>-1.09E-2</v>
      </c>
      <c r="I6">
        <v>3.5000000000000003E-2</v>
      </c>
      <c r="J6" t="s">
        <v>12</v>
      </c>
      <c r="K6" t="s">
        <v>13</v>
      </c>
      <c r="L6" t="s">
        <v>14</v>
      </c>
      <c r="M6" t="s">
        <v>15</v>
      </c>
      <c r="N6" t="str">
        <f t="shared" si="0"/>
        <v>pT</v>
      </c>
    </row>
    <row r="7" spans="1:14" x14ac:dyDescent="0.35">
      <c r="A7">
        <v>0.66990000000000005</v>
      </c>
      <c r="B7">
        <v>0.6</v>
      </c>
      <c r="C7">
        <v>0.75</v>
      </c>
      <c r="D7">
        <v>3.3</v>
      </c>
      <c r="E7">
        <v>0.41</v>
      </c>
      <c r="F7">
        <v>3.1E-2</v>
      </c>
      <c r="G7">
        <v>0.38</v>
      </c>
      <c r="H7">
        <v>9.7999999999999997E-3</v>
      </c>
      <c r="I7">
        <v>3.2199999999999999E-2</v>
      </c>
      <c r="J7" t="s">
        <v>12</v>
      </c>
      <c r="K7" t="s">
        <v>13</v>
      </c>
      <c r="L7" t="s">
        <v>14</v>
      </c>
      <c r="M7" t="s">
        <v>15</v>
      </c>
      <c r="N7" t="str">
        <f t="shared" si="0"/>
        <v>pT</v>
      </c>
    </row>
    <row r="8" spans="1:14" x14ac:dyDescent="0.35">
      <c r="A8">
        <v>0.81830000000000003</v>
      </c>
      <c r="B8">
        <v>0.75</v>
      </c>
      <c r="C8">
        <v>0.9</v>
      </c>
      <c r="D8">
        <v>3.3</v>
      </c>
      <c r="E8">
        <v>0.41</v>
      </c>
      <c r="F8">
        <v>3.1E-2</v>
      </c>
      <c r="G8">
        <v>0.39</v>
      </c>
      <c r="H8">
        <v>2.3E-3</v>
      </c>
      <c r="I8">
        <v>4.02E-2</v>
      </c>
      <c r="J8" t="s">
        <v>12</v>
      </c>
      <c r="K8" t="s">
        <v>13</v>
      </c>
      <c r="L8" t="s">
        <v>14</v>
      </c>
      <c r="M8" t="s">
        <v>15</v>
      </c>
      <c r="N8" t="str">
        <f t="shared" si="0"/>
        <v>pT</v>
      </c>
    </row>
    <row r="9" spans="1:14" x14ac:dyDescent="0.35">
      <c r="A9">
        <v>1.052</v>
      </c>
      <c r="B9">
        <v>0.9</v>
      </c>
      <c r="C9">
        <v>1.3</v>
      </c>
      <c r="D9">
        <v>3.34</v>
      </c>
      <c r="E9">
        <v>0.42</v>
      </c>
      <c r="F9">
        <v>0.03</v>
      </c>
      <c r="G9">
        <v>0.4</v>
      </c>
      <c r="H9">
        <v>7.6499999999999999E-2</v>
      </c>
      <c r="I9">
        <v>3.9199999999999999E-2</v>
      </c>
      <c r="J9" t="s">
        <v>12</v>
      </c>
      <c r="K9" t="s">
        <v>13</v>
      </c>
      <c r="L9" t="s">
        <v>14</v>
      </c>
      <c r="M9" t="s">
        <v>15</v>
      </c>
      <c r="N9" t="str">
        <f t="shared" si="0"/>
        <v>pT</v>
      </c>
    </row>
    <row r="10" spans="1:14" x14ac:dyDescent="0.35">
      <c r="A10">
        <v>1.57</v>
      </c>
      <c r="B10">
        <v>1.3</v>
      </c>
      <c r="C10">
        <v>10</v>
      </c>
      <c r="D10">
        <v>3.5</v>
      </c>
      <c r="E10">
        <v>0.47</v>
      </c>
      <c r="F10">
        <v>2.8000000000000001E-2</v>
      </c>
      <c r="G10">
        <v>0.41</v>
      </c>
      <c r="H10">
        <v>-7.4700000000000003E-2</v>
      </c>
      <c r="I10">
        <v>7.5600000000000001E-2</v>
      </c>
      <c r="J10" t="s">
        <v>12</v>
      </c>
      <c r="K10" t="s">
        <v>13</v>
      </c>
      <c r="L10" t="s">
        <v>14</v>
      </c>
      <c r="M10" t="s">
        <v>15</v>
      </c>
      <c r="N10" t="str">
        <f t="shared" si="0"/>
        <v>pT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Shows III</dc:creator>
  <cp:lastModifiedBy>Harvey Shows III</cp:lastModifiedBy>
  <dcterms:created xsi:type="dcterms:W3CDTF">2017-07-31T22:28:00Z</dcterms:created>
  <dcterms:modified xsi:type="dcterms:W3CDTF">2017-07-31T22:29:45Z</dcterms:modified>
</cp:coreProperties>
</file>