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irmware\Projects\fw-t2000-001\"/>
    </mc:Choice>
  </mc:AlternateContent>
  <xr:revisionPtr revIDLastSave="0" documentId="13_ncr:1_{39402D24-C635-488F-B0C5-D27955032265}" xr6:coauthVersionLast="47" xr6:coauthVersionMax="47" xr10:uidLastSave="{00000000-0000-0000-0000-000000000000}"/>
  <bookViews>
    <workbookView xWindow="-110" yWindow="-110" windowWidth="38620" windowHeight="21220" tabRatio="783" xr2:uid="{4949DC5F-4D14-4AD6-A85F-151A7CFD3B9B}"/>
  </bookViews>
  <sheets>
    <sheet name="Protocol" sheetId="39" r:id="rId1"/>
    <sheet name="Result" sheetId="32" r:id="rId2"/>
    <sheet name="Identify" sheetId="33" r:id="rId3"/>
    <sheet name="Enter" sheetId="34" r:id="rId4"/>
    <sheet name="Exit" sheetId="35" r:id="rId5"/>
    <sheet name="Erase" sheetId="36" r:id="rId6"/>
    <sheet name="Write" sheetId="37" r:id="rId7"/>
    <sheet name="Read" sheetId="3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38" l="1"/>
  <c r="C10" i="38"/>
  <c r="C14" i="37"/>
  <c r="C9" i="36"/>
  <c r="C8" i="35"/>
  <c r="C7" i="34"/>
  <c r="C25" i="33"/>
  <c r="C7" i="33"/>
  <c r="C8" i="32"/>
</calcChain>
</file>

<file path=xl/sharedStrings.xml><?xml version="1.0" encoding="utf-8"?>
<sst xmlns="http://schemas.openxmlformats.org/spreadsheetml/2006/main" count="215" uniqueCount="94">
  <si>
    <t>Command</t>
  </si>
  <si>
    <t>CRC</t>
  </si>
  <si>
    <t>FamilyID</t>
  </si>
  <si>
    <t>ProductID</t>
  </si>
  <si>
    <t>Address</t>
  </si>
  <si>
    <t>Length</t>
  </si>
  <si>
    <t>Data</t>
  </si>
  <si>
    <t>Size (bytes)</t>
  </si>
  <si>
    <t>Field</t>
  </si>
  <si>
    <t>Total size</t>
  </si>
  <si>
    <t>Note</t>
  </si>
  <si>
    <t>Maximum total size</t>
  </si>
  <si>
    <t>Hardware version</t>
  </si>
  <si>
    <t>App version</t>
  </si>
  <si>
    <t>ANSWER SUCCESS</t>
  </si>
  <si>
    <t>Area</t>
  </si>
  <si>
    <t>IDENTIFY</t>
  </si>
  <si>
    <t>Notes</t>
  </si>
  <si>
    <t>n</t>
  </si>
  <si>
    <t>n…</t>
  </si>
  <si>
    <t>Up to 1024 bytes of data to write</t>
  </si>
  <si>
    <t>Result</t>
  </si>
  <si>
    <t>RESULT</t>
  </si>
  <si>
    <t>Code</t>
  </si>
  <si>
    <t>Description</t>
  </si>
  <si>
    <t>ANSWER FAILURE = SEE RESULT COMMAND</t>
  </si>
  <si>
    <t>ANSWER = SEE RESULT COMMAND</t>
  </si>
  <si>
    <t>NOTE:</t>
  </si>
  <si>
    <t>0x80</t>
  </si>
  <si>
    <t>0xA0</t>
  </si>
  <si>
    <t>Success</t>
  </si>
  <si>
    <t>Error while erasing</t>
  </si>
  <si>
    <t>Error while writing</t>
  </si>
  <si>
    <t>Error while reading</t>
  </si>
  <si>
    <t>See table below</t>
  </si>
  <si>
    <t>0x81</t>
  </si>
  <si>
    <t>0x82</t>
  </si>
  <si>
    <t>Up to 1024 of data bytes read</t>
  </si>
  <si>
    <t>Header and/or footer mismatch</t>
  </si>
  <si>
    <t>Which area in device</t>
  </si>
  <si>
    <t>Checksum</t>
  </si>
  <si>
    <t>In case of CRC mismatch or any reception error (parity, stop bit(s) or overrun), no answer is returned allowing the host to generate retries.</t>
  </si>
  <si>
    <t>ANSWER</t>
  </si>
  <si>
    <t>QUERY</t>
  </si>
  <si>
    <t>Which firmware answered
0x00=App   0x01=BootLoader   0x02=BootUpdater</t>
  </si>
  <si>
    <t>Up to 1024 bytes</t>
  </si>
  <si>
    <t>Requested address range is outside the boundaries of specified device</t>
  </si>
  <si>
    <t>Unknown command</t>
  </si>
  <si>
    <t>Command is not allowed in current context</t>
  </si>
  <si>
    <t>BootLoader version</t>
  </si>
  <si>
    <t>Excluding this field</t>
  </si>
  <si>
    <t>Which device (index)</t>
  </si>
  <si>
    <t>CPU/FLASH/E2 READ</t>
  </si>
  <si>
    <t>CPU/FLASH/E2 WRITE</t>
  </si>
  <si>
    <t>Must be 32 bytes aligned (CPU only)</t>
  </si>
  <si>
    <t>Must be a multiple of 32 bytes (CPU only)</t>
  </si>
  <si>
    <t>CPU/FLASH ERASE</t>
  </si>
  <si>
    <t>0x83 / 0x84</t>
  </si>
  <si>
    <t>0x85 / 0x86 / 0x87</t>
  </si>
  <si>
    <t>0x88 / 0x89 / 0x8A</t>
  </si>
  <si>
    <t>ENTER</t>
  </si>
  <si>
    <t>EXIT</t>
  </si>
  <si>
    <t>Context</t>
  </si>
  <si>
    <t>When command is 0x85 only (CPU)
Firmware being written
0x00=App   0x01=BootLoader   0x02=BootUpdater</t>
  </si>
  <si>
    <t>When Context field is 0x00 = BootLoader version
When Context field is 0x01 = BootLoader version
When Context field is 0x02 = 0x00</t>
  </si>
  <si>
    <t>When Context field is 0x00 = App version
When Context field is 0x01 = 0x00
When Context field is 0x02 = BootUpdater version</t>
  </si>
  <si>
    <t>Which device answered (index)</t>
  </si>
  <si>
    <t>Product definition</t>
  </si>
  <si>
    <t>Calculated CRC</t>
  </si>
  <si>
    <t>CRC calculated by host during transfer</t>
  </si>
  <si>
    <t>ANSWER SUCCESS = SAME AS IDENTIFY COMMAND</t>
  </si>
  <si>
    <t>Calculated CRC mismatch on exit command</t>
  </si>
  <si>
    <t>Index</t>
  </si>
  <si>
    <t>Byte 0</t>
  </si>
  <si>
    <t>Byte 1</t>
  </si>
  <si>
    <t>Byte 2</t>
  </si>
  <si>
    <t>Byte 3</t>
  </si>
  <si>
    <t>ModBus</t>
  </si>
  <si>
    <t>Header</t>
  </si>
  <si>
    <t>Function</t>
  </si>
  <si>
    <t>0x00-0xF7</t>
  </si>
  <si>
    <t>0xF8</t>
  </si>
  <si>
    <t>0xE0</t>
  </si>
  <si>
    <t>0xD2</t>
  </si>
  <si>
    <t>0xC4</t>
  </si>
  <si>
    <t>Framework</t>
  </si>
  <si>
    <t>Payload</t>
  </si>
  <si>
    <t>Byte 4-n</t>
  </si>
  <si>
    <t>Byte n+1</t>
  </si>
  <si>
    <t>Byte n+2</t>
  </si>
  <si>
    <t>CRC hi</t>
  </si>
  <si>
    <t>CRC lo</t>
  </si>
  <si>
    <t>Byte 2-n</t>
  </si>
  <si>
    <t>0x--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</si>
</sst>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1FB3-7853-4BF4-84BF-95F7D2D7CE9A}">
  <dimension ref="A4:H17"/>
  <sheetViews>
    <sheetView tabSelected="1" workbookViewId="0"/>
  </sheetViews>
  <sheetFormatPr defaultRowHeight="14.5" x14ac:dyDescent="0.35"/>
  <cols>
    <col min="1" max="1" width="15.6328125" style="2" customWidth="1"/>
    <col min="2" max="8" width="10.6328125" style="2" customWidth="1"/>
    <col min="9" max="16384" width="8.7265625" style="2"/>
  </cols>
  <sheetData>
    <row r="4" spans="1:8" ht="15" thickBot="1" x14ac:dyDescent="0.4"/>
    <row r="5" spans="1:8" ht="15" thickBot="1" x14ac:dyDescent="0.4">
      <c r="A5" s="75" t="s">
        <v>85</v>
      </c>
      <c r="B5" s="78" t="s">
        <v>73</v>
      </c>
      <c r="C5" s="79" t="s">
        <v>74</v>
      </c>
      <c r="D5" s="79" t="s">
        <v>75</v>
      </c>
      <c r="E5" s="79" t="s">
        <v>76</v>
      </c>
      <c r="F5" s="79" t="s">
        <v>87</v>
      </c>
      <c r="G5" s="79" t="s">
        <v>88</v>
      </c>
      <c r="H5" s="80" t="s">
        <v>89</v>
      </c>
    </row>
    <row r="6" spans="1:8" x14ac:dyDescent="0.35">
      <c r="A6" s="76"/>
      <c r="B6" s="83" t="s">
        <v>78</v>
      </c>
      <c r="C6" s="84"/>
      <c r="D6" s="84"/>
      <c r="E6" s="84"/>
      <c r="F6" s="81" t="s">
        <v>86</v>
      </c>
      <c r="G6" s="84" t="s">
        <v>40</v>
      </c>
      <c r="H6" s="87"/>
    </row>
    <row r="7" spans="1:8" ht="15" thickBot="1" x14ac:dyDescent="0.4">
      <c r="A7" s="77"/>
      <c r="B7" s="85" t="s">
        <v>81</v>
      </c>
      <c r="C7" s="86" t="s">
        <v>82</v>
      </c>
      <c r="D7" s="86" t="s">
        <v>83</v>
      </c>
      <c r="E7" s="86" t="s">
        <v>84</v>
      </c>
      <c r="F7" s="82"/>
      <c r="G7" s="86" t="s">
        <v>91</v>
      </c>
      <c r="H7" s="88" t="s">
        <v>90</v>
      </c>
    </row>
    <row r="14" spans="1:8" ht="15" thickBot="1" x14ac:dyDescent="0.4"/>
    <row r="15" spans="1:8" ht="15" thickBot="1" x14ac:dyDescent="0.4">
      <c r="A15" s="75" t="s">
        <v>77</v>
      </c>
      <c r="B15" s="78" t="s">
        <v>73</v>
      </c>
      <c r="C15" s="79" t="s">
        <v>74</v>
      </c>
      <c r="D15" s="79" t="s">
        <v>92</v>
      </c>
      <c r="E15" s="79" t="s">
        <v>88</v>
      </c>
      <c r="F15" s="80" t="s">
        <v>89</v>
      </c>
    </row>
    <row r="16" spans="1:8" x14ac:dyDescent="0.35">
      <c r="A16" s="76"/>
      <c r="B16" s="89" t="s">
        <v>4</v>
      </c>
      <c r="C16" s="90" t="s">
        <v>79</v>
      </c>
      <c r="D16" s="81" t="s">
        <v>86</v>
      </c>
      <c r="E16" s="84" t="s">
        <v>40</v>
      </c>
      <c r="F16" s="87"/>
    </row>
    <row r="17" spans="1:6" ht="15" thickBot="1" x14ac:dyDescent="0.4">
      <c r="A17" s="77"/>
      <c r="B17" s="85" t="s">
        <v>80</v>
      </c>
      <c r="C17" s="86" t="s">
        <v>93</v>
      </c>
      <c r="D17" s="82"/>
      <c r="E17" s="86" t="s">
        <v>91</v>
      </c>
      <c r="F17" s="88" t="s">
        <v>90</v>
      </c>
    </row>
  </sheetData>
  <mergeCells count="7">
    <mergeCell ref="E16:F16"/>
    <mergeCell ref="G6:H6"/>
    <mergeCell ref="D16:D17"/>
    <mergeCell ref="F6:F7"/>
    <mergeCell ref="B6:E6"/>
    <mergeCell ref="A5:A7"/>
    <mergeCell ref="A15:A17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6740-E9E6-476B-86ED-1A59FF80B62C}">
  <dimension ref="B2:F23"/>
  <sheetViews>
    <sheetView workbookViewId="0"/>
  </sheetViews>
  <sheetFormatPr defaultRowHeight="14.5" x14ac:dyDescent="0.35"/>
  <cols>
    <col min="1" max="1" width="4.6328125" style="1" customWidth="1"/>
    <col min="2" max="2" width="25.6328125" style="2" customWidth="1"/>
    <col min="3" max="3" width="15.6328125" style="2" customWidth="1"/>
    <col min="4" max="4" width="25.6328125" style="2" customWidth="1"/>
    <col min="5" max="5" width="50.6328125" style="2" customWidth="1"/>
    <col min="6" max="6" width="8.7265625" style="2" customWidth="1"/>
    <col min="7" max="8" width="8.7265625" style="1" customWidth="1"/>
    <col min="9" max="16384" width="8.7265625" style="1"/>
  </cols>
  <sheetData>
    <row r="2" spans="2:6" ht="31" x14ac:dyDescent="0.35">
      <c r="B2" s="49" t="s">
        <v>22</v>
      </c>
      <c r="C2" s="49"/>
      <c r="D2" s="49"/>
      <c r="E2" s="49"/>
      <c r="F2" s="27"/>
    </row>
    <row r="3" spans="2:6" ht="19" customHeight="1" thickBot="1" x14ac:dyDescent="0.4">
      <c r="B3" s="51" t="s">
        <v>42</v>
      </c>
      <c r="C3" s="51"/>
      <c r="D3" s="51"/>
      <c r="E3" s="51"/>
      <c r="F3" s="13"/>
    </row>
    <row r="4" spans="2:6" ht="16" thickBot="1" x14ac:dyDescent="0.4">
      <c r="B4" s="5" t="s">
        <v>8</v>
      </c>
      <c r="C4" s="5" t="s">
        <v>7</v>
      </c>
      <c r="D4" s="5" t="s">
        <v>6</v>
      </c>
      <c r="E4" s="5" t="s">
        <v>17</v>
      </c>
      <c r="F4" s="1"/>
    </row>
    <row r="5" spans="2:6" x14ac:dyDescent="0.35">
      <c r="B5" s="26" t="s">
        <v>0</v>
      </c>
      <c r="C5" s="19">
        <v>1</v>
      </c>
      <c r="D5" s="19" t="s">
        <v>29</v>
      </c>
      <c r="E5" s="20"/>
      <c r="F5" s="1"/>
    </row>
    <row r="6" spans="2:6" x14ac:dyDescent="0.35">
      <c r="B6" s="22" t="s">
        <v>21</v>
      </c>
      <c r="C6" s="16">
        <v>1</v>
      </c>
      <c r="D6" s="22" t="s">
        <v>23</v>
      </c>
      <c r="E6" s="23" t="s">
        <v>34</v>
      </c>
      <c r="F6" s="1"/>
    </row>
    <row r="7" spans="2:6" ht="15" thickBot="1" x14ac:dyDescent="0.4">
      <c r="B7" s="24" t="s">
        <v>1</v>
      </c>
      <c r="C7" s="17">
        <v>2</v>
      </c>
      <c r="D7" s="24" t="s">
        <v>40</v>
      </c>
      <c r="E7" s="25" t="s">
        <v>50</v>
      </c>
      <c r="F7" s="1"/>
    </row>
    <row r="8" spans="2:6" ht="19" thickBot="1" x14ac:dyDescent="0.4">
      <c r="B8" s="7" t="s">
        <v>9</v>
      </c>
      <c r="C8" s="7">
        <f>SUM(C5:C7)</f>
        <v>4</v>
      </c>
      <c r="D8" s="8"/>
      <c r="E8" s="4"/>
      <c r="F8" s="1"/>
    </row>
    <row r="10" spans="2:6" ht="15" thickBot="1" x14ac:dyDescent="0.4"/>
    <row r="11" spans="2:6" ht="15" thickBot="1" x14ac:dyDescent="0.4">
      <c r="B11" s="14" t="s">
        <v>23</v>
      </c>
      <c r="C11" s="52" t="s">
        <v>24</v>
      </c>
      <c r="D11" s="53"/>
      <c r="E11" s="54"/>
      <c r="F11" s="1"/>
    </row>
    <row r="12" spans="2:6" x14ac:dyDescent="0.35">
      <c r="B12" s="29">
        <v>0</v>
      </c>
      <c r="C12" s="55" t="s">
        <v>30</v>
      </c>
      <c r="D12" s="56"/>
      <c r="E12" s="57"/>
      <c r="F12" s="1"/>
    </row>
    <row r="13" spans="2:6" x14ac:dyDescent="0.35">
      <c r="B13" s="22">
        <v>1</v>
      </c>
      <c r="C13" s="58" t="s">
        <v>38</v>
      </c>
      <c r="D13" s="59"/>
      <c r="E13" s="60"/>
      <c r="F13" s="1"/>
    </row>
    <row r="14" spans="2:6" x14ac:dyDescent="0.35">
      <c r="B14" s="22">
        <v>2</v>
      </c>
      <c r="C14" s="58" t="s">
        <v>47</v>
      </c>
      <c r="D14" s="59"/>
      <c r="E14" s="60"/>
      <c r="F14" s="1"/>
    </row>
    <row r="15" spans="2:6" x14ac:dyDescent="0.35">
      <c r="B15" s="22">
        <v>3</v>
      </c>
      <c r="C15" s="58" t="s">
        <v>48</v>
      </c>
      <c r="D15" s="59"/>
      <c r="E15" s="60"/>
      <c r="F15" s="1"/>
    </row>
    <row r="16" spans="2:6" x14ac:dyDescent="0.35">
      <c r="B16" s="22">
        <v>4</v>
      </c>
      <c r="C16" s="58" t="s">
        <v>46</v>
      </c>
      <c r="D16" s="59"/>
      <c r="E16" s="60"/>
      <c r="F16" s="1"/>
    </row>
    <row r="17" spans="2:6" x14ac:dyDescent="0.35">
      <c r="B17" s="22">
        <v>5</v>
      </c>
      <c r="C17" s="58" t="s">
        <v>31</v>
      </c>
      <c r="D17" s="59"/>
      <c r="E17" s="60"/>
      <c r="F17" s="1"/>
    </row>
    <row r="18" spans="2:6" x14ac:dyDescent="0.35">
      <c r="B18" s="22">
        <v>6</v>
      </c>
      <c r="C18" s="58" t="s">
        <v>32</v>
      </c>
      <c r="D18" s="59"/>
      <c r="E18" s="60"/>
      <c r="F18" s="1"/>
    </row>
    <row r="19" spans="2:6" x14ac:dyDescent="0.35">
      <c r="B19" s="22">
        <v>7</v>
      </c>
      <c r="C19" s="58" t="s">
        <v>33</v>
      </c>
      <c r="D19" s="59"/>
      <c r="E19" s="60"/>
      <c r="F19" s="1"/>
    </row>
    <row r="20" spans="2:6" ht="15" thickBot="1" x14ac:dyDescent="0.4">
      <c r="B20" s="24">
        <v>8</v>
      </c>
      <c r="C20" s="61" t="s">
        <v>71</v>
      </c>
      <c r="D20" s="62"/>
      <c r="E20" s="63"/>
      <c r="F20" s="1"/>
    </row>
    <row r="22" spans="2:6" x14ac:dyDescent="0.35">
      <c r="B22" s="12" t="s">
        <v>27</v>
      </c>
    </row>
    <row r="23" spans="2:6" x14ac:dyDescent="0.35">
      <c r="B23" s="50" t="s">
        <v>41</v>
      </c>
      <c r="C23" s="50"/>
      <c r="D23" s="50"/>
      <c r="E23" s="50"/>
      <c r="F23" s="1"/>
    </row>
  </sheetData>
  <mergeCells count="13">
    <mergeCell ref="B2:E2"/>
    <mergeCell ref="B23:E23"/>
    <mergeCell ref="B3:E3"/>
    <mergeCell ref="C11:E11"/>
    <mergeCell ref="C12:E12"/>
    <mergeCell ref="C13:E13"/>
    <mergeCell ref="C15:E15"/>
    <mergeCell ref="C19:E19"/>
    <mergeCell ref="C18:E18"/>
    <mergeCell ref="C17:E17"/>
    <mergeCell ref="C16:E16"/>
    <mergeCell ref="C14:E14"/>
    <mergeCell ref="C20:E2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907C-17EB-41D0-A526-3553950E8C94}">
  <dimension ref="A2:F27"/>
  <sheetViews>
    <sheetView workbookViewId="0"/>
  </sheetViews>
  <sheetFormatPr defaultRowHeight="14.5" x14ac:dyDescent="0.35"/>
  <cols>
    <col min="1" max="1" width="4.6328125" style="1" customWidth="1"/>
    <col min="2" max="2" width="25.6328125" style="1" customWidth="1"/>
    <col min="3" max="3" width="15.6328125" style="2" customWidth="1"/>
    <col min="4" max="4" width="25.6328125" style="2" customWidth="1"/>
    <col min="5" max="5" width="50.6328125" style="2" customWidth="1"/>
    <col min="6" max="8" width="8.7265625" style="1" customWidth="1"/>
    <col min="9" max="16384" width="8.7265625" style="1"/>
  </cols>
  <sheetData>
    <row r="2" spans="2:6" ht="31" x14ac:dyDescent="0.35">
      <c r="B2" s="49" t="s">
        <v>16</v>
      </c>
      <c r="C2" s="49"/>
      <c r="D2" s="49"/>
      <c r="E2" s="49"/>
      <c r="F2" s="27"/>
    </row>
    <row r="3" spans="2:6" ht="19" thickBot="1" x14ac:dyDescent="0.4">
      <c r="B3" s="51" t="s">
        <v>43</v>
      </c>
      <c r="C3" s="51"/>
      <c r="D3" s="51"/>
      <c r="E3" s="51"/>
      <c r="F3" s="31"/>
    </row>
    <row r="4" spans="2:6" ht="16" thickBot="1" x14ac:dyDescent="0.4">
      <c r="B4" s="5" t="s">
        <v>8</v>
      </c>
      <c r="C4" s="5" t="s">
        <v>7</v>
      </c>
      <c r="D4" s="6" t="s">
        <v>6</v>
      </c>
      <c r="E4" s="6" t="s">
        <v>10</v>
      </c>
    </row>
    <row r="5" spans="2:6" x14ac:dyDescent="0.35">
      <c r="B5" s="26" t="s">
        <v>0</v>
      </c>
      <c r="C5" s="19">
        <v>1</v>
      </c>
      <c r="D5" s="26" t="s">
        <v>28</v>
      </c>
      <c r="E5" s="20"/>
    </row>
    <row r="6" spans="2:6" ht="15" thickBot="1" x14ac:dyDescent="0.4">
      <c r="B6" s="24" t="s">
        <v>1</v>
      </c>
      <c r="C6" s="17">
        <v>2</v>
      </c>
      <c r="D6" s="24" t="s">
        <v>40</v>
      </c>
      <c r="E6" s="30" t="s">
        <v>50</v>
      </c>
    </row>
    <row r="7" spans="2:6" s="3" customFormat="1" ht="19" thickBot="1" x14ac:dyDescent="0.4">
      <c r="B7" s="7" t="s">
        <v>9</v>
      </c>
      <c r="C7" s="7">
        <f>SUM(C5:C6)</f>
        <v>3</v>
      </c>
      <c r="D7" s="4"/>
    </row>
    <row r="9" spans="2:6" ht="19" thickBot="1" x14ac:dyDescent="0.4">
      <c r="B9" s="51" t="s">
        <v>14</v>
      </c>
      <c r="C9" s="51"/>
      <c r="D9" s="51"/>
      <c r="E9" s="51"/>
      <c r="F9" s="31"/>
    </row>
    <row r="10" spans="2:6" ht="16" thickBot="1" x14ac:dyDescent="0.4">
      <c r="B10" s="11" t="s">
        <v>8</v>
      </c>
      <c r="C10" s="11" t="s">
        <v>7</v>
      </c>
      <c r="D10" s="9" t="s">
        <v>6</v>
      </c>
      <c r="E10" s="9" t="s">
        <v>10</v>
      </c>
    </row>
    <row r="11" spans="2:6" x14ac:dyDescent="0.35">
      <c r="B11" s="29" t="s">
        <v>0</v>
      </c>
      <c r="C11" s="29">
        <v>1</v>
      </c>
      <c r="D11" s="29" t="s">
        <v>28</v>
      </c>
      <c r="E11" s="32"/>
    </row>
    <row r="12" spans="2:6" ht="14.5" customHeight="1" x14ac:dyDescent="0.35">
      <c r="B12" s="22" t="s">
        <v>72</v>
      </c>
      <c r="C12" s="22">
        <v>1</v>
      </c>
      <c r="D12" s="22" t="s">
        <v>18</v>
      </c>
      <c r="E12" s="33" t="s">
        <v>66</v>
      </c>
    </row>
    <row r="13" spans="2:6" ht="14.5" customHeight="1" x14ac:dyDescent="0.35">
      <c r="B13" s="64" t="s">
        <v>62</v>
      </c>
      <c r="C13" s="64">
        <v>1</v>
      </c>
      <c r="D13" s="64" t="s">
        <v>18</v>
      </c>
      <c r="E13" s="67" t="s">
        <v>44</v>
      </c>
    </row>
    <row r="14" spans="2:6" ht="14.5" customHeight="1" x14ac:dyDescent="0.35">
      <c r="B14" s="66"/>
      <c r="C14" s="66"/>
      <c r="D14" s="66"/>
      <c r="E14" s="71"/>
    </row>
    <row r="15" spans="2:6" x14ac:dyDescent="0.35">
      <c r="B15" s="22" t="s">
        <v>2</v>
      </c>
      <c r="C15" s="22">
        <v>1</v>
      </c>
      <c r="D15" s="22" t="s">
        <v>18</v>
      </c>
      <c r="E15" s="72" t="s">
        <v>67</v>
      </c>
    </row>
    <row r="16" spans="2:6" x14ac:dyDescent="0.35">
      <c r="B16" s="22" t="s">
        <v>3</v>
      </c>
      <c r="C16" s="22">
        <v>1</v>
      </c>
      <c r="D16" s="22" t="s">
        <v>18</v>
      </c>
      <c r="E16" s="68"/>
    </row>
    <row r="17" spans="1:6" x14ac:dyDescent="0.35">
      <c r="B17" s="22" t="s">
        <v>12</v>
      </c>
      <c r="C17" s="22">
        <v>2</v>
      </c>
      <c r="D17" s="22" t="s">
        <v>18</v>
      </c>
      <c r="E17" s="69"/>
    </row>
    <row r="18" spans="1:6" x14ac:dyDescent="0.35">
      <c r="B18" s="64" t="s">
        <v>49</v>
      </c>
      <c r="C18" s="64">
        <v>2</v>
      </c>
      <c r="D18" s="64" t="s">
        <v>18</v>
      </c>
      <c r="E18" s="67" t="s">
        <v>64</v>
      </c>
    </row>
    <row r="19" spans="1:6" x14ac:dyDescent="0.35">
      <c r="B19" s="65"/>
      <c r="C19" s="65"/>
      <c r="D19" s="65"/>
      <c r="E19" s="68"/>
    </row>
    <row r="20" spans="1:6" x14ac:dyDescent="0.35">
      <c r="B20" s="66"/>
      <c r="C20" s="66"/>
      <c r="D20" s="66"/>
      <c r="E20" s="69"/>
    </row>
    <row r="21" spans="1:6" x14ac:dyDescent="0.35">
      <c r="B21" s="64" t="s">
        <v>13</v>
      </c>
      <c r="C21" s="64">
        <v>2</v>
      </c>
      <c r="D21" s="64" t="s">
        <v>18</v>
      </c>
      <c r="E21" s="67" t="s">
        <v>65</v>
      </c>
    </row>
    <row r="22" spans="1:6" x14ac:dyDescent="0.35">
      <c r="B22" s="65"/>
      <c r="C22" s="65"/>
      <c r="D22" s="65"/>
      <c r="E22" s="68"/>
    </row>
    <row r="23" spans="1:6" x14ac:dyDescent="0.35">
      <c r="B23" s="66"/>
      <c r="C23" s="66"/>
      <c r="D23" s="66"/>
      <c r="E23" s="69"/>
    </row>
    <row r="24" spans="1:6" ht="15" thickBot="1" x14ac:dyDescent="0.4">
      <c r="B24" s="24" t="s">
        <v>1</v>
      </c>
      <c r="C24" s="24">
        <v>2</v>
      </c>
      <c r="D24" s="24" t="s">
        <v>40</v>
      </c>
      <c r="E24" s="30" t="s">
        <v>50</v>
      </c>
    </row>
    <row r="25" spans="1:6" ht="19" thickBot="1" x14ac:dyDescent="0.4">
      <c r="A25" s="3"/>
      <c r="B25" s="10" t="s">
        <v>9</v>
      </c>
      <c r="C25" s="10">
        <f>SUM(C11:C24)</f>
        <v>13</v>
      </c>
      <c r="D25" s="4"/>
      <c r="E25" s="3"/>
    </row>
    <row r="27" spans="1:6" ht="18.5" x14ac:dyDescent="0.35">
      <c r="B27" s="70" t="s">
        <v>25</v>
      </c>
      <c r="C27" s="70"/>
      <c r="D27" s="70"/>
      <c r="E27" s="70"/>
      <c r="F27" s="31"/>
    </row>
  </sheetData>
  <mergeCells count="17">
    <mergeCell ref="C21:C23"/>
    <mergeCell ref="D21:D23"/>
    <mergeCell ref="E21:E23"/>
    <mergeCell ref="B27:E27"/>
    <mergeCell ref="B2:E2"/>
    <mergeCell ref="B3:E3"/>
    <mergeCell ref="B9:E9"/>
    <mergeCell ref="B13:B14"/>
    <mergeCell ref="C13:C14"/>
    <mergeCell ref="D13:D14"/>
    <mergeCell ref="E13:E14"/>
    <mergeCell ref="E15:E17"/>
    <mergeCell ref="B18:B20"/>
    <mergeCell ref="C18:C20"/>
    <mergeCell ref="D18:D20"/>
    <mergeCell ref="E18:E20"/>
    <mergeCell ref="B21:B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F8E9-A7C5-4CBD-B486-D5794F37B23D}">
  <dimension ref="B2:F11"/>
  <sheetViews>
    <sheetView workbookViewId="0"/>
  </sheetViews>
  <sheetFormatPr defaultRowHeight="14.5" x14ac:dyDescent="0.35"/>
  <cols>
    <col min="1" max="1" width="4.6328125" style="1" customWidth="1"/>
    <col min="2" max="2" width="25.6328125" style="1" customWidth="1"/>
    <col min="3" max="3" width="15.6328125" style="2" customWidth="1"/>
    <col min="4" max="4" width="25.6328125" style="2" customWidth="1"/>
    <col min="5" max="5" width="50.6328125" style="2" customWidth="1"/>
    <col min="6" max="8" width="8.7265625" style="1" customWidth="1"/>
    <col min="9" max="16384" width="8.7265625" style="1"/>
  </cols>
  <sheetData>
    <row r="2" spans="2:6" ht="31" x14ac:dyDescent="0.35">
      <c r="B2" s="73" t="s">
        <v>60</v>
      </c>
      <c r="C2" s="73"/>
      <c r="D2" s="73"/>
      <c r="E2" s="73"/>
      <c r="F2" s="34"/>
    </row>
    <row r="3" spans="2:6" ht="19" thickBot="1" x14ac:dyDescent="0.4">
      <c r="B3" s="51" t="s">
        <v>43</v>
      </c>
      <c r="C3" s="51"/>
      <c r="D3" s="51"/>
      <c r="E3" s="51"/>
      <c r="F3" s="31"/>
    </row>
    <row r="4" spans="2:6" ht="16" thickBot="1" x14ac:dyDescent="0.4">
      <c r="B4" s="11" t="s">
        <v>8</v>
      </c>
      <c r="C4" s="11" t="s">
        <v>7</v>
      </c>
      <c r="D4" s="9" t="s">
        <v>6</v>
      </c>
      <c r="E4" s="9" t="s">
        <v>10</v>
      </c>
    </row>
    <row r="5" spans="2:6" x14ac:dyDescent="0.35">
      <c r="B5" s="29" t="s">
        <v>0</v>
      </c>
      <c r="C5" s="28">
        <v>1</v>
      </c>
      <c r="D5" s="29" t="s">
        <v>35</v>
      </c>
      <c r="E5" s="36"/>
    </row>
    <row r="6" spans="2:6" ht="15" thickBot="1" x14ac:dyDescent="0.4">
      <c r="B6" s="24" t="s">
        <v>1</v>
      </c>
      <c r="C6" s="35">
        <v>2</v>
      </c>
      <c r="D6" s="24" t="s">
        <v>40</v>
      </c>
      <c r="E6" s="37" t="s">
        <v>50</v>
      </c>
    </row>
    <row r="7" spans="2:6" s="3" customFormat="1" ht="19" thickBot="1" x14ac:dyDescent="0.4">
      <c r="B7" s="7" t="s">
        <v>9</v>
      </c>
      <c r="C7" s="10">
        <f>SUM(C5:C6)</f>
        <v>3</v>
      </c>
      <c r="D7" s="4"/>
    </row>
    <row r="9" spans="2:6" ht="18.5" x14ac:dyDescent="0.35">
      <c r="B9" s="70" t="s">
        <v>70</v>
      </c>
      <c r="C9" s="70"/>
      <c r="D9" s="70"/>
      <c r="E9" s="70"/>
      <c r="F9" s="31"/>
    </row>
    <row r="11" spans="2:6" ht="18.5" x14ac:dyDescent="0.35">
      <c r="B11" s="70" t="s">
        <v>25</v>
      </c>
      <c r="C11" s="70"/>
      <c r="D11" s="70"/>
      <c r="E11" s="70"/>
      <c r="F11" s="31"/>
    </row>
  </sheetData>
  <mergeCells count="4">
    <mergeCell ref="B2:E2"/>
    <mergeCell ref="B3:E3"/>
    <mergeCell ref="B9:E9"/>
    <mergeCell ref="B11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E879-F3F7-449A-9A6C-777473480AE6}">
  <dimension ref="B2:F12"/>
  <sheetViews>
    <sheetView workbookViewId="0"/>
  </sheetViews>
  <sheetFormatPr defaultRowHeight="14.5" x14ac:dyDescent="0.35"/>
  <cols>
    <col min="1" max="1" width="4.6328125" style="1" customWidth="1"/>
    <col min="2" max="2" width="25.6328125" style="1" customWidth="1"/>
    <col min="3" max="3" width="15.6328125" style="2" customWidth="1"/>
    <col min="4" max="4" width="25.6328125" style="2" customWidth="1"/>
    <col min="5" max="5" width="50.6328125" style="2" customWidth="1"/>
    <col min="6" max="8" width="8.7265625" style="1" customWidth="1"/>
    <col min="9" max="16384" width="8.7265625" style="1"/>
  </cols>
  <sheetData>
    <row r="2" spans="2:6" ht="31" x14ac:dyDescent="0.35">
      <c r="B2" s="73" t="s">
        <v>61</v>
      </c>
      <c r="C2" s="73"/>
      <c r="D2" s="73"/>
      <c r="E2" s="73"/>
      <c r="F2" s="34"/>
    </row>
    <row r="3" spans="2:6" ht="19" thickBot="1" x14ac:dyDescent="0.4">
      <c r="B3" s="51" t="s">
        <v>43</v>
      </c>
      <c r="C3" s="51"/>
      <c r="D3" s="51"/>
      <c r="E3" s="51"/>
      <c r="F3" s="31"/>
    </row>
    <row r="4" spans="2:6" ht="16" thickBot="1" x14ac:dyDescent="0.4">
      <c r="B4" s="11" t="s">
        <v>8</v>
      </c>
      <c r="C4" s="11" t="s">
        <v>7</v>
      </c>
      <c r="D4" s="9" t="s">
        <v>6</v>
      </c>
      <c r="E4" s="9" t="s">
        <v>10</v>
      </c>
    </row>
    <row r="5" spans="2:6" x14ac:dyDescent="0.35">
      <c r="B5" s="29" t="s">
        <v>0</v>
      </c>
      <c r="C5" s="38">
        <v>1</v>
      </c>
      <c r="D5" s="29" t="s">
        <v>36</v>
      </c>
      <c r="E5" s="36"/>
    </row>
    <row r="6" spans="2:6" x14ac:dyDescent="0.35">
      <c r="B6" s="46" t="s">
        <v>68</v>
      </c>
      <c r="C6" s="47">
        <v>2</v>
      </c>
      <c r="D6" s="46" t="s">
        <v>18</v>
      </c>
      <c r="E6" s="48" t="s">
        <v>69</v>
      </c>
    </row>
    <row r="7" spans="2:6" ht="15" thickBot="1" x14ac:dyDescent="0.4">
      <c r="B7" s="24" t="s">
        <v>1</v>
      </c>
      <c r="C7" s="39">
        <v>2</v>
      </c>
      <c r="D7" s="24" t="s">
        <v>40</v>
      </c>
      <c r="E7" s="37" t="s">
        <v>50</v>
      </c>
    </row>
    <row r="8" spans="2:6" s="3" customFormat="1" ht="19" thickBot="1" x14ac:dyDescent="0.4">
      <c r="B8" s="10" t="s">
        <v>9</v>
      </c>
      <c r="C8" s="18">
        <f>SUM(C5:C7)</f>
        <v>5</v>
      </c>
      <c r="D8" s="4"/>
    </row>
    <row r="10" spans="2:6" ht="18.5" x14ac:dyDescent="0.35">
      <c r="B10" s="70" t="s">
        <v>70</v>
      </c>
      <c r="C10" s="70"/>
      <c r="D10" s="70"/>
      <c r="E10" s="70"/>
      <c r="F10" s="31"/>
    </row>
    <row r="12" spans="2:6" ht="18.5" x14ac:dyDescent="0.35">
      <c r="B12" s="70" t="s">
        <v>25</v>
      </c>
      <c r="C12" s="70"/>
      <c r="D12" s="70"/>
      <c r="E12" s="70"/>
      <c r="F12" s="31"/>
    </row>
  </sheetData>
  <mergeCells count="4">
    <mergeCell ref="B2:E2"/>
    <mergeCell ref="B10:E10"/>
    <mergeCell ref="B3:E3"/>
    <mergeCell ref="B12:E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9202-D2A0-43B9-AFE3-1F0972752BDD}">
  <dimension ref="B2:F11"/>
  <sheetViews>
    <sheetView workbookViewId="0"/>
  </sheetViews>
  <sheetFormatPr defaultRowHeight="14.5" x14ac:dyDescent="0.35"/>
  <cols>
    <col min="1" max="1" width="4.6328125" style="1" customWidth="1"/>
    <col min="2" max="2" width="25.6328125" style="1" customWidth="1"/>
    <col min="3" max="3" width="15.6328125" style="2" customWidth="1"/>
    <col min="4" max="4" width="25.6328125" style="2" customWidth="1"/>
    <col min="5" max="5" width="50.6328125" style="2" customWidth="1"/>
    <col min="6" max="8" width="8.7265625" style="1" customWidth="1"/>
    <col min="9" max="16384" width="8.7265625" style="1"/>
  </cols>
  <sheetData>
    <row r="2" spans="2:6" ht="31" x14ac:dyDescent="0.35">
      <c r="B2" s="73" t="s">
        <v>56</v>
      </c>
      <c r="C2" s="73"/>
      <c r="D2" s="73"/>
      <c r="E2" s="73"/>
      <c r="F2" s="34"/>
    </row>
    <row r="3" spans="2:6" ht="19" thickBot="1" x14ac:dyDescent="0.4">
      <c r="B3" s="51" t="s">
        <v>43</v>
      </c>
      <c r="C3" s="51"/>
      <c r="D3" s="51"/>
      <c r="E3" s="51"/>
      <c r="F3" s="31"/>
    </row>
    <row r="4" spans="2:6" ht="16" thickBot="1" x14ac:dyDescent="0.4">
      <c r="B4" s="11" t="s">
        <v>8</v>
      </c>
      <c r="C4" s="11" t="s">
        <v>7</v>
      </c>
      <c r="D4" s="9" t="s">
        <v>6</v>
      </c>
      <c r="E4" s="9" t="s">
        <v>10</v>
      </c>
    </row>
    <row r="5" spans="2:6" x14ac:dyDescent="0.35">
      <c r="B5" s="29" t="s">
        <v>0</v>
      </c>
      <c r="C5" s="38">
        <v>1</v>
      </c>
      <c r="D5" s="29" t="s">
        <v>57</v>
      </c>
      <c r="E5" s="36"/>
    </row>
    <row r="6" spans="2:6" x14ac:dyDescent="0.35">
      <c r="B6" s="22" t="s">
        <v>72</v>
      </c>
      <c r="C6" s="40">
        <v>1</v>
      </c>
      <c r="D6" s="22" t="s">
        <v>18</v>
      </c>
      <c r="E6" s="41" t="s">
        <v>51</v>
      </c>
    </row>
    <row r="7" spans="2:6" x14ac:dyDescent="0.35">
      <c r="B7" s="22" t="s">
        <v>15</v>
      </c>
      <c r="C7" s="40">
        <v>1</v>
      </c>
      <c r="D7" s="22" t="s">
        <v>18</v>
      </c>
      <c r="E7" s="41" t="s">
        <v>39</v>
      </c>
    </row>
    <row r="8" spans="2:6" ht="15" thickBot="1" x14ac:dyDescent="0.4">
      <c r="B8" s="24" t="s">
        <v>1</v>
      </c>
      <c r="C8" s="39">
        <v>2</v>
      </c>
      <c r="D8" s="24" t="s">
        <v>40</v>
      </c>
      <c r="E8" s="37" t="s">
        <v>50</v>
      </c>
    </row>
    <row r="9" spans="2:6" s="3" customFormat="1" ht="19" thickBot="1" x14ac:dyDescent="0.4">
      <c r="B9" s="10" t="s">
        <v>9</v>
      </c>
      <c r="C9" s="18">
        <f>SUM(C5:C8)</f>
        <v>5</v>
      </c>
      <c r="D9" s="4"/>
    </row>
    <row r="11" spans="2:6" ht="18.5" x14ac:dyDescent="0.35">
      <c r="B11" s="70" t="s">
        <v>26</v>
      </c>
      <c r="C11" s="70"/>
      <c r="D11" s="70"/>
      <c r="E11" s="70"/>
      <c r="F11" s="31"/>
    </row>
  </sheetData>
  <mergeCells count="3">
    <mergeCell ref="B2:E2"/>
    <mergeCell ref="B11:E11"/>
    <mergeCell ref="B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79D0-E7BC-4F19-AAAD-2367EC3CE184}">
  <dimension ref="B2:F16"/>
  <sheetViews>
    <sheetView workbookViewId="0"/>
  </sheetViews>
  <sheetFormatPr defaultRowHeight="14.5" x14ac:dyDescent="0.35"/>
  <cols>
    <col min="1" max="1" width="4.6328125" style="1" customWidth="1"/>
    <col min="2" max="2" width="25.6328125" style="1" customWidth="1"/>
    <col min="3" max="3" width="15.6328125" style="2" customWidth="1"/>
    <col min="4" max="4" width="25.6328125" style="2" customWidth="1"/>
    <col min="5" max="5" width="50.6328125" style="2" customWidth="1"/>
    <col min="6" max="8" width="8.7265625" style="1" customWidth="1"/>
    <col min="9" max="16384" width="8.7265625" style="1"/>
  </cols>
  <sheetData>
    <row r="2" spans="2:6" ht="31" x14ac:dyDescent="0.35">
      <c r="B2" s="49" t="s">
        <v>53</v>
      </c>
      <c r="C2" s="49"/>
      <c r="D2" s="49"/>
      <c r="E2" s="49"/>
      <c r="F2" s="27"/>
    </row>
    <row r="3" spans="2:6" ht="19" thickBot="1" x14ac:dyDescent="0.4">
      <c r="B3" s="51" t="s">
        <v>43</v>
      </c>
      <c r="C3" s="51"/>
      <c r="D3" s="51"/>
      <c r="E3" s="51"/>
      <c r="F3" s="31"/>
    </row>
    <row r="4" spans="2:6" ht="16" thickBot="1" x14ac:dyDescent="0.4">
      <c r="B4" s="11" t="s">
        <v>8</v>
      </c>
      <c r="C4" s="11" t="s">
        <v>7</v>
      </c>
      <c r="D4" s="9" t="s">
        <v>6</v>
      </c>
      <c r="E4" s="9" t="s">
        <v>10</v>
      </c>
    </row>
    <row r="5" spans="2:6" x14ac:dyDescent="0.35">
      <c r="B5" s="29" t="s">
        <v>0</v>
      </c>
      <c r="C5" s="38">
        <v>1</v>
      </c>
      <c r="D5" s="29" t="s">
        <v>58</v>
      </c>
      <c r="E5" s="36"/>
    </row>
    <row r="6" spans="2:6" x14ac:dyDescent="0.35">
      <c r="B6" s="22" t="s">
        <v>72</v>
      </c>
      <c r="C6" s="40">
        <v>1</v>
      </c>
      <c r="D6" s="22" t="s">
        <v>18</v>
      </c>
      <c r="E6" s="41" t="s">
        <v>51</v>
      </c>
    </row>
    <row r="7" spans="2:6" x14ac:dyDescent="0.35">
      <c r="B7" s="64" t="s">
        <v>62</v>
      </c>
      <c r="C7" s="64">
        <v>1</v>
      </c>
      <c r="D7" s="64" t="s">
        <v>18</v>
      </c>
      <c r="E7" s="67" t="s">
        <v>63</v>
      </c>
    </row>
    <row r="8" spans="2:6" x14ac:dyDescent="0.35">
      <c r="B8" s="65"/>
      <c r="C8" s="65"/>
      <c r="D8" s="65"/>
      <c r="E8" s="74"/>
    </row>
    <row r="9" spans="2:6" x14ac:dyDescent="0.35">
      <c r="B9" s="66"/>
      <c r="C9" s="66"/>
      <c r="D9" s="66"/>
      <c r="E9" s="71"/>
    </row>
    <row r="10" spans="2:6" x14ac:dyDescent="0.35">
      <c r="B10" s="22" t="s">
        <v>4</v>
      </c>
      <c r="C10" s="40">
        <v>4</v>
      </c>
      <c r="D10" s="45" t="s">
        <v>18</v>
      </c>
      <c r="E10" s="42" t="s">
        <v>54</v>
      </c>
    </row>
    <row r="11" spans="2:6" x14ac:dyDescent="0.35">
      <c r="B11" s="22" t="s">
        <v>5</v>
      </c>
      <c r="C11" s="40">
        <v>2</v>
      </c>
      <c r="D11" s="45" t="s">
        <v>18</v>
      </c>
      <c r="E11" s="42" t="s">
        <v>55</v>
      </c>
    </row>
    <row r="12" spans="2:6" x14ac:dyDescent="0.35">
      <c r="B12" s="22" t="s">
        <v>6</v>
      </c>
      <c r="C12" s="40">
        <v>1024</v>
      </c>
      <c r="D12" s="22" t="s">
        <v>19</v>
      </c>
      <c r="E12" s="43" t="s">
        <v>20</v>
      </c>
    </row>
    <row r="13" spans="2:6" ht="15" thickBot="1" x14ac:dyDescent="0.4">
      <c r="B13" s="24" t="s">
        <v>1</v>
      </c>
      <c r="C13" s="39">
        <v>2</v>
      </c>
      <c r="D13" s="24" t="s">
        <v>40</v>
      </c>
      <c r="E13" s="44" t="s">
        <v>50</v>
      </c>
    </row>
    <row r="14" spans="2:6" s="3" customFormat="1" ht="19" thickBot="1" x14ac:dyDescent="0.4">
      <c r="B14" s="10" t="s">
        <v>11</v>
      </c>
      <c r="C14" s="18">
        <f>SUM(C5:C13)</f>
        <v>1035</v>
      </c>
      <c r="D14" s="4"/>
    </row>
    <row r="16" spans="2:6" ht="18.5" x14ac:dyDescent="0.35">
      <c r="B16" s="70" t="s">
        <v>26</v>
      </c>
      <c r="C16" s="70"/>
      <c r="D16" s="70"/>
      <c r="E16" s="70"/>
      <c r="F16" s="31"/>
    </row>
  </sheetData>
  <mergeCells count="7">
    <mergeCell ref="B2:E2"/>
    <mergeCell ref="B3:E3"/>
    <mergeCell ref="B16:E16"/>
    <mergeCell ref="B7:B9"/>
    <mergeCell ref="C7:C9"/>
    <mergeCell ref="D7:D9"/>
    <mergeCell ref="E7:E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08B7-DE5B-4F15-ABFC-A60AB60D88F9}">
  <dimension ref="B2:F19"/>
  <sheetViews>
    <sheetView workbookViewId="0"/>
  </sheetViews>
  <sheetFormatPr defaultRowHeight="14.5" x14ac:dyDescent="0.35"/>
  <cols>
    <col min="1" max="1" width="4.6328125" style="1" customWidth="1"/>
    <col min="2" max="2" width="25.6328125" style="1" customWidth="1"/>
    <col min="3" max="3" width="15.6328125" style="2" customWidth="1"/>
    <col min="4" max="4" width="25.6328125" style="2" customWidth="1"/>
    <col min="5" max="5" width="50.6328125" style="2" customWidth="1"/>
    <col min="6" max="8" width="8.7265625" style="1" customWidth="1"/>
    <col min="9" max="16384" width="8.7265625" style="1"/>
  </cols>
  <sheetData>
    <row r="2" spans="2:6" ht="31" x14ac:dyDescent="0.35">
      <c r="B2" s="49" t="s">
        <v>52</v>
      </c>
      <c r="C2" s="49"/>
      <c r="D2" s="49"/>
      <c r="E2" s="49"/>
      <c r="F2" s="27"/>
    </row>
    <row r="3" spans="2:6" ht="19" thickBot="1" x14ac:dyDescent="0.4">
      <c r="B3" s="51" t="s">
        <v>43</v>
      </c>
      <c r="C3" s="51"/>
      <c r="D3" s="51"/>
      <c r="E3" s="51"/>
      <c r="F3" s="31"/>
    </row>
    <row r="4" spans="2:6" ht="16" thickBot="1" x14ac:dyDescent="0.4">
      <c r="B4" s="11" t="s">
        <v>8</v>
      </c>
      <c r="C4" s="11" t="s">
        <v>7</v>
      </c>
      <c r="D4" s="9" t="s">
        <v>6</v>
      </c>
      <c r="E4" s="9" t="s">
        <v>10</v>
      </c>
    </row>
    <row r="5" spans="2:6" x14ac:dyDescent="0.35">
      <c r="B5" s="15" t="s">
        <v>0</v>
      </c>
      <c r="C5" s="29">
        <v>1</v>
      </c>
      <c r="D5" s="29" t="s">
        <v>59</v>
      </c>
      <c r="E5" s="36"/>
    </row>
    <row r="6" spans="2:6" x14ac:dyDescent="0.35">
      <c r="B6" s="16" t="s">
        <v>72</v>
      </c>
      <c r="C6" s="22">
        <v>1</v>
      </c>
      <c r="D6" s="22" t="s">
        <v>18</v>
      </c>
      <c r="E6" s="41" t="s">
        <v>51</v>
      </c>
    </row>
    <row r="7" spans="2:6" x14ac:dyDescent="0.35">
      <c r="B7" s="16" t="s">
        <v>4</v>
      </c>
      <c r="C7" s="22">
        <v>4</v>
      </c>
      <c r="D7" s="45" t="s">
        <v>18</v>
      </c>
      <c r="E7" s="42"/>
    </row>
    <row r="8" spans="2:6" x14ac:dyDescent="0.35">
      <c r="B8" s="16" t="s">
        <v>5</v>
      </c>
      <c r="C8" s="22">
        <v>2</v>
      </c>
      <c r="D8" s="45" t="s">
        <v>18</v>
      </c>
      <c r="E8" s="42" t="s">
        <v>45</v>
      </c>
    </row>
    <row r="9" spans="2:6" ht="15" thickBot="1" x14ac:dyDescent="0.4">
      <c r="B9" s="17" t="s">
        <v>1</v>
      </c>
      <c r="C9" s="24">
        <v>2</v>
      </c>
      <c r="D9" s="24" t="s">
        <v>40</v>
      </c>
      <c r="E9" s="44" t="s">
        <v>50</v>
      </c>
    </row>
    <row r="10" spans="2:6" s="3" customFormat="1" ht="19" thickBot="1" x14ac:dyDescent="0.4">
      <c r="B10" s="7" t="s">
        <v>11</v>
      </c>
      <c r="C10" s="10">
        <f>SUM(C5:C9)</f>
        <v>10</v>
      </c>
      <c r="D10" s="4"/>
    </row>
    <row r="12" spans="2:6" ht="19" thickBot="1" x14ac:dyDescent="0.4">
      <c r="B12" s="51" t="s">
        <v>14</v>
      </c>
      <c r="C12" s="51"/>
      <c r="D12" s="51"/>
      <c r="E12" s="51"/>
      <c r="F12" s="31"/>
    </row>
    <row r="13" spans="2:6" ht="16" thickBot="1" x14ac:dyDescent="0.4">
      <c r="B13" s="11" t="s">
        <v>8</v>
      </c>
      <c r="C13" s="11" t="s">
        <v>7</v>
      </c>
      <c r="D13" s="9" t="s">
        <v>6</v>
      </c>
      <c r="E13" s="9" t="s">
        <v>10</v>
      </c>
    </row>
    <row r="14" spans="2:6" x14ac:dyDescent="0.35">
      <c r="B14" s="29" t="s">
        <v>0</v>
      </c>
      <c r="C14" s="28">
        <v>1</v>
      </c>
      <c r="D14" s="29" t="s">
        <v>59</v>
      </c>
      <c r="E14" s="36"/>
    </row>
    <row r="15" spans="2:6" x14ac:dyDescent="0.35">
      <c r="B15" s="22" t="s">
        <v>6</v>
      </c>
      <c r="C15" s="21">
        <v>1024</v>
      </c>
      <c r="D15" s="45" t="s">
        <v>19</v>
      </c>
      <c r="E15" s="42" t="s">
        <v>37</v>
      </c>
    </row>
    <row r="16" spans="2:6" ht="15" thickBot="1" x14ac:dyDescent="0.4">
      <c r="B16" s="24" t="s">
        <v>1</v>
      </c>
      <c r="C16" s="35">
        <v>2</v>
      </c>
      <c r="D16" s="24" t="s">
        <v>40</v>
      </c>
      <c r="E16" s="44" t="s">
        <v>50</v>
      </c>
    </row>
    <row r="17" spans="2:6" s="3" customFormat="1" ht="19" thickBot="1" x14ac:dyDescent="0.4">
      <c r="B17" s="10" t="s">
        <v>11</v>
      </c>
      <c r="C17" s="18">
        <f>SUM(C14:C16)</f>
        <v>1027</v>
      </c>
      <c r="D17" s="4"/>
    </row>
    <row r="19" spans="2:6" ht="18.5" x14ac:dyDescent="0.35">
      <c r="B19" s="70" t="s">
        <v>25</v>
      </c>
      <c r="C19" s="70"/>
      <c r="D19" s="70"/>
      <c r="E19" s="70"/>
      <c r="F19" s="31"/>
    </row>
  </sheetData>
  <mergeCells count="4">
    <mergeCell ref="B2:E2"/>
    <mergeCell ref="B3:E3"/>
    <mergeCell ref="B12:E12"/>
    <mergeCell ref="B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Protocol</vt:lpstr>
      <vt:lpstr>Result</vt:lpstr>
      <vt:lpstr>Identify</vt:lpstr>
      <vt:lpstr>Enter</vt:lpstr>
      <vt:lpstr>Exit</vt:lpstr>
      <vt:lpstr>Erase</vt:lpstr>
      <vt:lpstr>Write</vt:lpstr>
      <vt:lpstr>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Barrière</dc:creator>
  <cp:lastModifiedBy>Jean-François Barrière</cp:lastModifiedBy>
  <dcterms:created xsi:type="dcterms:W3CDTF">2023-05-23T12:05:31Z</dcterms:created>
  <dcterms:modified xsi:type="dcterms:W3CDTF">2023-08-16T19:21:02Z</dcterms:modified>
</cp:coreProperties>
</file>