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Firmware\Projects\fw-t2000-001\"/>
    </mc:Choice>
  </mc:AlternateContent>
  <xr:revisionPtr revIDLastSave="0" documentId="13_ncr:1_{BC4D839D-3DC7-458E-B657-4336DFFE4436}" xr6:coauthVersionLast="47" xr6:coauthVersionMax="47" xr10:uidLastSave="{00000000-0000-0000-0000-000000000000}"/>
  <bookViews>
    <workbookView xWindow="-110" yWindow="-110" windowWidth="38620" windowHeight="21220" tabRatio="783" activeTab="11" xr2:uid="{4949DC5F-4D14-4AD6-A85F-151A7CFD3B9B}"/>
  </bookViews>
  <sheets>
    <sheet name="Protocol" sheetId="45" r:id="rId1"/>
    <sheet name="Result" sheetId="32" r:id="rId2"/>
    <sheet name="Identify" sheetId="43" r:id="rId3"/>
    <sheet name="Enter" sheetId="34" r:id="rId4"/>
    <sheet name="Leave" sheetId="35" r:id="rId5"/>
    <sheet name="FirmwareErase" sheetId="40" r:id="rId6"/>
    <sheet name="FirmwareWrite" sheetId="42" r:id="rId7"/>
    <sheet name="FirmwareRead" sheetId="47" r:id="rId8"/>
    <sheet name="AssetsErase" sheetId="52" r:id="rId9"/>
    <sheet name="AssetsWrite" sheetId="53" r:id="rId10"/>
    <sheet name="AssetsRead" sheetId="55" r:id="rId11"/>
    <sheet name="DataWrite" sheetId="46" r:id="rId12"/>
    <sheet name="DataRead" sheetId="4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55" l="1"/>
  <c r="C18" i="55"/>
  <c r="C9" i="55"/>
  <c r="C8" i="35"/>
  <c r="C22" i="43"/>
  <c r="C23" i="53"/>
  <c r="C17" i="53"/>
  <c r="C12" i="53"/>
  <c r="C19" i="52"/>
  <c r="C13" i="52"/>
  <c r="C8" i="52"/>
  <c r="C24" i="49"/>
  <c r="C18" i="49"/>
  <c r="C9" i="49"/>
  <c r="C27" i="47"/>
  <c r="C21" i="47"/>
  <c r="C11" i="47"/>
  <c r="C22" i="46"/>
  <c r="C16" i="46"/>
  <c r="C11" i="46"/>
  <c r="C28" i="43"/>
  <c r="C6" i="43"/>
  <c r="C25" i="42"/>
  <c r="C19" i="42"/>
  <c r="C14" i="42"/>
  <c r="C21" i="40"/>
  <c r="C15" i="40"/>
  <c r="C10" i="40"/>
  <c r="C14" i="34" l="1"/>
  <c r="C16" i="35"/>
  <c r="C6" i="34"/>
</calcChain>
</file>

<file path=xl/sharedStrings.xml><?xml version="1.0" encoding="utf-8"?>
<sst xmlns="http://schemas.openxmlformats.org/spreadsheetml/2006/main" count="455" uniqueCount="118">
  <si>
    <t>Command</t>
  </si>
  <si>
    <t>FamilyID</t>
  </si>
  <si>
    <t>ProductID</t>
  </si>
  <si>
    <t>Address</t>
  </si>
  <si>
    <t>Length</t>
  </si>
  <si>
    <t>Data</t>
  </si>
  <si>
    <t>Size (bytes)</t>
  </si>
  <si>
    <t>Field</t>
  </si>
  <si>
    <t>Total size</t>
  </si>
  <si>
    <t>Note</t>
  </si>
  <si>
    <t>Maximum total size</t>
  </si>
  <si>
    <t>Hardware version</t>
  </si>
  <si>
    <t>ANSWER SUCCESS</t>
  </si>
  <si>
    <t>IDENTIFY</t>
  </si>
  <si>
    <t>n</t>
  </si>
  <si>
    <t>n…</t>
  </si>
  <si>
    <t>Result</t>
  </si>
  <si>
    <t>Code</t>
  </si>
  <si>
    <t>Description</t>
  </si>
  <si>
    <t>NOTE:</t>
  </si>
  <si>
    <t>Error while erasing</t>
  </si>
  <si>
    <t>Error while writing</t>
  </si>
  <si>
    <t>Error while reading</t>
  </si>
  <si>
    <t>0x81</t>
  </si>
  <si>
    <t>0x82</t>
  </si>
  <si>
    <t>Header and/or footer mismatch</t>
  </si>
  <si>
    <t>QUERY</t>
  </si>
  <si>
    <t>Unknown command</t>
  </si>
  <si>
    <t>BootLoader version</t>
  </si>
  <si>
    <t>ENTER</t>
  </si>
  <si>
    <t>Product definition</t>
  </si>
  <si>
    <t>CRC calculated by host during transfer</t>
  </si>
  <si>
    <t>Byte 0</t>
  </si>
  <si>
    <t>Byte 1</t>
  </si>
  <si>
    <t>Byte 2</t>
  </si>
  <si>
    <t>Byte 3</t>
  </si>
  <si>
    <t>Header</t>
  </si>
  <si>
    <t>Function</t>
  </si>
  <si>
    <t>0x00-0xF7</t>
  </si>
  <si>
    <t>0xF8</t>
  </si>
  <si>
    <t>0xE0</t>
  </si>
  <si>
    <t>0xD2</t>
  </si>
  <si>
    <t>0xC4</t>
  </si>
  <si>
    <t>Byte n+1</t>
  </si>
  <si>
    <t>Byte n+2</t>
  </si>
  <si>
    <t>0x01</t>
  </si>
  <si>
    <t>0x02</t>
  </si>
  <si>
    <t>0x03</t>
  </si>
  <si>
    <t>ANSWER FAILURE</t>
  </si>
  <si>
    <t>See Result page</t>
  </si>
  <si>
    <t>ANSWER SUCCESS: SAME AS IDENTIFY COMMAND</t>
  </si>
  <si>
    <t>Same as query</t>
  </si>
  <si>
    <t>0x83</t>
  </si>
  <si>
    <t>RESULT CODES</t>
  </si>
  <si>
    <t>Byte 4 to n</t>
  </si>
  <si>
    <t>0x2B</t>
  </si>
  <si>
    <t>Sub Function</t>
  </si>
  <si>
    <t>Byte 3 to n</t>
  </si>
  <si>
    <t>Application version</t>
  </si>
  <si>
    <t>0x04</t>
  </si>
  <si>
    <t>Firmware</t>
  </si>
  <si>
    <t>0x84</t>
  </si>
  <si>
    <t>0x05</t>
  </si>
  <si>
    <t>0x85</t>
  </si>
  <si>
    <t>Sector start</t>
  </si>
  <si>
    <t>Sector count</t>
  </si>
  <si>
    <t>0x06</t>
  </si>
  <si>
    <t>0x86</t>
  </si>
  <si>
    <t>Which firmware answered
0x00=APP   0x01=BOOTL   0x02=BOOTU</t>
  </si>
  <si>
    <t>When Firmware field is 0x00 = BOOTL version
When Firmware field is 0x01 = BOOTL version
When Firmware field is 0x02 = 0x00</t>
  </si>
  <si>
    <t>When Firmware field is 0x00 = APP version
When Firmware field is 0x01 = 0x00
When Firmware field is 0x02 = BOOTU version</t>
  </si>
  <si>
    <t>0x07</t>
  </si>
  <si>
    <t>0x87</t>
  </si>
  <si>
    <t>Framework
Upgrade
Frame</t>
  </si>
  <si>
    <t>Upgrade
commands</t>
  </si>
  <si>
    <t>ModBus
Upgrade
Frame</t>
  </si>
  <si>
    <t>EXCHANGES FRAMES</t>
  </si>
  <si>
    <t>CRC</t>
  </si>
  <si>
    <t>LO</t>
  </si>
  <si>
    <t>HI</t>
  </si>
  <si>
    <t>TBD</t>
  </si>
  <si>
    <t>Framework = 1024 bytes of data to write
ModBus = 128 bytes of data to write</t>
  </si>
  <si>
    <t>Which firmware
0x00=APP   0x01=BOOTL   0x02=BOOTU</t>
  </si>
  <si>
    <t>0x08</t>
  </si>
  <si>
    <t>0x88</t>
  </si>
  <si>
    <t>0x09</t>
  </si>
  <si>
    <t>0x89</t>
  </si>
  <si>
    <t>0x0A</t>
  </si>
  <si>
    <t>0x8A</t>
  </si>
  <si>
    <t>Invalid firmware</t>
  </si>
  <si>
    <t>In case of CRC mismatch or any reception error such as parity, stop bit(s) or overrun,
no answer is returned allowing the host to generate retries.</t>
  </si>
  <si>
    <t>Command is not allowed in current firmware</t>
  </si>
  <si>
    <t>Framework = must be 1024
ModBus = must be 128</t>
  </si>
  <si>
    <t>Framework = maximum 1024
ModBus = maximum 128</t>
  </si>
  <si>
    <t>Framework = maximum 1024 bytes of data read
ModBus = maximum 128 bytes of data read</t>
  </si>
  <si>
    <t>Framework = maximum 1024 bytes of data to write
ModBus = maximum 128 bytes of data to write</t>
  </si>
  <si>
    <t>Framework = must be multiple of 1024
ModBus = must be multiple of 128</t>
  </si>
  <si>
    <t>Requested address range is outside boundaries</t>
  </si>
  <si>
    <t>Requested sector range is outside boundaries</t>
  </si>
  <si>
    <t>LEAVE</t>
  </si>
  <si>
    <t>0x0B</t>
  </si>
  <si>
    <t>0x8B</t>
  </si>
  <si>
    <t>FIRMWARE ERASE</t>
  </si>
  <si>
    <t>FIRMWARE WRITE</t>
  </si>
  <si>
    <t>FIRMWARE READ</t>
  </si>
  <si>
    <t>ASSETS ERASE</t>
  </si>
  <si>
    <t>ASSETS WRITE</t>
  </si>
  <si>
    <t>ASSETS READ</t>
  </si>
  <si>
    <t>This is the answer for Identify, Enter and Leave commands</t>
  </si>
  <si>
    <t>Firmware calculated CRC</t>
  </si>
  <si>
    <t>Assets calculated CRC</t>
  </si>
  <si>
    <t>Firmware calculated CRC mismatch on Leave command</t>
  </si>
  <si>
    <t>Assets calculated CRC mismatch on Leave command</t>
  </si>
  <si>
    <t>Assets version mismatch</t>
  </si>
  <si>
    <t>Progress size</t>
  </si>
  <si>
    <t>Number of communication packet transfer required
for the upgrade (calculated by the host application)</t>
  </si>
  <si>
    <t>DATA READ</t>
  </si>
  <si>
    <t>DATA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</si>
</sst>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28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49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3" xfId="0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0" borderId="4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29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49" fontId="0" fillId="0" borderId="1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49" fontId="0" fillId="0" borderId="1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E5D7-E462-4358-B0C4-D7B42FB17A1F}">
  <dimension ref="A2:H11"/>
  <sheetViews>
    <sheetView workbookViewId="0"/>
  </sheetViews>
  <sheetFormatPr defaultRowHeight="14.5" x14ac:dyDescent="0.35"/>
  <cols>
    <col min="1" max="8" width="12.6328125" style="2" customWidth="1"/>
    <col min="9" max="16384" width="8.7265625" style="2"/>
  </cols>
  <sheetData>
    <row r="2" spans="1:8" ht="31" x14ac:dyDescent="0.35">
      <c r="A2" s="65" t="s">
        <v>76</v>
      </c>
      <c r="B2" s="65"/>
      <c r="C2" s="65"/>
      <c r="D2" s="65"/>
      <c r="E2" s="65"/>
      <c r="F2" s="65"/>
      <c r="G2" s="65"/>
      <c r="H2" s="65"/>
    </row>
    <row r="3" spans="1:8" ht="15" thickBot="1" x14ac:dyDescent="0.4"/>
    <row r="4" spans="1:8" ht="15" thickBot="1" x14ac:dyDescent="0.4">
      <c r="A4" s="58" t="s">
        <v>73</v>
      </c>
      <c r="B4" s="26" t="s">
        <v>32</v>
      </c>
      <c r="C4" s="27" t="s">
        <v>33</v>
      </c>
      <c r="D4" s="27" t="s">
        <v>34</v>
      </c>
      <c r="E4" s="27" t="s">
        <v>35</v>
      </c>
      <c r="F4" s="27" t="s">
        <v>54</v>
      </c>
      <c r="G4" s="27" t="s">
        <v>43</v>
      </c>
      <c r="H4" s="28" t="s">
        <v>44</v>
      </c>
    </row>
    <row r="5" spans="1:8" x14ac:dyDescent="0.35">
      <c r="A5" s="59"/>
      <c r="B5" s="66" t="s">
        <v>36</v>
      </c>
      <c r="C5" s="63"/>
      <c r="D5" s="63"/>
      <c r="E5" s="63"/>
      <c r="F5" s="61" t="s">
        <v>74</v>
      </c>
      <c r="G5" s="63" t="s">
        <v>77</v>
      </c>
      <c r="H5" s="64"/>
    </row>
    <row r="6" spans="1:8" ht="15" thickBot="1" x14ac:dyDescent="0.4">
      <c r="A6" s="60"/>
      <c r="B6" s="31" t="s">
        <v>39</v>
      </c>
      <c r="C6" s="32" t="s">
        <v>40</v>
      </c>
      <c r="D6" s="32" t="s">
        <v>41</v>
      </c>
      <c r="E6" s="32" t="s">
        <v>42</v>
      </c>
      <c r="F6" s="62"/>
      <c r="G6" s="32" t="s">
        <v>78</v>
      </c>
      <c r="H6" s="33" t="s">
        <v>79</v>
      </c>
    </row>
    <row r="8" spans="1:8" ht="15" thickBot="1" x14ac:dyDescent="0.4"/>
    <row r="9" spans="1:8" ht="15" thickBot="1" x14ac:dyDescent="0.4">
      <c r="A9" s="58" t="s">
        <v>75</v>
      </c>
      <c r="B9" s="26" t="s">
        <v>32</v>
      </c>
      <c r="C9" s="27" t="s">
        <v>33</v>
      </c>
      <c r="D9" s="27" t="s">
        <v>34</v>
      </c>
      <c r="E9" s="27" t="s">
        <v>57</v>
      </c>
      <c r="F9" s="27" t="s">
        <v>43</v>
      </c>
      <c r="G9" s="28" t="s">
        <v>44</v>
      </c>
    </row>
    <row r="10" spans="1:8" x14ac:dyDescent="0.35">
      <c r="A10" s="59"/>
      <c r="B10" s="29" t="s">
        <v>3</v>
      </c>
      <c r="C10" s="30" t="s">
        <v>37</v>
      </c>
      <c r="D10" s="30" t="s">
        <v>56</v>
      </c>
      <c r="E10" s="61" t="s">
        <v>74</v>
      </c>
      <c r="F10" s="63" t="s">
        <v>77</v>
      </c>
      <c r="G10" s="64"/>
    </row>
    <row r="11" spans="1:8" ht="15" thickBot="1" x14ac:dyDescent="0.4">
      <c r="A11" s="60"/>
      <c r="B11" s="31" t="s">
        <v>38</v>
      </c>
      <c r="C11" s="32" t="s">
        <v>55</v>
      </c>
      <c r="D11" s="32" t="s">
        <v>80</v>
      </c>
      <c r="E11" s="62"/>
      <c r="F11" s="32" t="s">
        <v>78</v>
      </c>
      <c r="G11" s="33" t="s">
        <v>79</v>
      </c>
    </row>
  </sheetData>
  <mergeCells count="8">
    <mergeCell ref="A9:A11"/>
    <mergeCell ref="E10:E11"/>
    <mergeCell ref="F10:G10"/>
    <mergeCell ref="A2:H2"/>
    <mergeCell ref="A4:A6"/>
    <mergeCell ref="B5:E5"/>
    <mergeCell ref="F5:F6"/>
    <mergeCell ref="G5:H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65294-7035-4800-A546-2B03CC85CE80}">
  <dimension ref="B2:F23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65" t="s">
        <v>106</v>
      </c>
      <c r="C2" s="65"/>
      <c r="D2" s="65"/>
      <c r="E2" s="65"/>
      <c r="F2" s="18"/>
    </row>
    <row r="3" spans="2:6" ht="19" thickBot="1" x14ac:dyDescent="0.4">
      <c r="B3" s="84" t="s">
        <v>26</v>
      </c>
      <c r="C3" s="84"/>
      <c r="D3" s="84"/>
      <c r="E3" s="84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5">
        <v>1</v>
      </c>
      <c r="D5" s="20" t="s">
        <v>83</v>
      </c>
      <c r="E5" s="24"/>
    </row>
    <row r="6" spans="2:6" ht="14.5" customHeight="1" x14ac:dyDescent="0.35">
      <c r="B6" s="85" t="s">
        <v>3</v>
      </c>
      <c r="C6" s="85">
        <v>4</v>
      </c>
      <c r="D6" s="108" t="s">
        <v>14</v>
      </c>
      <c r="E6" s="104" t="s">
        <v>96</v>
      </c>
    </row>
    <row r="7" spans="2:6" x14ac:dyDescent="0.35">
      <c r="B7" s="86"/>
      <c r="C7" s="86"/>
      <c r="D7" s="109"/>
      <c r="E7" s="110"/>
    </row>
    <row r="8" spans="2:6" x14ac:dyDescent="0.35">
      <c r="B8" s="85" t="s">
        <v>4</v>
      </c>
      <c r="C8" s="85">
        <v>2</v>
      </c>
      <c r="D8" s="108" t="s">
        <v>14</v>
      </c>
      <c r="E8" s="104" t="s">
        <v>92</v>
      </c>
    </row>
    <row r="9" spans="2:6" x14ac:dyDescent="0.35">
      <c r="B9" s="86"/>
      <c r="C9" s="86"/>
      <c r="D9" s="109"/>
      <c r="E9" s="110"/>
    </row>
    <row r="10" spans="2:6" x14ac:dyDescent="0.35">
      <c r="B10" s="85" t="s">
        <v>5</v>
      </c>
      <c r="C10" s="85">
        <v>1024</v>
      </c>
      <c r="D10" s="85" t="s">
        <v>15</v>
      </c>
      <c r="E10" s="104" t="s">
        <v>81</v>
      </c>
    </row>
    <row r="11" spans="2:6" ht="15" thickBot="1" x14ac:dyDescent="0.4">
      <c r="B11" s="106"/>
      <c r="C11" s="106"/>
      <c r="D11" s="106"/>
      <c r="E11" s="105"/>
    </row>
    <row r="12" spans="2:6" s="3" customFormat="1" ht="19" thickBot="1" x14ac:dyDescent="0.4">
      <c r="B12" s="9" t="s">
        <v>10</v>
      </c>
      <c r="C12" s="13">
        <f>SUM(C5:C10)</f>
        <v>1031</v>
      </c>
      <c r="D12" s="4"/>
    </row>
    <row r="14" spans="2:6" ht="19" thickBot="1" x14ac:dyDescent="0.4">
      <c r="B14" s="84" t="s">
        <v>12</v>
      </c>
      <c r="C14" s="84"/>
      <c r="D14" s="84"/>
      <c r="E14" s="84"/>
      <c r="F14" s="21"/>
    </row>
    <row r="15" spans="2:6" ht="16" thickBot="1" x14ac:dyDescent="0.4">
      <c r="B15" s="10" t="s">
        <v>7</v>
      </c>
      <c r="C15" s="38" t="s">
        <v>6</v>
      </c>
      <c r="D15" s="10" t="s">
        <v>5</v>
      </c>
      <c r="E15" s="8" t="s">
        <v>9</v>
      </c>
    </row>
    <row r="16" spans="2:6" ht="15" thickBot="1" x14ac:dyDescent="0.4">
      <c r="B16" s="35" t="s">
        <v>0</v>
      </c>
      <c r="C16" s="44">
        <v>1</v>
      </c>
      <c r="D16" s="35" t="s">
        <v>83</v>
      </c>
      <c r="E16" s="36"/>
    </row>
    <row r="17" spans="2:6" s="3" customFormat="1" ht="19" thickBot="1" x14ac:dyDescent="0.4">
      <c r="B17" s="9" t="s">
        <v>8</v>
      </c>
      <c r="C17" s="13">
        <f>SUM(C16:C16)</f>
        <v>1</v>
      </c>
      <c r="D17" s="4"/>
    </row>
    <row r="19" spans="2:6" ht="19" thickBot="1" x14ac:dyDescent="0.4">
      <c r="B19" s="84" t="s">
        <v>48</v>
      </c>
      <c r="C19" s="84"/>
      <c r="D19" s="84"/>
      <c r="E19" s="84"/>
      <c r="F19" s="21"/>
    </row>
    <row r="20" spans="2:6" ht="16" thickBot="1" x14ac:dyDescent="0.4">
      <c r="B20" s="10" t="s">
        <v>7</v>
      </c>
      <c r="C20" s="38" t="s">
        <v>6</v>
      </c>
      <c r="D20" s="10" t="s">
        <v>5</v>
      </c>
      <c r="E20" s="8" t="s">
        <v>9</v>
      </c>
    </row>
    <row r="21" spans="2:6" x14ac:dyDescent="0.35">
      <c r="B21" s="20" t="s">
        <v>0</v>
      </c>
      <c r="C21" s="42">
        <v>1</v>
      </c>
      <c r="D21" s="20" t="s">
        <v>84</v>
      </c>
      <c r="E21" s="22"/>
    </row>
    <row r="22" spans="2:6" ht="15" thickBot="1" x14ac:dyDescent="0.4">
      <c r="B22" s="16" t="s">
        <v>16</v>
      </c>
      <c r="C22" s="43">
        <v>1</v>
      </c>
      <c r="D22" s="16" t="s">
        <v>17</v>
      </c>
      <c r="E22" s="41" t="s">
        <v>49</v>
      </c>
    </row>
    <row r="23" spans="2:6" s="3" customFormat="1" ht="19" thickBot="1" x14ac:dyDescent="0.4">
      <c r="B23" s="9" t="s">
        <v>8</v>
      </c>
      <c r="C23" s="13">
        <f>SUM(C21:C22)</f>
        <v>2</v>
      </c>
      <c r="D23" s="4"/>
    </row>
  </sheetData>
  <mergeCells count="16">
    <mergeCell ref="B2:E2"/>
    <mergeCell ref="B3:E3"/>
    <mergeCell ref="B19:E19"/>
    <mergeCell ref="B6:B7"/>
    <mergeCell ref="C6:C7"/>
    <mergeCell ref="D6:D7"/>
    <mergeCell ref="E6:E7"/>
    <mergeCell ref="B8:B9"/>
    <mergeCell ref="C8:C9"/>
    <mergeCell ref="D8:D9"/>
    <mergeCell ref="E8:E9"/>
    <mergeCell ref="B10:B11"/>
    <mergeCell ref="C10:C11"/>
    <mergeCell ref="D10:D11"/>
    <mergeCell ref="E10:E11"/>
    <mergeCell ref="B14:E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CBC4-5F70-4EB8-B965-CEFDBE11A9DD}">
  <dimension ref="B2:F24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65" t="s">
        <v>107</v>
      </c>
      <c r="C2" s="65"/>
      <c r="D2" s="65"/>
      <c r="E2" s="65"/>
      <c r="F2" s="18"/>
    </row>
    <row r="3" spans="2:6" ht="19" thickBot="1" x14ac:dyDescent="0.4">
      <c r="B3" s="84" t="s">
        <v>26</v>
      </c>
      <c r="C3" s="84"/>
      <c r="D3" s="84"/>
      <c r="E3" s="84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12" t="s">
        <v>0</v>
      </c>
      <c r="C5" s="20">
        <v>1</v>
      </c>
      <c r="D5" s="20" t="s">
        <v>85</v>
      </c>
      <c r="E5" s="24"/>
    </row>
    <row r="6" spans="2:6" ht="14.5" customHeight="1" x14ac:dyDescent="0.35">
      <c r="B6" s="46" t="s">
        <v>3</v>
      </c>
      <c r="C6" s="46">
        <v>4</v>
      </c>
      <c r="D6" s="49" t="s">
        <v>14</v>
      </c>
      <c r="E6" s="47"/>
    </row>
    <row r="7" spans="2:6" x14ac:dyDescent="0.35">
      <c r="B7" s="85" t="s">
        <v>4</v>
      </c>
      <c r="C7" s="85">
        <v>2</v>
      </c>
      <c r="D7" s="108" t="s">
        <v>14</v>
      </c>
      <c r="E7" s="104" t="s">
        <v>93</v>
      </c>
    </row>
    <row r="8" spans="2:6" ht="15" thickBot="1" x14ac:dyDescent="0.4">
      <c r="B8" s="106"/>
      <c r="C8" s="106"/>
      <c r="D8" s="111"/>
      <c r="E8" s="103"/>
    </row>
    <row r="9" spans="2:6" s="3" customFormat="1" ht="19" thickBot="1" x14ac:dyDescent="0.4">
      <c r="B9" s="9" t="s">
        <v>8</v>
      </c>
      <c r="C9" s="9">
        <f>SUM(C5:C8)</f>
        <v>7</v>
      </c>
      <c r="D9" s="4"/>
    </row>
    <row r="11" spans="2:6" ht="19" thickBot="1" x14ac:dyDescent="0.4">
      <c r="B11" s="84" t="s">
        <v>12</v>
      </c>
      <c r="C11" s="84"/>
      <c r="D11" s="84"/>
      <c r="E11" s="84"/>
      <c r="F11" s="21"/>
    </row>
    <row r="12" spans="2:6" ht="16" thickBot="1" x14ac:dyDescent="0.4">
      <c r="B12" s="10" t="s">
        <v>7</v>
      </c>
      <c r="C12" s="38" t="s">
        <v>6</v>
      </c>
      <c r="D12" s="10" t="s">
        <v>5</v>
      </c>
      <c r="E12" s="8" t="s">
        <v>9</v>
      </c>
    </row>
    <row r="13" spans="2:6" x14ac:dyDescent="0.35">
      <c r="B13" s="20" t="s">
        <v>0</v>
      </c>
      <c r="C13" s="19">
        <v>1</v>
      </c>
      <c r="D13" s="20" t="s">
        <v>85</v>
      </c>
      <c r="E13" s="22"/>
    </row>
    <row r="14" spans="2:6" x14ac:dyDescent="0.35">
      <c r="B14" s="15" t="s">
        <v>3</v>
      </c>
      <c r="C14" s="39">
        <v>4</v>
      </c>
      <c r="D14" s="15" t="s">
        <v>14</v>
      </c>
      <c r="E14" s="40" t="s">
        <v>51</v>
      </c>
    </row>
    <row r="15" spans="2:6" x14ac:dyDescent="0.35">
      <c r="B15" s="15" t="s">
        <v>4</v>
      </c>
      <c r="C15" s="39">
        <v>2</v>
      </c>
      <c r="D15" s="15" t="s">
        <v>14</v>
      </c>
      <c r="E15" s="40" t="s">
        <v>51</v>
      </c>
    </row>
    <row r="16" spans="2:6" x14ac:dyDescent="0.35">
      <c r="B16" s="85" t="s">
        <v>5</v>
      </c>
      <c r="C16" s="85">
        <v>1024</v>
      </c>
      <c r="D16" s="85" t="s">
        <v>15</v>
      </c>
      <c r="E16" s="104" t="s">
        <v>94</v>
      </c>
    </row>
    <row r="17" spans="2:6" ht="15" thickBot="1" x14ac:dyDescent="0.4">
      <c r="B17" s="106"/>
      <c r="C17" s="106"/>
      <c r="D17" s="106"/>
      <c r="E17" s="105"/>
    </row>
    <row r="18" spans="2:6" s="3" customFormat="1" ht="19" thickBot="1" x14ac:dyDescent="0.4">
      <c r="B18" s="9" t="s">
        <v>10</v>
      </c>
      <c r="C18" s="13">
        <f>SUM(C13:C17)</f>
        <v>1031</v>
      </c>
      <c r="D18" s="4"/>
    </row>
    <row r="20" spans="2:6" ht="19" thickBot="1" x14ac:dyDescent="0.4">
      <c r="B20" s="84" t="s">
        <v>48</v>
      </c>
      <c r="C20" s="84"/>
      <c r="D20" s="84"/>
      <c r="E20" s="84"/>
      <c r="F20" s="21"/>
    </row>
    <row r="21" spans="2:6" ht="16" thickBot="1" x14ac:dyDescent="0.4">
      <c r="B21" s="10" t="s">
        <v>7</v>
      </c>
      <c r="C21" s="38" t="s">
        <v>6</v>
      </c>
      <c r="D21" s="10" t="s">
        <v>5</v>
      </c>
      <c r="E21" s="8" t="s">
        <v>9</v>
      </c>
    </row>
    <row r="22" spans="2:6" x14ac:dyDescent="0.35">
      <c r="B22" s="20" t="s">
        <v>0</v>
      </c>
      <c r="C22" s="42">
        <v>1</v>
      </c>
      <c r="D22" s="20" t="s">
        <v>86</v>
      </c>
      <c r="E22" s="22"/>
    </row>
    <row r="23" spans="2:6" ht="15" thickBot="1" x14ac:dyDescent="0.4">
      <c r="B23" s="16" t="s">
        <v>16</v>
      </c>
      <c r="C23" s="43">
        <v>1</v>
      </c>
      <c r="D23" s="16" t="s">
        <v>17</v>
      </c>
      <c r="E23" s="41" t="s">
        <v>49</v>
      </c>
    </row>
    <row r="24" spans="2:6" s="3" customFormat="1" ht="19" thickBot="1" x14ac:dyDescent="0.4">
      <c r="B24" s="9" t="s">
        <v>8</v>
      </c>
      <c r="C24" s="13">
        <f>SUM(C22:C23)</f>
        <v>2</v>
      </c>
      <c r="D24" s="4"/>
    </row>
  </sheetData>
  <mergeCells count="12">
    <mergeCell ref="B2:E2"/>
    <mergeCell ref="B3:E3"/>
    <mergeCell ref="B20:E20"/>
    <mergeCell ref="B7:B8"/>
    <mergeCell ref="C7:C8"/>
    <mergeCell ref="D7:D8"/>
    <mergeCell ref="E7:E8"/>
    <mergeCell ref="B11:E11"/>
    <mergeCell ref="B16:B17"/>
    <mergeCell ref="C16:C17"/>
    <mergeCell ref="D16:D17"/>
    <mergeCell ref="E16:E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BCD80-D061-47F3-9F6A-8E1DF8414D97}">
  <dimension ref="B2:F22"/>
  <sheetViews>
    <sheetView tabSelected="1"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65" t="s">
        <v>117</v>
      </c>
      <c r="C2" s="65"/>
      <c r="D2" s="65"/>
      <c r="E2" s="65"/>
      <c r="F2" s="18"/>
    </row>
    <row r="3" spans="2:6" ht="19" thickBot="1" x14ac:dyDescent="0.4">
      <c r="B3" s="84" t="s">
        <v>26</v>
      </c>
      <c r="C3" s="84"/>
      <c r="D3" s="84"/>
      <c r="E3" s="84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5">
        <v>1</v>
      </c>
      <c r="D5" s="20" t="s">
        <v>87</v>
      </c>
      <c r="E5" s="24"/>
    </row>
    <row r="6" spans="2:6" ht="14.5" customHeight="1" x14ac:dyDescent="0.35">
      <c r="B6" s="46" t="s">
        <v>3</v>
      </c>
      <c r="C6" s="46">
        <v>4</v>
      </c>
      <c r="D6" s="49" t="s">
        <v>14</v>
      </c>
      <c r="E6" s="47"/>
    </row>
    <row r="7" spans="2:6" x14ac:dyDescent="0.35">
      <c r="B7" s="85" t="s">
        <v>4</v>
      </c>
      <c r="C7" s="85">
        <v>2</v>
      </c>
      <c r="D7" s="108" t="s">
        <v>14</v>
      </c>
      <c r="E7" s="104" t="s">
        <v>93</v>
      </c>
    </row>
    <row r="8" spans="2:6" x14ac:dyDescent="0.35">
      <c r="B8" s="86"/>
      <c r="C8" s="86"/>
      <c r="D8" s="109"/>
      <c r="E8" s="110"/>
    </row>
    <row r="9" spans="2:6" x14ac:dyDescent="0.35">
      <c r="B9" s="85" t="s">
        <v>5</v>
      </c>
      <c r="C9" s="85">
        <v>1024</v>
      </c>
      <c r="D9" s="85" t="s">
        <v>15</v>
      </c>
      <c r="E9" s="104" t="s">
        <v>95</v>
      </c>
    </row>
    <row r="10" spans="2:6" ht="15" thickBot="1" x14ac:dyDescent="0.4">
      <c r="B10" s="106"/>
      <c r="C10" s="106"/>
      <c r="D10" s="106"/>
      <c r="E10" s="105"/>
    </row>
    <row r="11" spans="2:6" s="3" customFormat="1" ht="19" thickBot="1" x14ac:dyDescent="0.4">
      <c r="B11" s="9" t="s">
        <v>10</v>
      </c>
      <c r="C11" s="13">
        <f>SUM(C5:C10)</f>
        <v>1031</v>
      </c>
      <c r="D11" s="4"/>
    </row>
    <row r="13" spans="2:6" ht="19" thickBot="1" x14ac:dyDescent="0.4">
      <c r="B13" s="84" t="s">
        <v>12</v>
      </c>
      <c r="C13" s="84"/>
      <c r="D13" s="84"/>
      <c r="E13" s="84"/>
      <c r="F13" s="21"/>
    </row>
    <row r="14" spans="2:6" ht="16" thickBot="1" x14ac:dyDescent="0.4">
      <c r="B14" s="10" t="s">
        <v>7</v>
      </c>
      <c r="C14" s="38" t="s">
        <v>6</v>
      </c>
      <c r="D14" s="10" t="s">
        <v>5</v>
      </c>
      <c r="E14" s="8" t="s">
        <v>9</v>
      </c>
    </row>
    <row r="15" spans="2:6" ht="15" thickBot="1" x14ac:dyDescent="0.4">
      <c r="B15" s="35" t="s">
        <v>0</v>
      </c>
      <c r="C15" s="44">
        <v>1</v>
      </c>
      <c r="D15" s="35" t="s">
        <v>87</v>
      </c>
      <c r="E15" s="36"/>
    </row>
    <row r="16" spans="2:6" s="3" customFormat="1" ht="19" thickBot="1" x14ac:dyDescent="0.4">
      <c r="B16" s="9" t="s">
        <v>8</v>
      </c>
      <c r="C16" s="13">
        <f>SUM(C15:C15)</f>
        <v>1</v>
      </c>
      <c r="D16" s="4"/>
    </row>
    <row r="18" spans="2:6" ht="19" thickBot="1" x14ac:dyDescent="0.4">
      <c r="B18" s="84" t="s">
        <v>48</v>
      </c>
      <c r="C18" s="84"/>
      <c r="D18" s="84"/>
      <c r="E18" s="84"/>
      <c r="F18" s="21"/>
    </row>
    <row r="19" spans="2:6" ht="16" thickBot="1" x14ac:dyDescent="0.4">
      <c r="B19" s="10" t="s">
        <v>7</v>
      </c>
      <c r="C19" s="38" t="s">
        <v>6</v>
      </c>
      <c r="D19" s="10" t="s">
        <v>5</v>
      </c>
      <c r="E19" s="8" t="s">
        <v>9</v>
      </c>
    </row>
    <row r="20" spans="2:6" x14ac:dyDescent="0.35">
      <c r="B20" s="20" t="s">
        <v>0</v>
      </c>
      <c r="C20" s="42">
        <v>1</v>
      </c>
      <c r="D20" s="20" t="s">
        <v>88</v>
      </c>
      <c r="E20" s="22"/>
    </row>
    <row r="21" spans="2:6" ht="15" thickBot="1" x14ac:dyDescent="0.4">
      <c r="B21" s="16" t="s">
        <v>16</v>
      </c>
      <c r="C21" s="43">
        <v>1</v>
      </c>
      <c r="D21" s="16" t="s">
        <v>17</v>
      </c>
      <c r="E21" s="41" t="s">
        <v>49</v>
      </c>
    </row>
    <row r="22" spans="2:6" s="3" customFormat="1" ht="19" thickBot="1" x14ac:dyDescent="0.4">
      <c r="B22" s="9" t="s">
        <v>8</v>
      </c>
      <c r="C22" s="13">
        <f>SUM(C20:C21)</f>
        <v>2</v>
      </c>
      <c r="D22" s="4"/>
    </row>
  </sheetData>
  <mergeCells count="12">
    <mergeCell ref="B2:E2"/>
    <mergeCell ref="B3:E3"/>
    <mergeCell ref="B13:E13"/>
    <mergeCell ref="B18:E18"/>
    <mergeCell ref="B7:B8"/>
    <mergeCell ref="C7:C8"/>
    <mergeCell ref="D7:D8"/>
    <mergeCell ref="E7:E8"/>
    <mergeCell ref="B9:B10"/>
    <mergeCell ref="C9:C10"/>
    <mergeCell ref="D9:D10"/>
    <mergeCell ref="E9:E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B5E7-4DEB-400C-83E6-3B7D104F9310}">
  <dimension ref="B2:F24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65" t="s">
        <v>116</v>
      </c>
      <c r="C2" s="65"/>
      <c r="D2" s="65"/>
      <c r="E2" s="65"/>
      <c r="F2" s="18"/>
    </row>
    <row r="3" spans="2:6" ht="19" thickBot="1" x14ac:dyDescent="0.4">
      <c r="B3" s="84" t="s">
        <v>26</v>
      </c>
      <c r="C3" s="84"/>
      <c r="D3" s="84"/>
      <c r="E3" s="84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12" t="s">
        <v>0</v>
      </c>
      <c r="C5" s="20">
        <v>1</v>
      </c>
      <c r="D5" s="20" t="s">
        <v>100</v>
      </c>
      <c r="E5" s="24"/>
    </row>
    <row r="6" spans="2:6" ht="14.5" customHeight="1" x14ac:dyDescent="0.35">
      <c r="B6" s="46" t="s">
        <v>3</v>
      </c>
      <c r="C6" s="46">
        <v>4</v>
      </c>
      <c r="D6" s="49" t="s">
        <v>14</v>
      </c>
      <c r="E6" s="47"/>
    </row>
    <row r="7" spans="2:6" x14ac:dyDescent="0.35">
      <c r="B7" s="85" t="s">
        <v>4</v>
      </c>
      <c r="C7" s="85">
        <v>2</v>
      </c>
      <c r="D7" s="108" t="s">
        <v>14</v>
      </c>
      <c r="E7" s="104" t="s">
        <v>93</v>
      </c>
    </row>
    <row r="8" spans="2:6" ht="15" thickBot="1" x14ac:dyDescent="0.4">
      <c r="B8" s="106"/>
      <c r="C8" s="106"/>
      <c r="D8" s="111"/>
      <c r="E8" s="103"/>
    </row>
    <row r="9" spans="2:6" s="3" customFormat="1" ht="19" thickBot="1" x14ac:dyDescent="0.4">
      <c r="B9" s="9" t="s">
        <v>8</v>
      </c>
      <c r="C9" s="9">
        <f>SUM(C5:C8)</f>
        <v>7</v>
      </c>
      <c r="D9" s="4"/>
    </row>
    <row r="11" spans="2:6" ht="19" thickBot="1" x14ac:dyDescent="0.4">
      <c r="B11" s="84" t="s">
        <v>12</v>
      </c>
      <c r="C11" s="84"/>
      <c r="D11" s="84"/>
      <c r="E11" s="84"/>
      <c r="F11" s="21"/>
    </row>
    <row r="12" spans="2:6" ht="16" thickBot="1" x14ac:dyDescent="0.4">
      <c r="B12" s="10" t="s">
        <v>7</v>
      </c>
      <c r="C12" s="38" t="s">
        <v>6</v>
      </c>
      <c r="D12" s="10" t="s">
        <v>5</v>
      </c>
      <c r="E12" s="8" t="s">
        <v>9</v>
      </c>
    </row>
    <row r="13" spans="2:6" x14ac:dyDescent="0.35">
      <c r="B13" s="20" t="s">
        <v>0</v>
      </c>
      <c r="C13" s="19">
        <v>1</v>
      </c>
      <c r="D13" s="20" t="s">
        <v>100</v>
      </c>
      <c r="E13" s="22"/>
    </row>
    <row r="14" spans="2:6" x14ac:dyDescent="0.35">
      <c r="B14" s="15" t="s">
        <v>3</v>
      </c>
      <c r="C14" s="39">
        <v>4</v>
      </c>
      <c r="D14" s="15" t="s">
        <v>14</v>
      </c>
      <c r="E14" s="40" t="s">
        <v>51</v>
      </c>
    </row>
    <row r="15" spans="2:6" x14ac:dyDescent="0.35">
      <c r="B15" s="15" t="s">
        <v>4</v>
      </c>
      <c r="C15" s="39">
        <v>2</v>
      </c>
      <c r="D15" s="15" t="s">
        <v>14</v>
      </c>
      <c r="E15" s="40" t="s">
        <v>51</v>
      </c>
    </row>
    <row r="16" spans="2:6" x14ac:dyDescent="0.35">
      <c r="B16" s="85" t="s">
        <v>5</v>
      </c>
      <c r="C16" s="85">
        <v>1024</v>
      </c>
      <c r="D16" s="85" t="s">
        <v>15</v>
      </c>
      <c r="E16" s="104" t="s">
        <v>94</v>
      </c>
    </row>
    <row r="17" spans="2:6" ht="15" thickBot="1" x14ac:dyDescent="0.4">
      <c r="B17" s="106"/>
      <c r="C17" s="106"/>
      <c r="D17" s="106"/>
      <c r="E17" s="105"/>
    </row>
    <row r="18" spans="2:6" s="3" customFormat="1" ht="19" thickBot="1" x14ac:dyDescent="0.4">
      <c r="B18" s="9" t="s">
        <v>10</v>
      </c>
      <c r="C18" s="13">
        <f>SUM(C13:C17)</f>
        <v>1031</v>
      </c>
      <c r="D18" s="4"/>
    </row>
    <row r="20" spans="2:6" ht="19" thickBot="1" x14ac:dyDescent="0.4">
      <c r="B20" s="84" t="s">
        <v>48</v>
      </c>
      <c r="C20" s="84"/>
      <c r="D20" s="84"/>
      <c r="E20" s="84"/>
      <c r="F20" s="21"/>
    </row>
    <row r="21" spans="2:6" ht="16" thickBot="1" x14ac:dyDescent="0.4">
      <c r="B21" s="10" t="s">
        <v>7</v>
      </c>
      <c r="C21" s="38" t="s">
        <v>6</v>
      </c>
      <c r="D21" s="10" t="s">
        <v>5</v>
      </c>
      <c r="E21" s="8" t="s">
        <v>9</v>
      </c>
    </row>
    <row r="22" spans="2:6" x14ac:dyDescent="0.35">
      <c r="B22" s="20" t="s">
        <v>0</v>
      </c>
      <c r="C22" s="42">
        <v>1</v>
      </c>
      <c r="D22" s="20" t="s">
        <v>101</v>
      </c>
      <c r="E22" s="22"/>
    </row>
    <row r="23" spans="2:6" ht="15" thickBot="1" x14ac:dyDescent="0.4">
      <c r="B23" s="16" t="s">
        <v>16</v>
      </c>
      <c r="C23" s="43">
        <v>1</v>
      </c>
      <c r="D23" s="16" t="s">
        <v>17</v>
      </c>
      <c r="E23" s="41" t="s">
        <v>49</v>
      </c>
    </row>
    <row r="24" spans="2:6" s="3" customFormat="1" ht="19" thickBot="1" x14ac:dyDescent="0.4">
      <c r="B24" s="9" t="s">
        <v>8</v>
      </c>
      <c r="C24" s="13">
        <f>SUM(C22:C23)</f>
        <v>2</v>
      </c>
      <c r="D24" s="4"/>
    </row>
  </sheetData>
  <mergeCells count="12">
    <mergeCell ref="B2:E2"/>
    <mergeCell ref="B3:E3"/>
    <mergeCell ref="B20:E20"/>
    <mergeCell ref="B7:B8"/>
    <mergeCell ref="C7:C8"/>
    <mergeCell ref="D7:D8"/>
    <mergeCell ref="E7:E8"/>
    <mergeCell ref="B11:E11"/>
    <mergeCell ref="B16:B17"/>
    <mergeCell ref="C16:C17"/>
    <mergeCell ref="D16:D17"/>
    <mergeCell ref="E16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6740-E9E6-476B-86ED-1A59FF80B62C}">
  <dimension ref="B2:F21"/>
  <sheetViews>
    <sheetView workbookViewId="0"/>
  </sheetViews>
  <sheetFormatPr defaultRowHeight="14.5" x14ac:dyDescent="0.35"/>
  <cols>
    <col min="1" max="1" width="4.6328125" style="1" customWidth="1"/>
    <col min="2" max="2" width="25.6328125" style="2" customWidth="1"/>
    <col min="3" max="3" width="15.6328125" style="2" customWidth="1"/>
    <col min="4" max="4" width="25.6328125" style="2" customWidth="1"/>
    <col min="5" max="5" width="50.6328125" style="2" customWidth="1"/>
    <col min="6" max="6" width="8.7265625" style="2" customWidth="1"/>
    <col min="7" max="8" width="8.7265625" style="1" customWidth="1"/>
    <col min="9" max="16384" width="8.7265625" style="1"/>
  </cols>
  <sheetData>
    <row r="2" spans="2:6" ht="31" x14ac:dyDescent="0.35">
      <c r="B2" s="65" t="s">
        <v>53</v>
      </c>
      <c r="C2" s="65"/>
      <c r="D2" s="65"/>
      <c r="E2" s="65"/>
      <c r="F2" s="18"/>
    </row>
    <row r="3" spans="2:6" ht="15" thickBot="1" x14ac:dyDescent="0.4"/>
    <row r="4" spans="2:6" ht="15" thickBot="1" x14ac:dyDescent="0.4">
      <c r="B4" s="45" t="s">
        <v>17</v>
      </c>
      <c r="C4" s="78" t="s">
        <v>18</v>
      </c>
      <c r="D4" s="79"/>
      <c r="E4" s="80"/>
      <c r="F4" s="1"/>
    </row>
    <row r="5" spans="2:6" x14ac:dyDescent="0.35">
      <c r="B5" s="34">
        <v>1</v>
      </c>
      <c r="C5" s="81" t="s">
        <v>27</v>
      </c>
      <c r="D5" s="82"/>
      <c r="E5" s="83"/>
      <c r="F5" s="1"/>
    </row>
    <row r="6" spans="2:6" x14ac:dyDescent="0.35">
      <c r="B6" s="15">
        <v>2</v>
      </c>
      <c r="C6" s="75" t="s">
        <v>89</v>
      </c>
      <c r="D6" s="76"/>
      <c r="E6" s="77"/>
      <c r="F6" s="1"/>
    </row>
    <row r="7" spans="2:6" x14ac:dyDescent="0.35">
      <c r="B7" s="15">
        <v>3</v>
      </c>
      <c r="C7" s="69" t="s">
        <v>91</v>
      </c>
      <c r="D7" s="70"/>
      <c r="E7" s="71"/>
      <c r="F7" s="1"/>
    </row>
    <row r="8" spans="2:6" x14ac:dyDescent="0.35">
      <c r="B8" s="15">
        <v>4</v>
      </c>
      <c r="C8" s="69" t="s">
        <v>25</v>
      </c>
      <c r="D8" s="70"/>
      <c r="E8" s="71"/>
      <c r="F8" s="1"/>
    </row>
    <row r="9" spans="2:6" x14ac:dyDescent="0.35">
      <c r="B9" s="15">
        <v>5</v>
      </c>
      <c r="C9" s="69" t="s">
        <v>97</v>
      </c>
      <c r="D9" s="70"/>
      <c r="E9" s="71"/>
      <c r="F9" s="1"/>
    </row>
    <row r="10" spans="2:6" x14ac:dyDescent="0.35">
      <c r="B10" s="15">
        <v>6</v>
      </c>
      <c r="C10" s="69" t="s">
        <v>98</v>
      </c>
      <c r="D10" s="70"/>
      <c r="E10" s="71"/>
      <c r="F10" s="1"/>
    </row>
    <row r="11" spans="2:6" x14ac:dyDescent="0.35">
      <c r="B11" s="15">
        <v>7</v>
      </c>
      <c r="C11" s="69" t="s">
        <v>20</v>
      </c>
      <c r="D11" s="70"/>
      <c r="E11" s="71"/>
      <c r="F11" s="1"/>
    </row>
    <row r="12" spans="2:6" x14ac:dyDescent="0.35">
      <c r="B12" s="15">
        <v>8</v>
      </c>
      <c r="C12" s="69" t="s">
        <v>21</v>
      </c>
      <c r="D12" s="70"/>
      <c r="E12" s="71"/>
      <c r="F12" s="1"/>
    </row>
    <row r="13" spans="2:6" x14ac:dyDescent="0.35">
      <c r="B13" s="15">
        <v>9</v>
      </c>
      <c r="C13" s="69" t="s">
        <v>22</v>
      </c>
      <c r="D13" s="70"/>
      <c r="E13" s="71"/>
      <c r="F13" s="1"/>
    </row>
    <row r="14" spans="2:6" x14ac:dyDescent="0.35">
      <c r="B14" s="46">
        <v>10</v>
      </c>
      <c r="C14" s="75" t="s">
        <v>111</v>
      </c>
      <c r="D14" s="76"/>
      <c r="E14" s="77"/>
      <c r="F14" s="1"/>
    </row>
    <row r="15" spans="2:6" x14ac:dyDescent="0.35">
      <c r="B15" s="46">
        <v>11</v>
      </c>
      <c r="C15" s="75" t="s">
        <v>112</v>
      </c>
      <c r="D15" s="76"/>
      <c r="E15" s="77"/>
      <c r="F15" s="1"/>
    </row>
    <row r="16" spans="2:6" ht="15" thickBot="1" x14ac:dyDescent="0.4">
      <c r="B16" s="16">
        <v>12</v>
      </c>
      <c r="C16" s="72" t="s">
        <v>113</v>
      </c>
      <c r="D16" s="73"/>
      <c r="E16" s="74"/>
      <c r="F16" s="1"/>
    </row>
    <row r="19" spans="2:6" x14ac:dyDescent="0.35">
      <c r="B19" s="11" t="s">
        <v>19</v>
      </c>
    </row>
    <row r="20" spans="2:6" x14ac:dyDescent="0.35">
      <c r="B20" s="67" t="s">
        <v>90</v>
      </c>
      <c r="C20" s="68"/>
      <c r="D20" s="68"/>
      <c r="E20" s="68"/>
      <c r="F20" s="1"/>
    </row>
    <row r="21" spans="2:6" x14ac:dyDescent="0.35">
      <c r="B21" s="68"/>
      <c r="C21" s="68"/>
      <c r="D21" s="68"/>
      <c r="E21" s="68"/>
    </row>
  </sheetData>
  <mergeCells count="15">
    <mergeCell ref="C9:E9"/>
    <mergeCell ref="C16:E16"/>
    <mergeCell ref="C6:E6"/>
    <mergeCell ref="B2:E2"/>
    <mergeCell ref="C4:E4"/>
    <mergeCell ref="C8:E8"/>
    <mergeCell ref="C7:E7"/>
    <mergeCell ref="C5:E5"/>
    <mergeCell ref="C14:E14"/>
    <mergeCell ref="C15:E15"/>
    <mergeCell ref="B20:E21"/>
    <mergeCell ref="C10:E10"/>
    <mergeCell ref="C13:E13"/>
    <mergeCell ref="C12:E12"/>
    <mergeCell ref="C11:E1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7901-3804-4282-B67A-0CA1E360CD3C}">
  <dimension ref="A2:F28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65" t="s">
        <v>13</v>
      </c>
      <c r="C2" s="65"/>
      <c r="D2" s="65"/>
      <c r="E2" s="65"/>
      <c r="F2" s="18"/>
    </row>
    <row r="3" spans="2:6" ht="19" thickBot="1" x14ac:dyDescent="0.4">
      <c r="B3" s="84" t="s">
        <v>26</v>
      </c>
      <c r="C3" s="84"/>
      <c r="D3" s="84"/>
      <c r="E3" s="84"/>
      <c r="F3" s="21"/>
    </row>
    <row r="4" spans="2:6" ht="16" thickBot="1" x14ac:dyDescent="0.4">
      <c r="B4" s="5" t="s">
        <v>7</v>
      </c>
      <c r="C4" s="5" t="s">
        <v>6</v>
      </c>
      <c r="D4" s="6" t="s">
        <v>5</v>
      </c>
      <c r="E4" s="6" t="s">
        <v>9</v>
      </c>
    </row>
    <row r="5" spans="2:6" ht="15" thickBot="1" x14ac:dyDescent="0.4">
      <c r="B5" s="17" t="s">
        <v>0</v>
      </c>
      <c r="C5" s="14">
        <v>1</v>
      </c>
      <c r="D5" s="35" t="s">
        <v>45</v>
      </c>
      <c r="E5" s="36"/>
    </row>
    <row r="6" spans="2:6" s="3" customFormat="1" ht="19" thickBot="1" x14ac:dyDescent="0.4">
      <c r="B6" s="7" t="s">
        <v>8</v>
      </c>
      <c r="C6" s="7">
        <f>SUM(C5:C5)</f>
        <v>1</v>
      </c>
      <c r="D6" s="4"/>
    </row>
    <row r="8" spans="2:6" ht="19" thickBot="1" x14ac:dyDescent="0.4">
      <c r="B8" s="84" t="s">
        <v>12</v>
      </c>
      <c r="C8" s="84"/>
      <c r="D8" s="84"/>
      <c r="E8" s="84"/>
      <c r="F8" s="21"/>
    </row>
    <row r="9" spans="2:6" ht="16" thickBot="1" x14ac:dyDescent="0.4">
      <c r="B9" s="10" t="s">
        <v>7</v>
      </c>
      <c r="C9" s="10" t="s">
        <v>6</v>
      </c>
      <c r="D9" s="8" t="s">
        <v>5</v>
      </c>
      <c r="E9" s="8" t="s">
        <v>9</v>
      </c>
    </row>
    <row r="10" spans="2:6" x14ac:dyDescent="0.35">
      <c r="B10" s="17" t="s">
        <v>0</v>
      </c>
      <c r="C10" s="14">
        <v>1</v>
      </c>
      <c r="D10" s="17" t="s">
        <v>45</v>
      </c>
      <c r="E10" s="52" t="s">
        <v>108</v>
      </c>
    </row>
    <row r="11" spans="2:6" ht="14.5" customHeight="1" x14ac:dyDescent="0.35">
      <c r="B11" s="85" t="s">
        <v>60</v>
      </c>
      <c r="C11" s="87">
        <v>1</v>
      </c>
      <c r="D11" s="85" t="s">
        <v>14</v>
      </c>
      <c r="E11" s="89" t="s">
        <v>68</v>
      </c>
    </row>
    <row r="12" spans="2:6" ht="14.5" customHeight="1" x14ac:dyDescent="0.35">
      <c r="B12" s="86"/>
      <c r="C12" s="88"/>
      <c r="D12" s="86"/>
      <c r="E12" s="90"/>
    </row>
    <row r="13" spans="2:6" x14ac:dyDescent="0.35">
      <c r="B13" s="15" t="s">
        <v>1</v>
      </c>
      <c r="C13" s="51">
        <v>1</v>
      </c>
      <c r="D13" s="15" t="s">
        <v>14</v>
      </c>
      <c r="E13" s="91" t="s">
        <v>30</v>
      </c>
    </row>
    <row r="14" spans="2:6" x14ac:dyDescent="0.35">
      <c r="B14" s="15" t="s">
        <v>2</v>
      </c>
      <c r="C14" s="51">
        <v>1</v>
      </c>
      <c r="D14" s="15" t="s">
        <v>14</v>
      </c>
      <c r="E14" s="92"/>
    </row>
    <row r="15" spans="2:6" x14ac:dyDescent="0.35">
      <c r="B15" s="15" t="s">
        <v>11</v>
      </c>
      <c r="C15" s="51">
        <v>2</v>
      </c>
      <c r="D15" s="15" t="s">
        <v>14</v>
      </c>
      <c r="E15" s="83"/>
    </row>
    <row r="16" spans="2:6" x14ac:dyDescent="0.35">
      <c r="B16" s="85" t="s">
        <v>28</v>
      </c>
      <c r="C16" s="87">
        <v>2</v>
      </c>
      <c r="D16" s="85" t="s">
        <v>14</v>
      </c>
      <c r="E16" s="89" t="s">
        <v>69</v>
      </c>
    </row>
    <row r="17" spans="1:6" x14ac:dyDescent="0.35">
      <c r="B17" s="93"/>
      <c r="C17" s="94"/>
      <c r="D17" s="93"/>
      <c r="E17" s="92"/>
    </row>
    <row r="18" spans="1:6" x14ac:dyDescent="0.35">
      <c r="B18" s="86"/>
      <c r="C18" s="88"/>
      <c r="D18" s="86"/>
      <c r="E18" s="83"/>
    </row>
    <row r="19" spans="1:6" x14ac:dyDescent="0.35">
      <c r="B19" s="86" t="s">
        <v>58</v>
      </c>
      <c r="C19" s="96">
        <v>2</v>
      </c>
      <c r="D19" s="95" t="s">
        <v>14</v>
      </c>
      <c r="E19" s="99" t="s">
        <v>70</v>
      </c>
    </row>
    <row r="20" spans="1:6" x14ac:dyDescent="0.35">
      <c r="B20" s="95"/>
      <c r="C20" s="97"/>
      <c r="D20" s="95"/>
      <c r="E20" s="77"/>
    </row>
    <row r="21" spans="1:6" ht="15" thickBot="1" x14ac:dyDescent="0.4">
      <c r="B21" s="95"/>
      <c r="C21" s="97"/>
      <c r="D21" s="98"/>
      <c r="E21" s="100"/>
    </row>
    <row r="22" spans="1:6" ht="19" thickBot="1" x14ac:dyDescent="0.4">
      <c r="A22" s="3"/>
      <c r="B22" s="7" t="s">
        <v>8</v>
      </c>
      <c r="C22" s="7">
        <f>SUM(C10:C21)</f>
        <v>10</v>
      </c>
      <c r="D22" s="4"/>
      <c r="E22" s="3"/>
    </row>
    <row r="24" spans="1:6" ht="19" thickBot="1" x14ac:dyDescent="0.4">
      <c r="B24" s="84" t="s">
        <v>48</v>
      </c>
      <c r="C24" s="84"/>
      <c r="D24" s="84"/>
      <c r="E24" s="84"/>
      <c r="F24" s="21"/>
    </row>
    <row r="25" spans="1:6" ht="16" thickBot="1" x14ac:dyDescent="0.4">
      <c r="B25" s="10" t="s">
        <v>7</v>
      </c>
      <c r="C25" s="38" t="s">
        <v>6</v>
      </c>
      <c r="D25" s="10" t="s">
        <v>5</v>
      </c>
      <c r="E25" s="8" t="s">
        <v>9</v>
      </c>
    </row>
    <row r="26" spans="1:6" x14ac:dyDescent="0.35">
      <c r="B26" s="20" t="s">
        <v>0</v>
      </c>
      <c r="C26" s="42">
        <v>1</v>
      </c>
      <c r="D26" s="20" t="s">
        <v>23</v>
      </c>
      <c r="E26" s="22"/>
    </row>
    <row r="27" spans="1:6" ht="15" thickBot="1" x14ac:dyDescent="0.4">
      <c r="B27" s="16" t="s">
        <v>16</v>
      </c>
      <c r="C27" s="43">
        <v>1</v>
      </c>
      <c r="D27" s="16" t="s">
        <v>17</v>
      </c>
      <c r="E27" s="41" t="s">
        <v>49</v>
      </c>
    </row>
    <row r="28" spans="1:6" s="3" customFormat="1" ht="19" thickBot="1" x14ac:dyDescent="0.4">
      <c r="B28" s="9" t="s">
        <v>8</v>
      </c>
      <c r="C28" s="13">
        <f>SUM(C26:C27)</f>
        <v>2</v>
      </c>
      <c r="D28" s="4"/>
    </row>
  </sheetData>
  <mergeCells count="17">
    <mergeCell ref="B24:E24"/>
    <mergeCell ref="E13:E15"/>
    <mergeCell ref="B16:B18"/>
    <mergeCell ref="C16:C18"/>
    <mergeCell ref="D16:D18"/>
    <mergeCell ref="E16:E18"/>
    <mergeCell ref="B19:B21"/>
    <mergeCell ref="C19:C21"/>
    <mergeCell ref="D19:D21"/>
    <mergeCell ref="E19:E21"/>
    <mergeCell ref="B2:E2"/>
    <mergeCell ref="B3:E3"/>
    <mergeCell ref="B8:E8"/>
    <mergeCell ref="B11:B12"/>
    <mergeCell ref="C11:C12"/>
    <mergeCell ref="D11:D12"/>
    <mergeCell ref="E11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F8E9-A7C5-4CBD-B486-D5794F37B23D}">
  <dimension ref="B2:F14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65" t="s">
        <v>29</v>
      </c>
      <c r="C2" s="65"/>
      <c r="D2" s="65"/>
      <c r="E2" s="65"/>
      <c r="F2" s="23"/>
    </row>
    <row r="3" spans="2:6" ht="19" thickBot="1" x14ac:dyDescent="0.4">
      <c r="B3" s="84" t="s">
        <v>26</v>
      </c>
      <c r="C3" s="84"/>
      <c r="D3" s="84"/>
      <c r="E3" s="84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ht="15" thickBot="1" x14ac:dyDescent="0.4">
      <c r="B5" s="12" t="s">
        <v>0</v>
      </c>
      <c r="C5" s="35">
        <v>1</v>
      </c>
      <c r="D5" s="35" t="s">
        <v>46</v>
      </c>
      <c r="E5" s="36"/>
    </row>
    <row r="6" spans="2:6" s="3" customFormat="1" ht="19" thickBot="1" x14ac:dyDescent="0.4">
      <c r="B6" s="7" t="s">
        <v>8</v>
      </c>
      <c r="C6" s="9">
        <f>SUM(C5:C5)</f>
        <v>1</v>
      </c>
      <c r="D6" s="4"/>
    </row>
    <row r="8" spans="2:6" ht="18.5" x14ac:dyDescent="0.35">
      <c r="B8" s="101" t="s">
        <v>50</v>
      </c>
      <c r="C8" s="101"/>
      <c r="D8" s="101"/>
      <c r="E8" s="101"/>
      <c r="F8" s="21"/>
    </row>
    <row r="10" spans="2:6" ht="19" thickBot="1" x14ac:dyDescent="0.4">
      <c r="B10" s="84" t="s">
        <v>48</v>
      </c>
      <c r="C10" s="84"/>
      <c r="D10" s="84"/>
      <c r="E10" s="84"/>
      <c r="F10" s="21"/>
    </row>
    <row r="11" spans="2:6" ht="16" thickBot="1" x14ac:dyDescent="0.4">
      <c r="B11" s="10" t="s">
        <v>7</v>
      </c>
      <c r="C11" s="38" t="s">
        <v>6</v>
      </c>
      <c r="D11" s="10" t="s">
        <v>5</v>
      </c>
      <c r="E11" s="8" t="s">
        <v>9</v>
      </c>
    </row>
    <row r="12" spans="2:6" x14ac:dyDescent="0.35">
      <c r="B12" s="20" t="s">
        <v>0</v>
      </c>
      <c r="C12" s="42">
        <v>1</v>
      </c>
      <c r="D12" s="20" t="s">
        <v>24</v>
      </c>
      <c r="E12" s="22"/>
    </row>
    <row r="13" spans="2:6" ht="15" thickBot="1" x14ac:dyDescent="0.4">
      <c r="B13" s="16" t="s">
        <v>16</v>
      </c>
      <c r="C13" s="43">
        <v>1</v>
      </c>
      <c r="D13" s="16" t="s">
        <v>17</v>
      </c>
      <c r="E13" s="41" t="s">
        <v>49</v>
      </c>
    </row>
    <row r="14" spans="2:6" s="3" customFormat="1" ht="19" thickBot="1" x14ac:dyDescent="0.4">
      <c r="B14" s="9" t="s">
        <v>8</v>
      </c>
      <c r="C14" s="13">
        <f>SUM(C12:C13)</f>
        <v>2</v>
      </c>
      <c r="D14" s="4"/>
    </row>
  </sheetData>
  <mergeCells count="4">
    <mergeCell ref="B10:E10"/>
    <mergeCell ref="B2:E2"/>
    <mergeCell ref="B3:E3"/>
    <mergeCell ref="B8:E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E879-F3F7-449A-9A6C-777473480AE6}">
  <dimension ref="B2:F16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65" t="s">
        <v>99</v>
      </c>
      <c r="C2" s="65"/>
      <c r="D2" s="65"/>
      <c r="E2" s="65"/>
      <c r="F2" s="23"/>
    </row>
    <row r="3" spans="2:6" ht="19" thickBot="1" x14ac:dyDescent="0.4">
      <c r="B3" s="84" t="s">
        <v>26</v>
      </c>
      <c r="C3" s="84"/>
      <c r="D3" s="84"/>
      <c r="E3" s="84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5">
        <v>1</v>
      </c>
      <c r="D5" s="20" t="s">
        <v>47</v>
      </c>
      <c r="E5" s="24"/>
    </row>
    <row r="6" spans="2:6" x14ac:dyDescent="0.35">
      <c r="B6" s="50" t="s">
        <v>109</v>
      </c>
      <c r="C6" s="53">
        <v>2</v>
      </c>
      <c r="D6" s="50" t="s">
        <v>14</v>
      </c>
      <c r="E6" s="102" t="s">
        <v>31</v>
      </c>
    </row>
    <row r="7" spans="2:6" ht="15" thickBot="1" x14ac:dyDescent="0.4">
      <c r="B7" s="16" t="s">
        <v>110</v>
      </c>
      <c r="C7" s="54">
        <v>2</v>
      </c>
      <c r="D7" s="16" t="s">
        <v>14</v>
      </c>
      <c r="E7" s="103"/>
    </row>
    <row r="8" spans="2:6" s="3" customFormat="1" ht="19" thickBot="1" x14ac:dyDescent="0.4">
      <c r="B8" s="9" t="s">
        <v>8</v>
      </c>
      <c r="C8" s="13">
        <f>SUM(C5:C7)</f>
        <v>5</v>
      </c>
      <c r="D8" s="4"/>
    </row>
    <row r="10" spans="2:6" ht="18.5" x14ac:dyDescent="0.35">
      <c r="B10" s="101" t="s">
        <v>50</v>
      </c>
      <c r="C10" s="101"/>
      <c r="D10" s="101"/>
      <c r="E10" s="101"/>
      <c r="F10" s="21"/>
    </row>
    <row r="12" spans="2:6" ht="19" thickBot="1" x14ac:dyDescent="0.4">
      <c r="B12" s="84" t="s">
        <v>48</v>
      </c>
      <c r="C12" s="84"/>
      <c r="D12" s="84"/>
      <c r="E12" s="84"/>
      <c r="F12" s="21"/>
    </row>
    <row r="13" spans="2:6" ht="16" thickBot="1" x14ac:dyDescent="0.4">
      <c r="B13" s="10" t="s">
        <v>7</v>
      </c>
      <c r="C13" s="38" t="s">
        <v>6</v>
      </c>
      <c r="D13" s="10" t="s">
        <v>5</v>
      </c>
      <c r="E13" s="8" t="s">
        <v>9</v>
      </c>
    </row>
    <row r="14" spans="2:6" x14ac:dyDescent="0.35">
      <c r="B14" s="20" t="s">
        <v>0</v>
      </c>
      <c r="C14" s="42">
        <v>1</v>
      </c>
      <c r="D14" s="20" t="s">
        <v>52</v>
      </c>
      <c r="E14" s="22"/>
    </row>
    <row r="15" spans="2:6" ht="15" thickBot="1" x14ac:dyDescent="0.4">
      <c r="B15" s="16" t="s">
        <v>16</v>
      </c>
      <c r="C15" s="43">
        <v>1</v>
      </c>
      <c r="D15" s="16" t="s">
        <v>17</v>
      </c>
      <c r="E15" s="41" t="s">
        <v>49</v>
      </c>
    </row>
    <row r="16" spans="2:6" s="3" customFormat="1" ht="19" thickBot="1" x14ac:dyDescent="0.4">
      <c r="B16" s="9" t="s">
        <v>8</v>
      </c>
      <c r="C16" s="13">
        <f>SUM(C14:C15)</f>
        <v>2</v>
      </c>
      <c r="D16" s="4"/>
    </row>
  </sheetData>
  <mergeCells count="5">
    <mergeCell ref="B12:E12"/>
    <mergeCell ref="B2:E2"/>
    <mergeCell ref="B3:E3"/>
    <mergeCell ref="B10:E10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C67C-0B64-415B-BF1B-98421C13EC2B}">
  <dimension ref="B2:F21"/>
  <sheetViews>
    <sheetView workbookViewId="0">
      <selection activeCell="F37" sqref="F37"/>
    </sheetView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65" t="s">
        <v>102</v>
      </c>
      <c r="C2" s="65"/>
      <c r="D2" s="65"/>
      <c r="E2" s="65"/>
      <c r="F2" s="23"/>
    </row>
    <row r="3" spans="2:6" ht="19" thickBot="1" x14ac:dyDescent="0.4">
      <c r="B3" s="84" t="s">
        <v>26</v>
      </c>
      <c r="C3" s="84"/>
      <c r="D3" s="84"/>
      <c r="E3" s="84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5">
        <v>1</v>
      </c>
      <c r="D5" s="20" t="s">
        <v>59</v>
      </c>
      <c r="E5" s="24"/>
    </row>
    <row r="6" spans="2:6" ht="14.5" customHeight="1" x14ac:dyDescent="0.35">
      <c r="B6" s="85" t="s">
        <v>60</v>
      </c>
      <c r="C6" s="85">
        <v>1</v>
      </c>
      <c r="D6" s="85" t="s">
        <v>14</v>
      </c>
      <c r="E6" s="104" t="s">
        <v>82</v>
      </c>
    </row>
    <row r="7" spans="2:6" ht="15" thickBot="1" x14ac:dyDescent="0.4">
      <c r="B7" s="106"/>
      <c r="C7" s="106"/>
      <c r="D7" s="106"/>
      <c r="E7" s="105"/>
    </row>
    <row r="8" spans="2:6" x14ac:dyDescent="0.35">
      <c r="B8" s="85" t="s">
        <v>114</v>
      </c>
      <c r="C8" s="85">
        <v>4</v>
      </c>
      <c r="D8" s="85" t="s">
        <v>14</v>
      </c>
      <c r="E8" s="104" t="s">
        <v>115</v>
      </c>
    </row>
    <row r="9" spans="2:6" ht="15" thickBot="1" x14ac:dyDescent="0.4">
      <c r="B9" s="106"/>
      <c r="C9" s="106"/>
      <c r="D9" s="106"/>
      <c r="E9" s="103"/>
    </row>
    <row r="10" spans="2:6" s="3" customFormat="1" ht="19" thickBot="1" x14ac:dyDescent="0.4">
      <c r="B10" s="9" t="s">
        <v>8</v>
      </c>
      <c r="C10" s="13">
        <f>SUM(C5:C7)</f>
        <v>2</v>
      </c>
      <c r="D10" s="4"/>
    </row>
    <row r="12" spans="2:6" ht="19" thickBot="1" x14ac:dyDescent="0.4">
      <c r="B12" s="84" t="s">
        <v>12</v>
      </c>
      <c r="C12" s="84"/>
      <c r="D12" s="84"/>
      <c r="E12" s="84"/>
      <c r="F12" s="21"/>
    </row>
    <row r="13" spans="2:6" ht="16" thickBot="1" x14ac:dyDescent="0.4">
      <c r="B13" s="10" t="s">
        <v>7</v>
      </c>
      <c r="C13" s="38" t="s">
        <v>6</v>
      </c>
      <c r="D13" s="10" t="s">
        <v>5</v>
      </c>
      <c r="E13" s="8" t="s">
        <v>9</v>
      </c>
    </row>
    <row r="14" spans="2:6" ht="15" thickBot="1" x14ac:dyDescent="0.4">
      <c r="B14" s="35" t="s">
        <v>0</v>
      </c>
      <c r="C14" s="44">
        <v>1</v>
      </c>
      <c r="D14" s="35" t="s">
        <v>59</v>
      </c>
      <c r="E14" s="36"/>
    </row>
    <row r="15" spans="2:6" s="3" customFormat="1" ht="19" thickBot="1" x14ac:dyDescent="0.4">
      <c r="B15" s="9" t="s">
        <v>8</v>
      </c>
      <c r="C15" s="13">
        <f>SUM(C14:C14)</f>
        <v>1</v>
      </c>
      <c r="D15" s="4"/>
    </row>
    <row r="17" spans="2:6" ht="19" thickBot="1" x14ac:dyDescent="0.4">
      <c r="B17" s="84" t="s">
        <v>48</v>
      </c>
      <c r="C17" s="84"/>
      <c r="D17" s="84"/>
      <c r="E17" s="84"/>
      <c r="F17" s="21"/>
    </row>
    <row r="18" spans="2:6" ht="16" thickBot="1" x14ac:dyDescent="0.4">
      <c r="B18" s="10" t="s">
        <v>7</v>
      </c>
      <c r="C18" s="38" t="s">
        <v>6</v>
      </c>
      <c r="D18" s="10" t="s">
        <v>5</v>
      </c>
      <c r="E18" s="8" t="s">
        <v>9</v>
      </c>
    </row>
    <row r="19" spans="2:6" x14ac:dyDescent="0.35">
      <c r="B19" s="20" t="s">
        <v>0</v>
      </c>
      <c r="C19" s="42">
        <v>1</v>
      </c>
      <c r="D19" s="20" t="s">
        <v>61</v>
      </c>
      <c r="E19" s="22"/>
    </row>
    <row r="20" spans="2:6" ht="15" thickBot="1" x14ac:dyDescent="0.4">
      <c r="B20" s="16" t="s">
        <v>16</v>
      </c>
      <c r="C20" s="43">
        <v>1</v>
      </c>
      <c r="D20" s="16" t="s">
        <v>17</v>
      </c>
      <c r="E20" s="41" t="s">
        <v>49</v>
      </c>
    </row>
    <row r="21" spans="2:6" s="3" customFormat="1" ht="19" thickBot="1" x14ac:dyDescent="0.4">
      <c r="B21" s="9" t="s">
        <v>8</v>
      </c>
      <c r="C21" s="13">
        <f>SUM(C19:C20)</f>
        <v>2</v>
      </c>
      <c r="D21" s="4"/>
    </row>
  </sheetData>
  <mergeCells count="12">
    <mergeCell ref="B2:E2"/>
    <mergeCell ref="B3:E3"/>
    <mergeCell ref="B12:E12"/>
    <mergeCell ref="B17:E17"/>
    <mergeCell ref="E6:E7"/>
    <mergeCell ref="B6:B7"/>
    <mergeCell ref="C6:C7"/>
    <mergeCell ref="D6:D7"/>
    <mergeCell ref="D8:D9"/>
    <mergeCell ref="C8:C9"/>
    <mergeCell ref="B8:B9"/>
    <mergeCell ref="E8:E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BCD4-F7E7-444E-A69F-D3714BDA78C0}">
  <dimension ref="B2:F25"/>
  <sheetViews>
    <sheetView workbookViewId="0">
      <selection activeCell="D24" sqref="D24"/>
    </sheetView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65" t="s">
        <v>103</v>
      </c>
      <c r="C2" s="65"/>
      <c r="D2" s="65"/>
      <c r="E2" s="65"/>
      <c r="F2" s="18"/>
    </row>
    <row r="3" spans="2:6" ht="19" thickBot="1" x14ac:dyDescent="0.4">
      <c r="B3" s="84" t="s">
        <v>26</v>
      </c>
      <c r="C3" s="84"/>
      <c r="D3" s="84"/>
      <c r="E3" s="84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5">
        <v>1</v>
      </c>
      <c r="D5" s="20" t="s">
        <v>62</v>
      </c>
      <c r="E5" s="24"/>
    </row>
    <row r="6" spans="2:6" ht="14.5" customHeight="1" x14ac:dyDescent="0.35">
      <c r="B6" s="85" t="s">
        <v>60</v>
      </c>
      <c r="C6" s="85">
        <v>1</v>
      </c>
      <c r="D6" s="85" t="s">
        <v>14</v>
      </c>
      <c r="E6" s="104" t="s">
        <v>82</v>
      </c>
    </row>
    <row r="7" spans="2:6" ht="14.5" customHeight="1" x14ac:dyDescent="0.35">
      <c r="B7" s="86"/>
      <c r="C7" s="86"/>
      <c r="D7" s="86"/>
      <c r="E7" s="107"/>
    </row>
    <row r="8" spans="2:6" ht="14.5" customHeight="1" x14ac:dyDescent="0.35">
      <c r="B8" s="85" t="s">
        <v>3</v>
      </c>
      <c r="C8" s="85">
        <v>4</v>
      </c>
      <c r="D8" s="108" t="s">
        <v>14</v>
      </c>
      <c r="E8" s="104" t="s">
        <v>96</v>
      </c>
    </row>
    <row r="9" spans="2:6" x14ac:dyDescent="0.35">
      <c r="B9" s="86"/>
      <c r="C9" s="86"/>
      <c r="D9" s="109"/>
      <c r="E9" s="110"/>
    </row>
    <row r="10" spans="2:6" x14ac:dyDescent="0.35">
      <c r="B10" s="85" t="s">
        <v>4</v>
      </c>
      <c r="C10" s="85">
        <v>2</v>
      </c>
      <c r="D10" s="108" t="s">
        <v>14</v>
      </c>
      <c r="E10" s="104" t="s">
        <v>92</v>
      </c>
    </row>
    <row r="11" spans="2:6" x14ac:dyDescent="0.35">
      <c r="B11" s="86"/>
      <c r="C11" s="86"/>
      <c r="D11" s="109"/>
      <c r="E11" s="110"/>
    </row>
    <row r="12" spans="2:6" x14ac:dyDescent="0.35">
      <c r="B12" s="85" t="s">
        <v>5</v>
      </c>
      <c r="C12" s="85">
        <v>1024</v>
      </c>
      <c r="D12" s="85" t="s">
        <v>15</v>
      </c>
      <c r="E12" s="104" t="s">
        <v>81</v>
      </c>
    </row>
    <row r="13" spans="2:6" ht="15" thickBot="1" x14ac:dyDescent="0.4">
      <c r="B13" s="106"/>
      <c r="C13" s="106"/>
      <c r="D13" s="106"/>
      <c r="E13" s="105"/>
    </row>
    <row r="14" spans="2:6" s="3" customFormat="1" ht="19" thickBot="1" x14ac:dyDescent="0.4">
      <c r="B14" s="9" t="s">
        <v>10</v>
      </c>
      <c r="C14" s="13">
        <f>SUM(C5:C12)</f>
        <v>1032</v>
      </c>
      <c r="D14" s="4"/>
    </row>
    <row r="16" spans="2:6" ht="19" thickBot="1" x14ac:dyDescent="0.4">
      <c r="B16" s="84" t="s">
        <v>12</v>
      </c>
      <c r="C16" s="84"/>
      <c r="D16" s="84"/>
      <c r="E16" s="84"/>
      <c r="F16" s="21"/>
    </row>
    <row r="17" spans="2:6" ht="16" thickBot="1" x14ac:dyDescent="0.4">
      <c r="B17" s="10" t="s">
        <v>7</v>
      </c>
      <c r="C17" s="38" t="s">
        <v>6</v>
      </c>
      <c r="D17" s="10" t="s">
        <v>5</v>
      </c>
      <c r="E17" s="8" t="s">
        <v>9</v>
      </c>
    </row>
    <row r="18" spans="2:6" ht="15" thickBot="1" x14ac:dyDescent="0.4">
      <c r="B18" s="35" t="s">
        <v>0</v>
      </c>
      <c r="C18" s="44">
        <v>1</v>
      </c>
      <c r="D18" s="35" t="s">
        <v>62</v>
      </c>
      <c r="E18" s="36"/>
    </row>
    <row r="19" spans="2:6" s="3" customFormat="1" ht="19" thickBot="1" x14ac:dyDescent="0.4">
      <c r="B19" s="9" t="s">
        <v>8</v>
      </c>
      <c r="C19" s="13">
        <f>SUM(C18:C18)</f>
        <v>1</v>
      </c>
      <c r="D19" s="4"/>
    </row>
    <row r="21" spans="2:6" ht="19" thickBot="1" x14ac:dyDescent="0.4">
      <c r="B21" s="84" t="s">
        <v>48</v>
      </c>
      <c r="C21" s="84"/>
      <c r="D21" s="84"/>
      <c r="E21" s="84"/>
      <c r="F21" s="21"/>
    </row>
    <row r="22" spans="2:6" ht="16" thickBot="1" x14ac:dyDescent="0.4">
      <c r="B22" s="10" t="s">
        <v>7</v>
      </c>
      <c r="C22" s="38" t="s">
        <v>6</v>
      </c>
      <c r="D22" s="10" t="s">
        <v>5</v>
      </c>
      <c r="E22" s="8" t="s">
        <v>9</v>
      </c>
    </row>
    <row r="23" spans="2:6" x14ac:dyDescent="0.35">
      <c r="B23" s="20" t="s">
        <v>0</v>
      </c>
      <c r="C23" s="42">
        <v>1</v>
      </c>
      <c r="D23" s="20" t="s">
        <v>63</v>
      </c>
      <c r="E23" s="22"/>
    </row>
    <row r="24" spans="2:6" ht="15" thickBot="1" x14ac:dyDescent="0.4">
      <c r="B24" s="16" t="s">
        <v>16</v>
      </c>
      <c r="C24" s="43">
        <v>1</v>
      </c>
      <c r="D24" s="16" t="s">
        <v>17</v>
      </c>
      <c r="E24" s="41" t="s">
        <v>49</v>
      </c>
    </row>
    <row r="25" spans="2:6" s="3" customFormat="1" ht="19" thickBot="1" x14ac:dyDescent="0.4">
      <c r="B25" s="9" t="s">
        <v>8</v>
      </c>
      <c r="C25" s="13">
        <f>SUM(C23:C24)</f>
        <v>2</v>
      </c>
      <c r="D25" s="4"/>
    </row>
  </sheetData>
  <mergeCells count="20">
    <mergeCell ref="D12:D13"/>
    <mergeCell ref="E12:E13"/>
    <mergeCell ref="B2:E2"/>
    <mergeCell ref="B3:E3"/>
    <mergeCell ref="B16:E16"/>
    <mergeCell ref="B21:E21"/>
    <mergeCell ref="B6:B7"/>
    <mergeCell ref="C6:C7"/>
    <mergeCell ref="D6:D7"/>
    <mergeCell ref="E6:E7"/>
    <mergeCell ref="B10:B11"/>
    <mergeCell ref="C10:C11"/>
    <mergeCell ref="D10:D11"/>
    <mergeCell ref="E10:E11"/>
    <mergeCell ref="B8:B9"/>
    <mergeCell ref="C8:C9"/>
    <mergeCell ref="D8:D9"/>
    <mergeCell ref="E8:E9"/>
    <mergeCell ref="B12:B13"/>
    <mergeCell ref="C12:C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C8F5-FC6A-41FE-B34E-661D8CCF0A4A}">
  <dimension ref="B2:F27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65" t="s">
        <v>104</v>
      </c>
      <c r="C2" s="65"/>
      <c r="D2" s="65"/>
      <c r="E2" s="65"/>
      <c r="F2" s="18"/>
    </row>
    <row r="3" spans="2:6" ht="19" thickBot="1" x14ac:dyDescent="0.4">
      <c r="B3" s="84" t="s">
        <v>26</v>
      </c>
      <c r="C3" s="84"/>
      <c r="D3" s="84"/>
      <c r="E3" s="84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12" t="s">
        <v>0</v>
      </c>
      <c r="C5" s="20">
        <v>1</v>
      </c>
      <c r="D5" s="20" t="s">
        <v>66</v>
      </c>
      <c r="E5" s="24"/>
    </row>
    <row r="6" spans="2:6" ht="14.5" customHeight="1" x14ac:dyDescent="0.35">
      <c r="B6" s="85" t="s">
        <v>60</v>
      </c>
      <c r="C6" s="85">
        <v>1</v>
      </c>
      <c r="D6" s="85" t="s">
        <v>14</v>
      </c>
      <c r="E6" s="104" t="s">
        <v>82</v>
      </c>
    </row>
    <row r="7" spans="2:6" ht="14.5" customHeight="1" x14ac:dyDescent="0.35">
      <c r="B7" s="86"/>
      <c r="C7" s="86"/>
      <c r="D7" s="86"/>
      <c r="E7" s="107"/>
    </row>
    <row r="8" spans="2:6" ht="14.5" customHeight="1" x14ac:dyDescent="0.35">
      <c r="B8" s="46" t="s">
        <v>3</v>
      </c>
      <c r="C8" s="46">
        <v>4</v>
      </c>
      <c r="D8" s="49" t="s">
        <v>14</v>
      </c>
      <c r="E8" s="47"/>
    </row>
    <row r="9" spans="2:6" x14ac:dyDescent="0.35">
      <c r="B9" s="85" t="s">
        <v>4</v>
      </c>
      <c r="C9" s="85">
        <v>2</v>
      </c>
      <c r="D9" s="108" t="s">
        <v>14</v>
      </c>
      <c r="E9" s="104" t="s">
        <v>93</v>
      </c>
    </row>
    <row r="10" spans="2:6" ht="15" thickBot="1" x14ac:dyDescent="0.4">
      <c r="B10" s="106"/>
      <c r="C10" s="106"/>
      <c r="D10" s="111"/>
      <c r="E10" s="103"/>
    </row>
    <row r="11" spans="2:6" s="3" customFormat="1" ht="19" thickBot="1" x14ac:dyDescent="0.4">
      <c r="B11" s="9" t="s">
        <v>8</v>
      </c>
      <c r="C11" s="9">
        <f>SUM(C5:C10)</f>
        <v>8</v>
      </c>
      <c r="D11" s="4"/>
    </row>
    <row r="13" spans="2:6" ht="19" thickBot="1" x14ac:dyDescent="0.4">
      <c r="B13" s="84" t="s">
        <v>12</v>
      </c>
      <c r="C13" s="84"/>
      <c r="D13" s="84"/>
      <c r="E13" s="84"/>
      <c r="F13" s="21"/>
    </row>
    <row r="14" spans="2:6" ht="16" thickBot="1" x14ac:dyDescent="0.4">
      <c r="B14" s="10" t="s">
        <v>7</v>
      </c>
      <c r="C14" s="38" t="s">
        <v>6</v>
      </c>
      <c r="D14" s="10" t="s">
        <v>5</v>
      </c>
      <c r="E14" s="8" t="s">
        <v>9</v>
      </c>
    </row>
    <row r="15" spans="2:6" x14ac:dyDescent="0.35">
      <c r="B15" s="20" t="s">
        <v>0</v>
      </c>
      <c r="C15" s="19">
        <v>1</v>
      </c>
      <c r="D15" s="20" t="s">
        <v>66</v>
      </c>
      <c r="E15" s="22"/>
    </row>
    <row r="16" spans="2:6" x14ac:dyDescent="0.35">
      <c r="B16" s="15" t="s">
        <v>60</v>
      </c>
      <c r="C16" s="39">
        <v>1</v>
      </c>
      <c r="D16" s="15" t="s">
        <v>14</v>
      </c>
      <c r="E16" s="40" t="s">
        <v>51</v>
      </c>
    </row>
    <row r="17" spans="2:6" x14ac:dyDescent="0.35">
      <c r="B17" s="15" t="s">
        <v>3</v>
      </c>
      <c r="C17" s="39">
        <v>4</v>
      </c>
      <c r="D17" s="15" t="s">
        <v>14</v>
      </c>
      <c r="E17" s="40" t="s">
        <v>51</v>
      </c>
    </row>
    <row r="18" spans="2:6" x14ac:dyDescent="0.35">
      <c r="B18" s="15" t="s">
        <v>4</v>
      </c>
      <c r="C18" s="39">
        <v>2</v>
      </c>
      <c r="D18" s="15" t="s">
        <v>14</v>
      </c>
      <c r="E18" s="40" t="s">
        <v>51</v>
      </c>
    </row>
    <row r="19" spans="2:6" x14ac:dyDescent="0.35">
      <c r="B19" s="85" t="s">
        <v>5</v>
      </c>
      <c r="C19" s="85">
        <v>1024</v>
      </c>
      <c r="D19" s="85" t="s">
        <v>15</v>
      </c>
      <c r="E19" s="104" t="s">
        <v>94</v>
      </c>
    </row>
    <row r="20" spans="2:6" ht="15" thickBot="1" x14ac:dyDescent="0.4">
      <c r="B20" s="106"/>
      <c r="C20" s="106"/>
      <c r="D20" s="106"/>
      <c r="E20" s="105"/>
    </row>
    <row r="21" spans="2:6" s="3" customFormat="1" ht="19" thickBot="1" x14ac:dyDescent="0.4">
      <c r="B21" s="9" t="s">
        <v>10</v>
      </c>
      <c r="C21" s="13">
        <f>SUM(C15:C20)</f>
        <v>1032</v>
      </c>
      <c r="D21" s="4"/>
    </row>
    <row r="23" spans="2:6" ht="19" thickBot="1" x14ac:dyDescent="0.4">
      <c r="B23" s="84" t="s">
        <v>48</v>
      </c>
      <c r="C23" s="84"/>
      <c r="D23" s="84"/>
      <c r="E23" s="84"/>
      <c r="F23" s="21"/>
    </row>
    <row r="24" spans="2:6" ht="16" thickBot="1" x14ac:dyDescent="0.4">
      <c r="B24" s="10" t="s">
        <v>7</v>
      </c>
      <c r="C24" s="38" t="s">
        <v>6</v>
      </c>
      <c r="D24" s="10" t="s">
        <v>5</v>
      </c>
      <c r="E24" s="8" t="s">
        <v>9</v>
      </c>
    </row>
    <row r="25" spans="2:6" x14ac:dyDescent="0.35">
      <c r="B25" s="20" t="s">
        <v>0</v>
      </c>
      <c r="C25" s="42">
        <v>1</v>
      </c>
      <c r="D25" s="20" t="s">
        <v>67</v>
      </c>
      <c r="E25" s="22"/>
    </row>
    <row r="26" spans="2:6" ht="15" thickBot="1" x14ac:dyDescent="0.4">
      <c r="B26" s="16" t="s">
        <v>16</v>
      </c>
      <c r="C26" s="43">
        <v>1</v>
      </c>
      <c r="D26" s="16" t="s">
        <v>17</v>
      </c>
      <c r="E26" s="41" t="s">
        <v>49</v>
      </c>
    </row>
    <row r="27" spans="2:6" s="3" customFormat="1" ht="19" thickBot="1" x14ac:dyDescent="0.4">
      <c r="B27" s="9" t="s">
        <v>8</v>
      </c>
      <c r="C27" s="13">
        <f>SUM(C25:C26)</f>
        <v>2</v>
      </c>
      <c r="D27" s="4"/>
    </row>
  </sheetData>
  <mergeCells count="16">
    <mergeCell ref="B2:E2"/>
    <mergeCell ref="B3:E3"/>
    <mergeCell ref="B13:E13"/>
    <mergeCell ref="B23:E23"/>
    <mergeCell ref="B6:B7"/>
    <mergeCell ref="C6:C7"/>
    <mergeCell ref="D6:D7"/>
    <mergeCell ref="E6:E7"/>
    <mergeCell ref="B19:B20"/>
    <mergeCell ref="C19:C20"/>
    <mergeCell ref="D19:D20"/>
    <mergeCell ref="E19:E20"/>
    <mergeCell ref="B9:B10"/>
    <mergeCell ref="C9:C10"/>
    <mergeCell ref="D9:D10"/>
    <mergeCell ref="E9:E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0EE9-FA85-45D3-9558-570ADC872B8B}">
  <dimension ref="B2:F19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65" t="s">
        <v>105</v>
      </c>
      <c r="C2" s="65"/>
      <c r="D2" s="65"/>
      <c r="E2" s="65"/>
      <c r="F2" s="23"/>
    </row>
    <row r="3" spans="2:6" ht="19" thickBot="1" x14ac:dyDescent="0.4">
      <c r="B3" s="84" t="s">
        <v>26</v>
      </c>
      <c r="C3" s="84"/>
      <c r="D3" s="84"/>
      <c r="E3" s="84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5">
        <v>1</v>
      </c>
      <c r="D5" s="20" t="s">
        <v>71</v>
      </c>
      <c r="E5" s="24"/>
    </row>
    <row r="6" spans="2:6" ht="14.5" customHeight="1" x14ac:dyDescent="0.35">
      <c r="B6" s="56" t="s">
        <v>64</v>
      </c>
      <c r="C6" s="46">
        <v>2</v>
      </c>
      <c r="D6" s="46" t="s">
        <v>14</v>
      </c>
      <c r="E6" s="55"/>
    </row>
    <row r="7" spans="2:6" ht="15" thickBot="1" x14ac:dyDescent="0.4">
      <c r="B7" s="57" t="s">
        <v>65</v>
      </c>
      <c r="C7" s="37">
        <v>2</v>
      </c>
      <c r="D7" s="37" t="s">
        <v>14</v>
      </c>
      <c r="E7" s="48"/>
    </row>
    <row r="8" spans="2:6" s="3" customFormat="1" ht="19" thickBot="1" x14ac:dyDescent="0.4">
      <c r="B8" s="9" t="s">
        <v>8</v>
      </c>
      <c r="C8" s="13">
        <f>SUM(C5:C7)</f>
        <v>5</v>
      </c>
      <c r="D8" s="4"/>
    </row>
    <row r="10" spans="2:6" ht="19" thickBot="1" x14ac:dyDescent="0.4">
      <c r="B10" s="84" t="s">
        <v>12</v>
      </c>
      <c r="C10" s="84"/>
      <c r="D10" s="84"/>
      <c r="E10" s="84"/>
      <c r="F10" s="21"/>
    </row>
    <row r="11" spans="2:6" ht="16" thickBot="1" x14ac:dyDescent="0.4">
      <c r="B11" s="10" t="s">
        <v>7</v>
      </c>
      <c r="C11" s="38" t="s">
        <v>6</v>
      </c>
      <c r="D11" s="10" t="s">
        <v>5</v>
      </c>
      <c r="E11" s="8" t="s">
        <v>9</v>
      </c>
    </row>
    <row r="12" spans="2:6" ht="15" thickBot="1" x14ac:dyDescent="0.4">
      <c r="B12" s="35" t="s">
        <v>0</v>
      </c>
      <c r="C12" s="44">
        <v>1</v>
      </c>
      <c r="D12" s="35" t="s">
        <v>71</v>
      </c>
      <c r="E12" s="36"/>
    </row>
    <row r="13" spans="2:6" s="3" customFormat="1" ht="19" thickBot="1" x14ac:dyDescent="0.4">
      <c r="B13" s="9" t="s">
        <v>8</v>
      </c>
      <c r="C13" s="13">
        <f>SUM(C12:C12)</f>
        <v>1</v>
      </c>
      <c r="D13" s="4"/>
    </row>
    <row r="15" spans="2:6" ht="19" thickBot="1" x14ac:dyDescent="0.4">
      <c r="B15" s="84" t="s">
        <v>48</v>
      </c>
      <c r="C15" s="84"/>
      <c r="D15" s="84"/>
      <c r="E15" s="84"/>
      <c r="F15" s="21"/>
    </row>
    <row r="16" spans="2:6" ht="16" thickBot="1" x14ac:dyDescent="0.4">
      <c r="B16" s="10" t="s">
        <v>7</v>
      </c>
      <c r="C16" s="38" t="s">
        <v>6</v>
      </c>
      <c r="D16" s="10" t="s">
        <v>5</v>
      </c>
      <c r="E16" s="8" t="s">
        <v>9</v>
      </c>
    </row>
    <row r="17" spans="2:5" x14ac:dyDescent="0.35">
      <c r="B17" s="20" t="s">
        <v>0</v>
      </c>
      <c r="C17" s="42">
        <v>1</v>
      </c>
      <c r="D17" s="20" t="s">
        <v>72</v>
      </c>
      <c r="E17" s="22"/>
    </row>
    <row r="18" spans="2:5" ht="15" thickBot="1" x14ac:dyDescent="0.4">
      <c r="B18" s="16" t="s">
        <v>16</v>
      </c>
      <c r="C18" s="43">
        <v>1</v>
      </c>
      <c r="D18" s="16" t="s">
        <v>17</v>
      </c>
      <c r="E18" s="41" t="s">
        <v>49</v>
      </c>
    </row>
    <row r="19" spans="2:5" s="3" customFormat="1" ht="19" thickBot="1" x14ac:dyDescent="0.4">
      <c r="B19" s="9" t="s">
        <v>8</v>
      </c>
      <c r="C19" s="13">
        <f>SUM(C17:C18)</f>
        <v>2</v>
      </c>
      <c r="D19" s="4"/>
    </row>
  </sheetData>
  <mergeCells count="4">
    <mergeCell ref="B10:E10"/>
    <mergeCell ref="B15:E15"/>
    <mergeCell ref="B2:E2"/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Protocol</vt:lpstr>
      <vt:lpstr>Result</vt:lpstr>
      <vt:lpstr>Identify</vt:lpstr>
      <vt:lpstr>Enter</vt:lpstr>
      <vt:lpstr>Leave</vt:lpstr>
      <vt:lpstr>FirmwareErase</vt:lpstr>
      <vt:lpstr>FirmwareWrite</vt:lpstr>
      <vt:lpstr>FirmwareRead</vt:lpstr>
      <vt:lpstr>AssetsErase</vt:lpstr>
      <vt:lpstr>AssetsWrite</vt:lpstr>
      <vt:lpstr>AssetsRead</vt:lpstr>
      <vt:lpstr>DataWrite</vt:lpstr>
      <vt:lpstr>DataRead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 Barrière</dc:creator>
  <cp:lastModifiedBy>Jean-François Barrière</cp:lastModifiedBy>
  <dcterms:created xsi:type="dcterms:W3CDTF">2023-05-23T12:05:31Z</dcterms:created>
  <dcterms:modified xsi:type="dcterms:W3CDTF">2023-10-02T13:37:59Z</dcterms:modified>
</cp:coreProperties>
</file>