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10\Documents\GitHub\FRA231-LAB2-A05-10-25-\"/>
    </mc:Choice>
  </mc:AlternateContent>
  <xr:revisionPtr revIDLastSave="0" documentId="8_{1C359AD1-8104-4849-AB1E-97DF08CCA19E}" xr6:coauthVersionLast="47" xr6:coauthVersionMax="47" xr10:uidLastSave="{00000000-0000-0000-0000-000000000000}"/>
  <bookViews>
    <workbookView xWindow="16155" yWindow="435" windowWidth="9210" windowHeight="12795" xr2:uid="{A37F8A8B-C5BD-4234-9494-1F06B2045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2" i="1"/>
  <c r="C2" i="1"/>
</calcChain>
</file>

<file path=xl/sharedStrings.xml><?xml version="1.0" encoding="utf-8"?>
<sst xmlns="http://schemas.openxmlformats.org/spreadsheetml/2006/main" count="8" uniqueCount="8">
  <si>
    <t>stall torque</t>
  </si>
  <si>
    <t>stall current</t>
  </si>
  <si>
    <t>noload current</t>
  </si>
  <si>
    <t>noload velocity</t>
  </si>
  <si>
    <t>speed</t>
  </si>
  <si>
    <t>currnent</t>
  </si>
  <si>
    <t>power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</si>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</sst>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Sheet1!$A$2:$A$421</c:f>
              <c:numCache>
                <c:formatCode>General</c:formatCode>
                <c:ptCount val="42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</c:numCache>
            </c:numRef>
          </c:cat>
          <c:val>
            <c:numRef>
              <c:f>Sheet1!$B$2:$B$421</c:f>
              <c:numCache>
                <c:formatCode>General</c:formatCode>
                <c:ptCount val="420"/>
                <c:pt idx="0">
                  <c:v>184.1</c:v>
                </c:pt>
                <c:pt idx="1">
                  <c:v>183.66062052505964</c:v>
                </c:pt>
                <c:pt idx="2">
                  <c:v>183.22124105011932</c:v>
                </c:pt>
                <c:pt idx="3">
                  <c:v>182.78186157517899</c:v>
                </c:pt>
                <c:pt idx="4">
                  <c:v>182.34248210023867</c:v>
                </c:pt>
                <c:pt idx="5">
                  <c:v>181.90310262529832</c:v>
                </c:pt>
                <c:pt idx="6">
                  <c:v>181.46372315035799</c:v>
                </c:pt>
                <c:pt idx="7">
                  <c:v>181.02434367541764</c:v>
                </c:pt>
                <c:pt idx="8">
                  <c:v>180.58496420047734</c:v>
                </c:pt>
                <c:pt idx="9">
                  <c:v>180.14558472553699</c:v>
                </c:pt>
                <c:pt idx="10">
                  <c:v>179.70620525059664</c:v>
                </c:pt>
                <c:pt idx="11">
                  <c:v>179.26682577565632</c:v>
                </c:pt>
                <c:pt idx="12">
                  <c:v>178.82744630071599</c:v>
                </c:pt>
                <c:pt idx="13">
                  <c:v>178.38806682577567</c:v>
                </c:pt>
                <c:pt idx="14">
                  <c:v>177.94868735083531</c:v>
                </c:pt>
                <c:pt idx="15">
                  <c:v>177.50930787589499</c:v>
                </c:pt>
                <c:pt idx="16">
                  <c:v>177.06992840095464</c:v>
                </c:pt>
                <c:pt idx="17">
                  <c:v>176.63054892601431</c:v>
                </c:pt>
                <c:pt idx="18">
                  <c:v>176.19116945107399</c:v>
                </c:pt>
                <c:pt idx="19">
                  <c:v>175.75178997613367</c:v>
                </c:pt>
                <c:pt idx="20">
                  <c:v>175.31241050119331</c:v>
                </c:pt>
                <c:pt idx="21">
                  <c:v>174.87303102625296</c:v>
                </c:pt>
                <c:pt idx="22">
                  <c:v>174.43365155131264</c:v>
                </c:pt>
                <c:pt idx="23">
                  <c:v>173.99427207637231</c:v>
                </c:pt>
                <c:pt idx="24">
                  <c:v>173.55489260143199</c:v>
                </c:pt>
                <c:pt idx="25">
                  <c:v>173.11551312649163</c:v>
                </c:pt>
                <c:pt idx="26">
                  <c:v>172.67613365155131</c:v>
                </c:pt>
                <c:pt idx="27">
                  <c:v>172.23675417661096</c:v>
                </c:pt>
                <c:pt idx="28">
                  <c:v>171.79737470167066</c:v>
                </c:pt>
                <c:pt idx="29">
                  <c:v>171.35799522673031</c:v>
                </c:pt>
                <c:pt idx="30">
                  <c:v>170.91861575178999</c:v>
                </c:pt>
                <c:pt idx="31">
                  <c:v>170.47923627684963</c:v>
                </c:pt>
                <c:pt idx="32">
                  <c:v>170.03985680190931</c:v>
                </c:pt>
                <c:pt idx="33">
                  <c:v>169.60047732696898</c:v>
                </c:pt>
                <c:pt idx="34">
                  <c:v>169.16109785202863</c:v>
                </c:pt>
                <c:pt idx="35">
                  <c:v>168.72171837708831</c:v>
                </c:pt>
                <c:pt idx="36">
                  <c:v>168.28233890214796</c:v>
                </c:pt>
                <c:pt idx="37">
                  <c:v>167.84295942720763</c:v>
                </c:pt>
                <c:pt idx="38">
                  <c:v>167.40357995226731</c:v>
                </c:pt>
                <c:pt idx="39">
                  <c:v>166.96420047732695</c:v>
                </c:pt>
                <c:pt idx="40">
                  <c:v>166.52482100238663</c:v>
                </c:pt>
                <c:pt idx="41">
                  <c:v>166.08544152744628</c:v>
                </c:pt>
                <c:pt idx="42">
                  <c:v>165.64606205250595</c:v>
                </c:pt>
                <c:pt idx="43">
                  <c:v>165.20668257756563</c:v>
                </c:pt>
                <c:pt idx="44">
                  <c:v>164.76730310262531</c:v>
                </c:pt>
                <c:pt idx="45">
                  <c:v>164.32792362768495</c:v>
                </c:pt>
                <c:pt idx="46">
                  <c:v>163.8885441527446</c:v>
                </c:pt>
                <c:pt idx="47">
                  <c:v>163.4491646778043</c:v>
                </c:pt>
                <c:pt idx="48">
                  <c:v>163.00978520286395</c:v>
                </c:pt>
                <c:pt idx="49">
                  <c:v>162.57040572792363</c:v>
                </c:pt>
                <c:pt idx="50">
                  <c:v>162.13102625298328</c:v>
                </c:pt>
                <c:pt idx="51">
                  <c:v>161.69164677804295</c:v>
                </c:pt>
                <c:pt idx="52">
                  <c:v>161.25226730310263</c:v>
                </c:pt>
                <c:pt idx="53">
                  <c:v>160.8128878281623</c:v>
                </c:pt>
                <c:pt idx="54">
                  <c:v>160.37350835322195</c:v>
                </c:pt>
                <c:pt idx="55">
                  <c:v>159.93412887828163</c:v>
                </c:pt>
                <c:pt idx="56">
                  <c:v>159.49474940334127</c:v>
                </c:pt>
                <c:pt idx="57">
                  <c:v>159.05536992840095</c:v>
                </c:pt>
                <c:pt idx="58">
                  <c:v>158.61599045346063</c:v>
                </c:pt>
                <c:pt idx="59">
                  <c:v>158.17661097852027</c:v>
                </c:pt>
                <c:pt idx="60">
                  <c:v>157.73723150357995</c:v>
                </c:pt>
                <c:pt idx="61">
                  <c:v>157.2978520286396</c:v>
                </c:pt>
                <c:pt idx="62">
                  <c:v>156.85847255369927</c:v>
                </c:pt>
                <c:pt idx="63">
                  <c:v>156.41909307875895</c:v>
                </c:pt>
                <c:pt idx="64">
                  <c:v>155.9797136038186</c:v>
                </c:pt>
                <c:pt idx="65">
                  <c:v>155.54033412887827</c:v>
                </c:pt>
                <c:pt idx="66">
                  <c:v>155.10095465393795</c:v>
                </c:pt>
                <c:pt idx="67">
                  <c:v>154.66157517899762</c:v>
                </c:pt>
                <c:pt idx="68">
                  <c:v>154.22219570405727</c:v>
                </c:pt>
                <c:pt idx="69">
                  <c:v>153.78281622911695</c:v>
                </c:pt>
                <c:pt idx="70">
                  <c:v>153.34343675417659</c:v>
                </c:pt>
                <c:pt idx="71">
                  <c:v>152.90405727923627</c:v>
                </c:pt>
                <c:pt idx="72">
                  <c:v>152.46467780429595</c:v>
                </c:pt>
                <c:pt idx="73">
                  <c:v>152.02529832935562</c:v>
                </c:pt>
                <c:pt idx="74">
                  <c:v>151.58591885441527</c:v>
                </c:pt>
                <c:pt idx="75">
                  <c:v>151.14653937947492</c:v>
                </c:pt>
                <c:pt idx="76">
                  <c:v>150.70715990453459</c:v>
                </c:pt>
                <c:pt idx="77">
                  <c:v>150.26778042959427</c:v>
                </c:pt>
                <c:pt idx="78">
                  <c:v>149.82840095465394</c:v>
                </c:pt>
                <c:pt idx="79">
                  <c:v>149.38902147971359</c:v>
                </c:pt>
                <c:pt idx="80">
                  <c:v>148.94964200477327</c:v>
                </c:pt>
                <c:pt idx="81">
                  <c:v>148.51026252983291</c:v>
                </c:pt>
                <c:pt idx="82">
                  <c:v>148.07088305489262</c:v>
                </c:pt>
                <c:pt idx="83">
                  <c:v>147.63150357995227</c:v>
                </c:pt>
                <c:pt idx="84">
                  <c:v>147.19212410501194</c:v>
                </c:pt>
                <c:pt idx="85">
                  <c:v>146.75274463007159</c:v>
                </c:pt>
                <c:pt idx="86">
                  <c:v>146.31336515513127</c:v>
                </c:pt>
                <c:pt idx="87">
                  <c:v>145.87398568019094</c:v>
                </c:pt>
                <c:pt idx="88">
                  <c:v>145.43460620525059</c:v>
                </c:pt>
                <c:pt idx="89">
                  <c:v>144.99522673031026</c:v>
                </c:pt>
                <c:pt idx="90">
                  <c:v>144.55584725536991</c:v>
                </c:pt>
                <c:pt idx="91">
                  <c:v>144.11646778042959</c:v>
                </c:pt>
                <c:pt idx="92">
                  <c:v>143.67708830548926</c:v>
                </c:pt>
                <c:pt idx="93">
                  <c:v>143.23770883054891</c:v>
                </c:pt>
                <c:pt idx="94">
                  <c:v>142.79832935560859</c:v>
                </c:pt>
                <c:pt idx="95">
                  <c:v>142.35894988066826</c:v>
                </c:pt>
                <c:pt idx="96">
                  <c:v>141.91957040572791</c:v>
                </c:pt>
                <c:pt idx="97">
                  <c:v>141.48019093078759</c:v>
                </c:pt>
                <c:pt idx="98">
                  <c:v>141.04081145584726</c:v>
                </c:pt>
                <c:pt idx="99">
                  <c:v>140.60143198090691</c:v>
                </c:pt>
                <c:pt idx="100">
                  <c:v>140.16205250596659</c:v>
                </c:pt>
                <c:pt idx="101">
                  <c:v>139.72267303102626</c:v>
                </c:pt>
                <c:pt idx="102">
                  <c:v>139.28329355608594</c:v>
                </c:pt>
                <c:pt idx="103">
                  <c:v>138.84391408114558</c:v>
                </c:pt>
                <c:pt idx="104">
                  <c:v>138.40453460620526</c:v>
                </c:pt>
                <c:pt idx="105">
                  <c:v>137.96515513126491</c:v>
                </c:pt>
                <c:pt idx="106">
                  <c:v>137.52577565632458</c:v>
                </c:pt>
                <c:pt idx="107">
                  <c:v>137.08639618138426</c:v>
                </c:pt>
                <c:pt idx="108">
                  <c:v>136.64701670644391</c:v>
                </c:pt>
                <c:pt idx="109">
                  <c:v>136.20763723150358</c:v>
                </c:pt>
                <c:pt idx="110">
                  <c:v>135.76825775656323</c:v>
                </c:pt>
                <c:pt idx="111">
                  <c:v>135.32887828162291</c:v>
                </c:pt>
                <c:pt idx="112">
                  <c:v>134.88949880668258</c:v>
                </c:pt>
                <c:pt idx="113">
                  <c:v>134.45011933174226</c:v>
                </c:pt>
                <c:pt idx="114">
                  <c:v>134.01073985680191</c:v>
                </c:pt>
                <c:pt idx="115">
                  <c:v>133.57136038186155</c:v>
                </c:pt>
                <c:pt idx="116">
                  <c:v>133.13198090692123</c:v>
                </c:pt>
                <c:pt idx="117">
                  <c:v>132.6926014319809</c:v>
                </c:pt>
                <c:pt idx="118">
                  <c:v>132.25322195704055</c:v>
                </c:pt>
                <c:pt idx="119">
                  <c:v>131.81384248210023</c:v>
                </c:pt>
                <c:pt idx="120">
                  <c:v>131.3744630071599</c:v>
                </c:pt>
                <c:pt idx="121">
                  <c:v>130.93508353221958</c:v>
                </c:pt>
                <c:pt idx="122">
                  <c:v>130.49570405727923</c:v>
                </c:pt>
                <c:pt idx="123">
                  <c:v>130.0563245823389</c:v>
                </c:pt>
                <c:pt idx="124">
                  <c:v>129.61694510739858</c:v>
                </c:pt>
                <c:pt idx="125">
                  <c:v>129.17756563245823</c:v>
                </c:pt>
                <c:pt idx="126">
                  <c:v>128.7381861575179</c:v>
                </c:pt>
                <c:pt idx="127">
                  <c:v>128.29880668257758</c:v>
                </c:pt>
                <c:pt idx="128">
                  <c:v>127.85942720763722</c:v>
                </c:pt>
                <c:pt idx="129">
                  <c:v>127.4200477326969</c:v>
                </c:pt>
                <c:pt idx="130">
                  <c:v>126.98066825775656</c:v>
                </c:pt>
                <c:pt idx="131">
                  <c:v>126.54128878281624</c:v>
                </c:pt>
                <c:pt idx="132">
                  <c:v>126.1019093078759</c:v>
                </c:pt>
                <c:pt idx="133">
                  <c:v>125.66252983293555</c:v>
                </c:pt>
                <c:pt idx="134">
                  <c:v>125.22315035799522</c:v>
                </c:pt>
                <c:pt idx="135">
                  <c:v>124.78377088305488</c:v>
                </c:pt>
                <c:pt idx="136">
                  <c:v>124.34439140811455</c:v>
                </c:pt>
                <c:pt idx="137">
                  <c:v>123.90501193317422</c:v>
                </c:pt>
                <c:pt idx="138">
                  <c:v>123.4656324582339</c:v>
                </c:pt>
                <c:pt idx="139">
                  <c:v>123.02625298329355</c:v>
                </c:pt>
                <c:pt idx="140">
                  <c:v>122.58687350835321</c:v>
                </c:pt>
                <c:pt idx="141">
                  <c:v>122.14749403341288</c:v>
                </c:pt>
                <c:pt idx="142">
                  <c:v>121.70811455847256</c:v>
                </c:pt>
                <c:pt idx="143">
                  <c:v>121.26873508353222</c:v>
                </c:pt>
                <c:pt idx="144">
                  <c:v>120.82935560859188</c:v>
                </c:pt>
                <c:pt idx="145">
                  <c:v>120.38997613365156</c:v>
                </c:pt>
                <c:pt idx="146">
                  <c:v>119.95059665871123</c:v>
                </c:pt>
                <c:pt idx="147">
                  <c:v>119.51121718377088</c:v>
                </c:pt>
                <c:pt idx="148">
                  <c:v>119.07183770883054</c:v>
                </c:pt>
                <c:pt idx="149">
                  <c:v>118.63245823389022</c:v>
                </c:pt>
                <c:pt idx="150">
                  <c:v>118.19307875894988</c:v>
                </c:pt>
                <c:pt idx="151">
                  <c:v>117.75369928400953</c:v>
                </c:pt>
                <c:pt idx="152">
                  <c:v>117.31431980906922</c:v>
                </c:pt>
                <c:pt idx="153">
                  <c:v>116.87494033412889</c:v>
                </c:pt>
                <c:pt idx="154">
                  <c:v>116.43556085918854</c:v>
                </c:pt>
                <c:pt idx="155">
                  <c:v>115.9961813842482</c:v>
                </c:pt>
                <c:pt idx="156">
                  <c:v>115.55680190930788</c:v>
                </c:pt>
                <c:pt idx="157">
                  <c:v>115.11742243436754</c:v>
                </c:pt>
                <c:pt idx="158">
                  <c:v>114.67804295942719</c:v>
                </c:pt>
                <c:pt idx="159">
                  <c:v>114.23866348448686</c:v>
                </c:pt>
                <c:pt idx="160">
                  <c:v>113.79928400954655</c:v>
                </c:pt>
                <c:pt idx="161">
                  <c:v>113.3599045346062</c:v>
                </c:pt>
                <c:pt idx="162">
                  <c:v>112.92052505966586</c:v>
                </c:pt>
                <c:pt idx="163">
                  <c:v>112.48114558472554</c:v>
                </c:pt>
                <c:pt idx="164">
                  <c:v>112.04176610978521</c:v>
                </c:pt>
                <c:pt idx="165">
                  <c:v>111.60238663484488</c:v>
                </c:pt>
                <c:pt idx="166">
                  <c:v>111.16300715990452</c:v>
                </c:pt>
                <c:pt idx="167">
                  <c:v>110.7236276849642</c:v>
                </c:pt>
                <c:pt idx="168">
                  <c:v>110.28424821002386</c:v>
                </c:pt>
                <c:pt idx="169">
                  <c:v>109.84486873508352</c:v>
                </c:pt>
                <c:pt idx="170">
                  <c:v>109.4054892601432</c:v>
                </c:pt>
                <c:pt idx="171">
                  <c:v>108.96610978520287</c:v>
                </c:pt>
                <c:pt idx="172">
                  <c:v>108.52673031026254</c:v>
                </c:pt>
                <c:pt idx="173">
                  <c:v>108.08735083532218</c:v>
                </c:pt>
                <c:pt idx="174">
                  <c:v>107.64797136038186</c:v>
                </c:pt>
                <c:pt idx="175">
                  <c:v>107.20859188544152</c:v>
                </c:pt>
                <c:pt idx="176">
                  <c:v>106.76921241050118</c:v>
                </c:pt>
                <c:pt idx="177">
                  <c:v>106.32983293556086</c:v>
                </c:pt>
                <c:pt idx="178">
                  <c:v>105.89045346062053</c:v>
                </c:pt>
                <c:pt idx="179">
                  <c:v>105.4510739856802</c:v>
                </c:pt>
                <c:pt idx="180">
                  <c:v>105.01169451073984</c:v>
                </c:pt>
                <c:pt idx="181">
                  <c:v>104.57231503579952</c:v>
                </c:pt>
                <c:pt idx="182">
                  <c:v>104.1329355608592</c:v>
                </c:pt>
                <c:pt idx="183">
                  <c:v>103.69355608591884</c:v>
                </c:pt>
                <c:pt idx="184">
                  <c:v>103.25417661097852</c:v>
                </c:pt>
                <c:pt idx="185">
                  <c:v>102.81479713603819</c:v>
                </c:pt>
                <c:pt idx="186">
                  <c:v>102.37541766109784</c:v>
                </c:pt>
                <c:pt idx="187">
                  <c:v>101.93603818615753</c:v>
                </c:pt>
                <c:pt idx="188">
                  <c:v>101.49665871121718</c:v>
                </c:pt>
                <c:pt idx="189">
                  <c:v>101.05727923627686</c:v>
                </c:pt>
                <c:pt idx="190">
                  <c:v>100.61789976133652</c:v>
                </c:pt>
                <c:pt idx="191">
                  <c:v>100.17852028639618</c:v>
                </c:pt>
                <c:pt idx="192">
                  <c:v>99.739140811455854</c:v>
                </c:pt>
                <c:pt idx="193">
                  <c:v>99.299761336515502</c:v>
                </c:pt>
                <c:pt idx="194">
                  <c:v>98.860381861575163</c:v>
                </c:pt>
                <c:pt idx="195">
                  <c:v>98.421002386634839</c:v>
                </c:pt>
                <c:pt idx="196">
                  <c:v>97.981622911694515</c:v>
                </c:pt>
                <c:pt idx="197">
                  <c:v>97.542243436754177</c:v>
                </c:pt>
                <c:pt idx="198">
                  <c:v>97.102863961813839</c:v>
                </c:pt>
                <c:pt idx="199">
                  <c:v>96.663484486873514</c:v>
                </c:pt>
                <c:pt idx="200">
                  <c:v>96.22410501193319</c:v>
                </c:pt>
                <c:pt idx="201">
                  <c:v>95.784725536992823</c:v>
                </c:pt>
                <c:pt idx="202">
                  <c:v>95.345346062052499</c:v>
                </c:pt>
                <c:pt idx="203">
                  <c:v>94.905966587112175</c:v>
                </c:pt>
                <c:pt idx="204">
                  <c:v>94.466587112171837</c:v>
                </c:pt>
                <c:pt idx="205">
                  <c:v>94.027207637231484</c:v>
                </c:pt>
                <c:pt idx="206">
                  <c:v>93.587828162291174</c:v>
                </c:pt>
                <c:pt idx="207">
                  <c:v>93.14844868735085</c:v>
                </c:pt>
                <c:pt idx="208">
                  <c:v>92.709069212410526</c:v>
                </c:pt>
                <c:pt idx="209">
                  <c:v>92.269689737470173</c:v>
                </c:pt>
                <c:pt idx="210">
                  <c:v>91.830310262529835</c:v>
                </c:pt>
                <c:pt idx="211">
                  <c:v>91.390930787589511</c:v>
                </c:pt>
                <c:pt idx="212">
                  <c:v>90.951551312649173</c:v>
                </c:pt>
                <c:pt idx="213">
                  <c:v>90.51217183770882</c:v>
                </c:pt>
                <c:pt idx="214">
                  <c:v>90.07279236276851</c:v>
                </c:pt>
                <c:pt idx="215">
                  <c:v>89.633412887828158</c:v>
                </c:pt>
                <c:pt idx="216">
                  <c:v>89.194033412887833</c:v>
                </c:pt>
                <c:pt idx="217">
                  <c:v>88.754653937947495</c:v>
                </c:pt>
                <c:pt idx="218">
                  <c:v>88.315274463007157</c:v>
                </c:pt>
                <c:pt idx="219">
                  <c:v>87.875894988066833</c:v>
                </c:pt>
                <c:pt idx="220">
                  <c:v>87.43651551312648</c:v>
                </c:pt>
                <c:pt idx="221">
                  <c:v>86.997136038186142</c:v>
                </c:pt>
                <c:pt idx="222">
                  <c:v>86.557756563245817</c:v>
                </c:pt>
                <c:pt idx="223">
                  <c:v>86.118377088305479</c:v>
                </c:pt>
                <c:pt idx="224">
                  <c:v>85.678997613365169</c:v>
                </c:pt>
                <c:pt idx="225">
                  <c:v>85.239618138424831</c:v>
                </c:pt>
                <c:pt idx="226">
                  <c:v>84.800238663484492</c:v>
                </c:pt>
                <c:pt idx="227">
                  <c:v>84.360859188544168</c:v>
                </c:pt>
                <c:pt idx="228">
                  <c:v>83.921479713603816</c:v>
                </c:pt>
                <c:pt idx="229">
                  <c:v>83.482100238663492</c:v>
                </c:pt>
                <c:pt idx="230">
                  <c:v>83.042720763723153</c:v>
                </c:pt>
                <c:pt idx="231">
                  <c:v>82.603341288782815</c:v>
                </c:pt>
                <c:pt idx="232">
                  <c:v>82.163961813842491</c:v>
                </c:pt>
                <c:pt idx="233">
                  <c:v>81.724582338902152</c:v>
                </c:pt>
                <c:pt idx="234">
                  <c:v>81.2852028639618</c:v>
                </c:pt>
                <c:pt idx="235">
                  <c:v>80.845823389021476</c:v>
                </c:pt>
                <c:pt idx="236">
                  <c:v>80.406443914081137</c:v>
                </c:pt>
                <c:pt idx="237">
                  <c:v>79.967064439140813</c:v>
                </c:pt>
                <c:pt idx="238">
                  <c:v>79.527684964200475</c:v>
                </c:pt>
                <c:pt idx="239">
                  <c:v>79.088305489260122</c:v>
                </c:pt>
                <c:pt idx="240">
                  <c:v>78.648926014319827</c:v>
                </c:pt>
                <c:pt idx="241">
                  <c:v>78.209546539379488</c:v>
                </c:pt>
                <c:pt idx="242">
                  <c:v>77.770167064439164</c:v>
                </c:pt>
                <c:pt idx="243">
                  <c:v>77.330787589498811</c:v>
                </c:pt>
                <c:pt idx="244">
                  <c:v>76.891408114558473</c:v>
                </c:pt>
                <c:pt idx="245">
                  <c:v>76.452028639618149</c:v>
                </c:pt>
                <c:pt idx="246">
                  <c:v>76.012649164677811</c:v>
                </c:pt>
                <c:pt idx="247">
                  <c:v>75.573269689737458</c:v>
                </c:pt>
                <c:pt idx="248">
                  <c:v>75.133890214797134</c:v>
                </c:pt>
                <c:pt idx="249">
                  <c:v>74.694510739856796</c:v>
                </c:pt>
                <c:pt idx="250">
                  <c:v>74.255131264916471</c:v>
                </c:pt>
                <c:pt idx="251">
                  <c:v>73.815751789976133</c:v>
                </c:pt>
                <c:pt idx="252">
                  <c:v>73.376372315035795</c:v>
                </c:pt>
                <c:pt idx="253">
                  <c:v>72.936992840095471</c:v>
                </c:pt>
                <c:pt idx="254">
                  <c:v>72.497613365155118</c:v>
                </c:pt>
                <c:pt idx="255">
                  <c:v>72.058233890214794</c:v>
                </c:pt>
                <c:pt idx="256">
                  <c:v>71.618854415274456</c:v>
                </c:pt>
                <c:pt idx="257">
                  <c:v>71.179474940334131</c:v>
                </c:pt>
                <c:pt idx="258">
                  <c:v>70.740095465393807</c:v>
                </c:pt>
                <c:pt idx="259">
                  <c:v>70.300715990453469</c:v>
                </c:pt>
                <c:pt idx="260">
                  <c:v>69.861336515513131</c:v>
                </c:pt>
                <c:pt idx="261">
                  <c:v>69.421957040572806</c:v>
                </c:pt>
                <c:pt idx="262">
                  <c:v>68.982577565632454</c:v>
                </c:pt>
                <c:pt idx="263">
                  <c:v>68.54319809069213</c:v>
                </c:pt>
                <c:pt idx="264">
                  <c:v>68.103818615751791</c:v>
                </c:pt>
                <c:pt idx="265">
                  <c:v>67.664439140811453</c:v>
                </c:pt>
                <c:pt idx="266">
                  <c:v>67.225059665871129</c:v>
                </c:pt>
                <c:pt idx="267">
                  <c:v>66.785680190930776</c:v>
                </c:pt>
                <c:pt idx="268">
                  <c:v>66.346300715990466</c:v>
                </c:pt>
                <c:pt idx="269">
                  <c:v>65.906921241050114</c:v>
                </c:pt>
                <c:pt idx="270">
                  <c:v>65.467541766109775</c:v>
                </c:pt>
                <c:pt idx="271">
                  <c:v>65.028162291169451</c:v>
                </c:pt>
                <c:pt idx="272">
                  <c:v>64.588782816229113</c:v>
                </c:pt>
                <c:pt idx="273">
                  <c:v>64.149403341288803</c:v>
                </c:pt>
                <c:pt idx="274">
                  <c:v>63.710023866348465</c:v>
                </c:pt>
                <c:pt idx="275">
                  <c:v>63.270644391408119</c:v>
                </c:pt>
                <c:pt idx="276">
                  <c:v>62.831264916467795</c:v>
                </c:pt>
                <c:pt idx="277">
                  <c:v>62.39188544152745</c:v>
                </c:pt>
                <c:pt idx="278">
                  <c:v>61.952505966587111</c:v>
                </c:pt>
                <c:pt idx="279">
                  <c:v>61.513126491646787</c:v>
                </c:pt>
                <c:pt idx="280">
                  <c:v>61.073747016706442</c:v>
                </c:pt>
                <c:pt idx="281">
                  <c:v>60.634367541766117</c:v>
                </c:pt>
                <c:pt idx="282">
                  <c:v>60.194988066825779</c:v>
                </c:pt>
                <c:pt idx="283">
                  <c:v>59.755608591885434</c:v>
                </c:pt>
                <c:pt idx="284">
                  <c:v>59.316229116945109</c:v>
                </c:pt>
                <c:pt idx="285">
                  <c:v>58.876849642004764</c:v>
                </c:pt>
                <c:pt idx="286">
                  <c:v>58.437470167064447</c:v>
                </c:pt>
                <c:pt idx="287">
                  <c:v>57.998090692124102</c:v>
                </c:pt>
                <c:pt idx="288">
                  <c:v>57.558711217183756</c:v>
                </c:pt>
                <c:pt idx="289">
                  <c:v>57.119331742243432</c:v>
                </c:pt>
                <c:pt idx="290">
                  <c:v>56.679952267303115</c:v>
                </c:pt>
                <c:pt idx="291">
                  <c:v>56.240572792362769</c:v>
                </c:pt>
                <c:pt idx="292">
                  <c:v>55.801193317422445</c:v>
                </c:pt>
                <c:pt idx="293">
                  <c:v>55.3618138424821</c:v>
                </c:pt>
                <c:pt idx="294">
                  <c:v>54.922434367541783</c:v>
                </c:pt>
                <c:pt idx="295">
                  <c:v>54.483054892601437</c:v>
                </c:pt>
                <c:pt idx="296">
                  <c:v>54.043675417661092</c:v>
                </c:pt>
                <c:pt idx="297">
                  <c:v>53.604295942720768</c:v>
                </c:pt>
                <c:pt idx="298">
                  <c:v>53.164916467780429</c:v>
                </c:pt>
                <c:pt idx="299">
                  <c:v>52.725536992840105</c:v>
                </c:pt>
                <c:pt idx="300">
                  <c:v>52.28615751789976</c:v>
                </c:pt>
                <c:pt idx="301">
                  <c:v>51.846778042959421</c:v>
                </c:pt>
                <c:pt idx="302">
                  <c:v>51.407398568019097</c:v>
                </c:pt>
                <c:pt idx="303">
                  <c:v>50.968019093078752</c:v>
                </c:pt>
                <c:pt idx="304">
                  <c:v>50.528639618138428</c:v>
                </c:pt>
                <c:pt idx="305">
                  <c:v>50.089260143198089</c:v>
                </c:pt>
                <c:pt idx="306">
                  <c:v>49.649880668257765</c:v>
                </c:pt>
                <c:pt idx="307">
                  <c:v>49.210501193317441</c:v>
                </c:pt>
                <c:pt idx="308">
                  <c:v>48.771121718377096</c:v>
                </c:pt>
                <c:pt idx="309">
                  <c:v>48.331742243436757</c:v>
                </c:pt>
                <c:pt idx="310">
                  <c:v>47.892362768496433</c:v>
                </c:pt>
                <c:pt idx="311">
                  <c:v>47.452983293556088</c:v>
                </c:pt>
                <c:pt idx="312">
                  <c:v>47.013603818615763</c:v>
                </c:pt>
                <c:pt idx="313">
                  <c:v>46.574224343675425</c:v>
                </c:pt>
                <c:pt idx="314">
                  <c:v>46.13484486873508</c:v>
                </c:pt>
                <c:pt idx="315">
                  <c:v>45.695465393794755</c:v>
                </c:pt>
                <c:pt idx="316">
                  <c:v>45.25608591885441</c:v>
                </c:pt>
                <c:pt idx="317">
                  <c:v>44.816706443914093</c:v>
                </c:pt>
                <c:pt idx="318">
                  <c:v>44.377326968973748</c:v>
                </c:pt>
                <c:pt idx="319">
                  <c:v>43.937947494033402</c:v>
                </c:pt>
                <c:pt idx="320">
                  <c:v>43.498568019093078</c:v>
                </c:pt>
                <c:pt idx="321">
                  <c:v>43.05918854415274</c:v>
                </c:pt>
                <c:pt idx="322">
                  <c:v>42.619809069212415</c:v>
                </c:pt>
                <c:pt idx="323">
                  <c:v>42.180429594272091</c:v>
                </c:pt>
                <c:pt idx="324">
                  <c:v>41.741050119331746</c:v>
                </c:pt>
                <c:pt idx="325">
                  <c:v>41.301670644391429</c:v>
                </c:pt>
                <c:pt idx="326">
                  <c:v>40.862291169451083</c:v>
                </c:pt>
                <c:pt idx="327">
                  <c:v>40.422911694510738</c:v>
                </c:pt>
                <c:pt idx="328">
                  <c:v>39.983532219570414</c:v>
                </c:pt>
                <c:pt idx="329">
                  <c:v>39.544152744630075</c:v>
                </c:pt>
                <c:pt idx="330">
                  <c:v>39.104773269689751</c:v>
                </c:pt>
                <c:pt idx="331">
                  <c:v>38.665393794749406</c:v>
                </c:pt>
                <c:pt idx="332">
                  <c:v>38.226014319809067</c:v>
                </c:pt>
                <c:pt idx="333">
                  <c:v>37.786634844868743</c:v>
                </c:pt>
                <c:pt idx="334">
                  <c:v>37.347255369928398</c:v>
                </c:pt>
                <c:pt idx="335">
                  <c:v>36.907875894988074</c:v>
                </c:pt>
                <c:pt idx="336">
                  <c:v>36.468496420047735</c:v>
                </c:pt>
                <c:pt idx="337">
                  <c:v>36.02911694510739</c:v>
                </c:pt>
                <c:pt idx="338">
                  <c:v>35.589737470167066</c:v>
                </c:pt>
                <c:pt idx="339">
                  <c:v>35.150357995226742</c:v>
                </c:pt>
                <c:pt idx="340">
                  <c:v>34.710978520286403</c:v>
                </c:pt>
                <c:pt idx="341">
                  <c:v>34.271599045346079</c:v>
                </c:pt>
                <c:pt idx="342">
                  <c:v>33.832219570405734</c:v>
                </c:pt>
                <c:pt idx="343">
                  <c:v>33.392840095465409</c:v>
                </c:pt>
                <c:pt idx="344">
                  <c:v>32.953460620525071</c:v>
                </c:pt>
                <c:pt idx="345">
                  <c:v>32.514081145584726</c:v>
                </c:pt>
                <c:pt idx="346">
                  <c:v>32.074701670644401</c:v>
                </c:pt>
                <c:pt idx="347">
                  <c:v>31.63532219570406</c:v>
                </c:pt>
                <c:pt idx="348">
                  <c:v>31.195942720763735</c:v>
                </c:pt>
                <c:pt idx="349">
                  <c:v>30.756563245823394</c:v>
                </c:pt>
                <c:pt idx="350">
                  <c:v>30.317183770883048</c:v>
                </c:pt>
                <c:pt idx="351">
                  <c:v>29.877804295942727</c:v>
                </c:pt>
                <c:pt idx="352">
                  <c:v>29.438424821002382</c:v>
                </c:pt>
                <c:pt idx="353">
                  <c:v>28.99904534606204</c:v>
                </c:pt>
                <c:pt idx="354">
                  <c:v>28.559665871121716</c:v>
                </c:pt>
                <c:pt idx="355">
                  <c:v>28.120286396181374</c:v>
                </c:pt>
                <c:pt idx="356">
                  <c:v>27.680906921241071</c:v>
                </c:pt>
                <c:pt idx="357">
                  <c:v>27.241527446300729</c:v>
                </c:pt>
                <c:pt idx="358">
                  <c:v>26.802147971360384</c:v>
                </c:pt>
                <c:pt idx="359">
                  <c:v>26.362768496420063</c:v>
                </c:pt>
                <c:pt idx="360">
                  <c:v>25.923389021479721</c:v>
                </c:pt>
                <c:pt idx="361">
                  <c:v>25.484009546539397</c:v>
                </c:pt>
                <c:pt idx="362">
                  <c:v>25.044630071599055</c:v>
                </c:pt>
                <c:pt idx="363">
                  <c:v>24.60525059665871</c:v>
                </c:pt>
                <c:pt idx="364">
                  <c:v>24.165871121718389</c:v>
                </c:pt>
                <c:pt idx="365">
                  <c:v>23.726491646778044</c:v>
                </c:pt>
                <c:pt idx="366">
                  <c:v>23.287112171837702</c:v>
                </c:pt>
                <c:pt idx="367">
                  <c:v>22.847732696897378</c:v>
                </c:pt>
                <c:pt idx="368">
                  <c:v>22.408353221957036</c:v>
                </c:pt>
                <c:pt idx="369">
                  <c:v>21.968973747016712</c:v>
                </c:pt>
                <c:pt idx="370">
                  <c:v>21.52959427207637</c:v>
                </c:pt>
                <c:pt idx="371">
                  <c:v>21.090214797136024</c:v>
                </c:pt>
                <c:pt idx="372">
                  <c:v>20.650835322195704</c:v>
                </c:pt>
                <c:pt idx="373">
                  <c:v>20.21145584725538</c:v>
                </c:pt>
                <c:pt idx="374">
                  <c:v>19.772076372315059</c:v>
                </c:pt>
                <c:pt idx="375">
                  <c:v>19.332696897374714</c:v>
                </c:pt>
                <c:pt idx="376">
                  <c:v>18.893317422434372</c:v>
                </c:pt>
                <c:pt idx="377">
                  <c:v>18.453937947494047</c:v>
                </c:pt>
                <c:pt idx="378">
                  <c:v>18.014558472553706</c:v>
                </c:pt>
                <c:pt idx="379">
                  <c:v>17.575178997613381</c:v>
                </c:pt>
                <c:pt idx="380">
                  <c:v>17.13579952267304</c:v>
                </c:pt>
                <c:pt idx="381">
                  <c:v>16.696420047732694</c:v>
                </c:pt>
                <c:pt idx="382">
                  <c:v>16.257040572792373</c:v>
                </c:pt>
                <c:pt idx="383">
                  <c:v>15.81766109785203</c:v>
                </c:pt>
                <c:pt idx="384">
                  <c:v>15.378281622911686</c:v>
                </c:pt>
                <c:pt idx="385">
                  <c:v>14.938902147971364</c:v>
                </c:pt>
                <c:pt idx="386">
                  <c:v>14.49952267303102</c:v>
                </c:pt>
                <c:pt idx="387">
                  <c:v>14.060143198090698</c:v>
                </c:pt>
                <c:pt idx="388">
                  <c:v>13.620763723150354</c:v>
                </c:pt>
                <c:pt idx="389">
                  <c:v>13.181384248210032</c:v>
                </c:pt>
                <c:pt idx="390">
                  <c:v>12.742004773269709</c:v>
                </c:pt>
                <c:pt idx="391">
                  <c:v>12.302625298329344</c:v>
                </c:pt>
                <c:pt idx="392">
                  <c:v>11.863245823389043</c:v>
                </c:pt>
                <c:pt idx="393">
                  <c:v>11.423866348448678</c:v>
                </c:pt>
                <c:pt idx="394">
                  <c:v>10.984486873508356</c:v>
                </c:pt>
                <c:pt idx="395">
                  <c:v>10.545107398568012</c:v>
                </c:pt>
                <c:pt idx="396">
                  <c:v>10.10572792362769</c:v>
                </c:pt>
                <c:pt idx="397">
                  <c:v>9.6663484486873674</c:v>
                </c:pt>
                <c:pt idx="398">
                  <c:v>9.2269689737470237</c:v>
                </c:pt>
                <c:pt idx="399">
                  <c:v>8.7875894988067014</c:v>
                </c:pt>
                <c:pt idx="400">
                  <c:v>8.3482100238663577</c:v>
                </c:pt>
                <c:pt idx="401">
                  <c:v>7.9088305489260353</c:v>
                </c:pt>
                <c:pt idx="402">
                  <c:v>7.4694510739856712</c:v>
                </c:pt>
                <c:pt idx="403">
                  <c:v>7.0300715990453693</c:v>
                </c:pt>
                <c:pt idx="404">
                  <c:v>6.5906921241050052</c:v>
                </c:pt>
                <c:pt idx="405">
                  <c:v>6.1513126491647032</c:v>
                </c:pt>
                <c:pt idx="406">
                  <c:v>5.7119331742243391</c:v>
                </c:pt>
                <c:pt idx="407">
                  <c:v>5.2725536992840167</c:v>
                </c:pt>
                <c:pt idx="408">
                  <c:v>4.8331742243436731</c:v>
                </c:pt>
                <c:pt idx="409">
                  <c:v>4.3937947494033507</c:v>
                </c:pt>
                <c:pt idx="410">
                  <c:v>3.9544152744630074</c:v>
                </c:pt>
                <c:pt idx="411">
                  <c:v>3.5150357995226846</c:v>
                </c:pt>
                <c:pt idx="412">
                  <c:v>3.075656324582321</c:v>
                </c:pt>
                <c:pt idx="413">
                  <c:v>2.6362768496420186</c:v>
                </c:pt>
                <c:pt idx="414">
                  <c:v>2.1968973747016958</c:v>
                </c:pt>
                <c:pt idx="415">
                  <c:v>1.7575178997613321</c:v>
                </c:pt>
                <c:pt idx="416">
                  <c:v>1.3181384248210297</c:v>
                </c:pt>
                <c:pt idx="417">
                  <c:v>0.87875894988066605</c:v>
                </c:pt>
                <c:pt idx="418">
                  <c:v>0.43937947494036367</c:v>
                </c:pt>
                <c:pt idx="4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B-4EFC-A090-BBE47EDA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01264"/>
        <c:axId val="754312784"/>
      </c:lineChart>
      <c:catAx>
        <c:axId val="75430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</a:t>
                </a:r>
                <a:r>
                  <a:rPr lang="el-GR"/>
                  <a:t>τ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4312784"/>
        <c:crosses val="autoZero"/>
        <c:auto val="1"/>
        <c:lblAlgn val="ctr"/>
        <c:lblOffset val="100"/>
        <c:tickLblSkip val="50"/>
        <c:noMultiLvlLbl val="0"/>
      </c:catAx>
      <c:valAx>
        <c:axId val="7543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l-GR" baseline="0"/>
                  <a:t>ω</a:t>
                </a:r>
                <a:r>
                  <a:rPr lang="en-US" baseline="0"/>
                  <a:t> (</a:t>
                </a:r>
                <a:r>
                  <a:rPr lang="en-US"/>
                  <a:t>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43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currnent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Sheet1!$A$2:$A$421</c:f>
              <c:numCache>
                <c:formatCode>General</c:formatCode>
                <c:ptCount val="42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</c:numCache>
            </c:numRef>
          </c:cat>
          <c:val>
            <c:numRef>
              <c:f>Sheet1!$C$2:$C$421</c:f>
              <c:numCache>
                <c:formatCode>General</c:formatCode>
                <c:ptCount val="420"/>
                <c:pt idx="0">
                  <c:v>0.87</c:v>
                </c:pt>
                <c:pt idx="1">
                  <c:v>0.87863484486873511</c:v>
                </c:pt>
                <c:pt idx="2">
                  <c:v>0.88726968973747011</c:v>
                </c:pt>
                <c:pt idx="3">
                  <c:v>0.89590453460620523</c:v>
                </c:pt>
                <c:pt idx="4">
                  <c:v>0.90453937947494034</c:v>
                </c:pt>
                <c:pt idx="5">
                  <c:v>0.91317422434367546</c:v>
                </c:pt>
                <c:pt idx="6">
                  <c:v>0.92180906921241046</c:v>
                </c:pt>
                <c:pt idx="7">
                  <c:v>0.93044391408114557</c:v>
                </c:pt>
                <c:pt idx="8">
                  <c:v>0.93907875894988069</c:v>
                </c:pt>
                <c:pt idx="9">
                  <c:v>0.9477136038186158</c:v>
                </c:pt>
                <c:pt idx="10">
                  <c:v>0.95634844868735081</c:v>
                </c:pt>
                <c:pt idx="11">
                  <c:v>0.96498329355608592</c:v>
                </c:pt>
                <c:pt idx="12">
                  <c:v>0.97361813842482103</c:v>
                </c:pt>
                <c:pt idx="13">
                  <c:v>0.98225298329355604</c:v>
                </c:pt>
                <c:pt idx="14">
                  <c:v>0.99088782816229115</c:v>
                </c:pt>
                <c:pt idx="15">
                  <c:v>0.99952267303102627</c:v>
                </c:pt>
                <c:pt idx="16">
                  <c:v>1.0081575178997613</c:v>
                </c:pt>
                <c:pt idx="17">
                  <c:v>1.0167923627684965</c:v>
                </c:pt>
                <c:pt idx="18">
                  <c:v>1.0254272076372315</c:v>
                </c:pt>
                <c:pt idx="19">
                  <c:v>1.0340620525059667</c:v>
                </c:pt>
                <c:pt idx="20">
                  <c:v>1.0426968973747017</c:v>
                </c:pt>
                <c:pt idx="21">
                  <c:v>1.0513317422434367</c:v>
                </c:pt>
                <c:pt idx="22">
                  <c:v>1.059966587112172</c:v>
                </c:pt>
                <c:pt idx="23">
                  <c:v>1.068601431980907</c:v>
                </c:pt>
                <c:pt idx="24">
                  <c:v>1.077236276849642</c:v>
                </c:pt>
                <c:pt idx="25">
                  <c:v>1.0858711217183772</c:v>
                </c:pt>
                <c:pt idx="26">
                  <c:v>1.0945059665871122</c:v>
                </c:pt>
                <c:pt idx="27">
                  <c:v>1.1031408114558472</c:v>
                </c:pt>
                <c:pt idx="28">
                  <c:v>1.1117756563245824</c:v>
                </c:pt>
                <c:pt idx="29">
                  <c:v>1.1204105011933174</c:v>
                </c:pt>
                <c:pt idx="30">
                  <c:v>1.1290453460620524</c:v>
                </c:pt>
                <c:pt idx="31">
                  <c:v>1.1376801909307876</c:v>
                </c:pt>
                <c:pt idx="32">
                  <c:v>1.1463150357995227</c:v>
                </c:pt>
                <c:pt idx="33">
                  <c:v>1.1549498806682577</c:v>
                </c:pt>
                <c:pt idx="34">
                  <c:v>1.1635847255369929</c:v>
                </c:pt>
                <c:pt idx="35">
                  <c:v>1.1722195704057279</c:v>
                </c:pt>
                <c:pt idx="36">
                  <c:v>1.1808544152744631</c:v>
                </c:pt>
                <c:pt idx="37">
                  <c:v>1.1894892601431981</c:v>
                </c:pt>
                <c:pt idx="38">
                  <c:v>1.1981241050119333</c:v>
                </c:pt>
                <c:pt idx="39">
                  <c:v>1.2067589498806683</c:v>
                </c:pt>
                <c:pt idx="40">
                  <c:v>1.2153937947494033</c:v>
                </c:pt>
                <c:pt idx="41">
                  <c:v>1.2240286396181386</c:v>
                </c:pt>
                <c:pt idx="42">
                  <c:v>1.2326634844868736</c:v>
                </c:pt>
                <c:pt idx="43">
                  <c:v>1.2412983293556086</c:v>
                </c:pt>
                <c:pt idx="44">
                  <c:v>1.2499331742243438</c:v>
                </c:pt>
                <c:pt idx="45">
                  <c:v>1.2585680190930788</c:v>
                </c:pt>
                <c:pt idx="46">
                  <c:v>1.2672028639618138</c:v>
                </c:pt>
                <c:pt idx="47">
                  <c:v>1.275837708830549</c:v>
                </c:pt>
                <c:pt idx="48">
                  <c:v>1.284472553699284</c:v>
                </c:pt>
                <c:pt idx="49">
                  <c:v>1.293107398568019</c:v>
                </c:pt>
                <c:pt idx="50">
                  <c:v>1.3017422434367543</c:v>
                </c:pt>
                <c:pt idx="51">
                  <c:v>1.3103770883054893</c:v>
                </c:pt>
                <c:pt idx="52">
                  <c:v>1.3190119331742243</c:v>
                </c:pt>
                <c:pt idx="53">
                  <c:v>1.3276467780429595</c:v>
                </c:pt>
                <c:pt idx="54">
                  <c:v>1.3362816229116945</c:v>
                </c:pt>
                <c:pt idx="55">
                  <c:v>1.3449164677804297</c:v>
                </c:pt>
                <c:pt idx="56">
                  <c:v>1.3535513126491647</c:v>
                </c:pt>
                <c:pt idx="57">
                  <c:v>1.3621861575178997</c:v>
                </c:pt>
                <c:pt idx="58">
                  <c:v>1.3708210023866347</c:v>
                </c:pt>
                <c:pt idx="59">
                  <c:v>1.37945584725537</c:v>
                </c:pt>
                <c:pt idx="60">
                  <c:v>1.388090692124105</c:v>
                </c:pt>
                <c:pt idx="61">
                  <c:v>1.39672553699284</c:v>
                </c:pt>
                <c:pt idx="62">
                  <c:v>1.4053603818615752</c:v>
                </c:pt>
                <c:pt idx="63">
                  <c:v>1.4139952267303104</c:v>
                </c:pt>
                <c:pt idx="64">
                  <c:v>1.4226300715990454</c:v>
                </c:pt>
                <c:pt idx="65">
                  <c:v>1.4312649164677804</c:v>
                </c:pt>
                <c:pt idx="66">
                  <c:v>1.4398997613365156</c:v>
                </c:pt>
                <c:pt idx="67">
                  <c:v>1.4485346062052507</c:v>
                </c:pt>
                <c:pt idx="68">
                  <c:v>1.4571694510739857</c:v>
                </c:pt>
                <c:pt idx="69">
                  <c:v>1.4658042959427209</c:v>
                </c:pt>
                <c:pt idx="70">
                  <c:v>1.4744391408114559</c:v>
                </c:pt>
                <c:pt idx="71">
                  <c:v>1.4830739856801909</c:v>
                </c:pt>
                <c:pt idx="72">
                  <c:v>1.4917088305489261</c:v>
                </c:pt>
                <c:pt idx="73">
                  <c:v>1.5003436754176611</c:v>
                </c:pt>
                <c:pt idx="74">
                  <c:v>1.5089785202863961</c:v>
                </c:pt>
                <c:pt idx="75">
                  <c:v>1.5176133651551313</c:v>
                </c:pt>
                <c:pt idx="76">
                  <c:v>1.5262482100238666</c:v>
                </c:pt>
                <c:pt idx="77">
                  <c:v>1.5348830548926014</c:v>
                </c:pt>
                <c:pt idx="78">
                  <c:v>1.5435178997613366</c:v>
                </c:pt>
                <c:pt idx="79">
                  <c:v>1.5521527446300718</c:v>
                </c:pt>
                <c:pt idx="80">
                  <c:v>1.5607875894988068</c:v>
                </c:pt>
                <c:pt idx="81">
                  <c:v>1.5694224343675418</c:v>
                </c:pt>
                <c:pt idx="82">
                  <c:v>1.578057279236277</c:v>
                </c:pt>
                <c:pt idx="83">
                  <c:v>1.586692124105012</c:v>
                </c:pt>
                <c:pt idx="84">
                  <c:v>1.595326968973747</c:v>
                </c:pt>
                <c:pt idx="85">
                  <c:v>1.6039618138424823</c:v>
                </c:pt>
                <c:pt idx="86">
                  <c:v>1.6125966587112173</c:v>
                </c:pt>
                <c:pt idx="87">
                  <c:v>1.6212315035799523</c:v>
                </c:pt>
                <c:pt idx="88">
                  <c:v>1.6298663484486875</c:v>
                </c:pt>
                <c:pt idx="89">
                  <c:v>1.6385011933174225</c:v>
                </c:pt>
                <c:pt idx="90">
                  <c:v>1.6471360381861575</c:v>
                </c:pt>
                <c:pt idx="91">
                  <c:v>1.6557708830548927</c:v>
                </c:pt>
                <c:pt idx="92">
                  <c:v>1.664405727923628</c:v>
                </c:pt>
                <c:pt idx="93">
                  <c:v>1.6730405727923627</c:v>
                </c:pt>
                <c:pt idx="94">
                  <c:v>1.681675417661098</c:v>
                </c:pt>
                <c:pt idx="95">
                  <c:v>1.690310262529833</c:v>
                </c:pt>
                <c:pt idx="96">
                  <c:v>1.698945107398568</c:v>
                </c:pt>
                <c:pt idx="97">
                  <c:v>1.7075799522673032</c:v>
                </c:pt>
                <c:pt idx="98">
                  <c:v>1.7162147971360382</c:v>
                </c:pt>
                <c:pt idx="99">
                  <c:v>1.7248496420047732</c:v>
                </c:pt>
                <c:pt idx="100">
                  <c:v>1.7334844868735084</c:v>
                </c:pt>
                <c:pt idx="101">
                  <c:v>1.7421193317422436</c:v>
                </c:pt>
                <c:pt idx="102">
                  <c:v>1.7507541766109787</c:v>
                </c:pt>
                <c:pt idx="103">
                  <c:v>1.7593890214797137</c:v>
                </c:pt>
                <c:pt idx="104">
                  <c:v>1.7680238663484487</c:v>
                </c:pt>
                <c:pt idx="105">
                  <c:v>1.7766587112171837</c:v>
                </c:pt>
                <c:pt idx="106">
                  <c:v>1.7852935560859189</c:v>
                </c:pt>
                <c:pt idx="107">
                  <c:v>1.7939284009546541</c:v>
                </c:pt>
                <c:pt idx="108">
                  <c:v>1.8025632458233891</c:v>
                </c:pt>
                <c:pt idx="109">
                  <c:v>1.8111980906921241</c:v>
                </c:pt>
                <c:pt idx="110">
                  <c:v>1.8198329355608593</c:v>
                </c:pt>
                <c:pt idx="111">
                  <c:v>1.8284677804295946</c:v>
                </c:pt>
                <c:pt idx="112">
                  <c:v>1.8371026252983294</c:v>
                </c:pt>
                <c:pt idx="113">
                  <c:v>1.8457374701670646</c:v>
                </c:pt>
                <c:pt idx="114">
                  <c:v>1.8543723150357996</c:v>
                </c:pt>
                <c:pt idx="115">
                  <c:v>1.8630071599045346</c:v>
                </c:pt>
                <c:pt idx="116">
                  <c:v>1.8716420047732698</c:v>
                </c:pt>
                <c:pt idx="117">
                  <c:v>1.880276849642005</c:v>
                </c:pt>
                <c:pt idx="118">
                  <c:v>1.8889116945107398</c:v>
                </c:pt>
                <c:pt idx="119">
                  <c:v>1.897546539379475</c:v>
                </c:pt>
                <c:pt idx="120">
                  <c:v>1.9061813842482098</c:v>
                </c:pt>
                <c:pt idx="121">
                  <c:v>1.914816229116945</c:v>
                </c:pt>
                <c:pt idx="122">
                  <c:v>1.9234510739856803</c:v>
                </c:pt>
                <c:pt idx="123">
                  <c:v>1.9320859188544155</c:v>
                </c:pt>
                <c:pt idx="124">
                  <c:v>1.9407207637231503</c:v>
                </c:pt>
                <c:pt idx="125">
                  <c:v>1.9493556085918855</c:v>
                </c:pt>
                <c:pt idx="126">
                  <c:v>1.9579904534606207</c:v>
                </c:pt>
                <c:pt idx="127">
                  <c:v>1.966625298329356</c:v>
                </c:pt>
                <c:pt idx="128">
                  <c:v>1.9752601431980907</c:v>
                </c:pt>
                <c:pt idx="129">
                  <c:v>1.983894988066826</c:v>
                </c:pt>
                <c:pt idx="130">
                  <c:v>1.9925298329355607</c:v>
                </c:pt>
                <c:pt idx="131">
                  <c:v>2.001164677804296</c:v>
                </c:pt>
                <c:pt idx="132">
                  <c:v>2.0097995226730312</c:v>
                </c:pt>
                <c:pt idx="133">
                  <c:v>2.0184343675417664</c:v>
                </c:pt>
                <c:pt idx="134">
                  <c:v>2.0270692124105012</c:v>
                </c:pt>
                <c:pt idx="135">
                  <c:v>2.0357040572792364</c:v>
                </c:pt>
                <c:pt idx="136">
                  <c:v>2.0443389021479716</c:v>
                </c:pt>
                <c:pt idx="137">
                  <c:v>2.0529737470167064</c:v>
                </c:pt>
                <c:pt idx="138">
                  <c:v>2.0616085918854417</c:v>
                </c:pt>
                <c:pt idx="139">
                  <c:v>2.0702434367541769</c:v>
                </c:pt>
                <c:pt idx="140">
                  <c:v>2.0788782816229117</c:v>
                </c:pt>
                <c:pt idx="141">
                  <c:v>2.0875131264916469</c:v>
                </c:pt>
                <c:pt idx="142">
                  <c:v>2.0961479713603821</c:v>
                </c:pt>
                <c:pt idx="143">
                  <c:v>2.1047828162291173</c:v>
                </c:pt>
                <c:pt idx="144">
                  <c:v>2.1134176610978521</c:v>
                </c:pt>
                <c:pt idx="145">
                  <c:v>2.1220525059665873</c:v>
                </c:pt>
                <c:pt idx="146">
                  <c:v>2.1306873508353221</c:v>
                </c:pt>
                <c:pt idx="147">
                  <c:v>2.1393221957040573</c:v>
                </c:pt>
                <c:pt idx="148">
                  <c:v>2.1479570405727926</c:v>
                </c:pt>
                <c:pt idx="149">
                  <c:v>2.1565918854415278</c:v>
                </c:pt>
                <c:pt idx="150">
                  <c:v>2.1652267303102626</c:v>
                </c:pt>
                <c:pt idx="151">
                  <c:v>2.1738615751789978</c:v>
                </c:pt>
                <c:pt idx="152">
                  <c:v>2.182496420047733</c:v>
                </c:pt>
                <c:pt idx="153">
                  <c:v>2.1911312649164678</c:v>
                </c:pt>
                <c:pt idx="154">
                  <c:v>2.199766109785203</c:v>
                </c:pt>
                <c:pt idx="155">
                  <c:v>2.2084009546539378</c:v>
                </c:pt>
                <c:pt idx="156">
                  <c:v>2.217035799522673</c:v>
                </c:pt>
                <c:pt idx="157">
                  <c:v>2.2256706443914083</c:v>
                </c:pt>
                <c:pt idx="158">
                  <c:v>2.2343054892601435</c:v>
                </c:pt>
                <c:pt idx="159">
                  <c:v>2.2429403341288783</c:v>
                </c:pt>
                <c:pt idx="160">
                  <c:v>2.2515751789976135</c:v>
                </c:pt>
                <c:pt idx="161">
                  <c:v>2.2602100238663487</c:v>
                </c:pt>
                <c:pt idx="162">
                  <c:v>2.2688448687350835</c:v>
                </c:pt>
                <c:pt idx="163">
                  <c:v>2.2774797136038187</c:v>
                </c:pt>
                <c:pt idx="164">
                  <c:v>2.286114558472554</c:v>
                </c:pt>
                <c:pt idx="165">
                  <c:v>2.2947494033412887</c:v>
                </c:pt>
                <c:pt idx="166">
                  <c:v>2.303384248210024</c:v>
                </c:pt>
                <c:pt idx="167">
                  <c:v>2.3120190930787592</c:v>
                </c:pt>
                <c:pt idx="168">
                  <c:v>2.3206539379474944</c:v>
                </c:pt>
                <c:pt idx="169">
                  <c:v>2.3292887828162292</c:v>
                </c:pt>
                <c:pt idx="170">
                  <c:v>2.3379236276849644</c:v>
                </c:pt>
                <c:pt idx="171">
                  <c:v>2.3465584725536992</c:v>
                </c:pt>
                <c:pt idx="172">
                  <c:v>2.3551933174224344</c:v>
                </c:pt>
                <c:pt idx="173">
                  <c:v>2.3638281622911697</c:v>
                </c:pt>
                <c:pt idx="174">
                  <c:v>2.3724630071599049</c:v>
                </c:pt>
                <c:pt idx="175">
                  <c:v>2.3810978520286397</c:v>
                </c:pt>
                <c:pt idx="176">
                  <c:v>2.3897326968973749</c:v>
                </c:pt>
                <c:pt idx="177">
                  <c:v>2.3983675417661101</c:v>
                </c:pt>
                <c:pt idx="178">
                  <c:v>2.4070023866348449</c:v>
                </c:pt>
                <c:pt idx="179">
                  <c:v>2.4156372315035801</c:v>
                </c:pt>
                <c:pt idx="180">
                  <c:v>2.4242720763723153</c:v>
                </c:pt>
                <c:pt idx="181">
                  <c:v>2.4329069212410501</c:v>
                </c:pt>
                <c:pt idx="182">
                  <c:v>2.4415417661097853</c:v>
                </c:pt>
                <c:pt idx="183">
                  <c:v>2.4501766109785206</c:v>
                </c:pt>
                <c:pt idx="184">
                  <c:v>2.4588114558472558</c:v>
                </c:pt>
                <c:pt idx="185">
                  <c:v>2.4674463007159906</c:v>
                </c:pt>
                <c:pt idx="186">
                  <c:v>2.4760811455847258</c:v>
                </c:pt>
                <c:pt idx="187">
                  <c:v>2.4847159904534606</c:v>
                </c:pt>
                <c:pt idx="188">
                  <c:v>2.4933508353221958</c:v>
                </c:pt>
                <c:pt idx="189">
                  <c:v>2.501985680190931</c:v>
                </c:pt>
                <c:pt idx="190">
                  <c:v>2.5106205250596658</c:v>
                </c:pt>
                <c:pt idx="191">
                  <c:v>2.519255369928401</c:v>
                </c:pt>
                <c:pt idx="192">
                  <c:v>2.5278902147971363</c:v>
                </c:pt>
                <c:pt idx="193">
                  <c:v>2.5365250596658715</c:v>
                </c:pt>
                <c:pt idx="194">
                  <c:v>2.5451599045346063</c:v>
                </c:pt>
                <c:pt idx="195">
                  <c:v>2.5537947494033415</c:v>
                </c:pt>
                <c:pt idx="196">
                  <c:v>2.5624295942720763</c:v>
                </c:pt>
                <c:pt idx="197">
                  <c:v>2.5710644391408115</c:v>
                </c:pt>
                <c:pt idx="198">
                  <c:v>2.5796992840095467</c:v>
                </c:pt>
                <c:pt idx="199">
                  <c:v>2.588334128878282</c:v>
                </c:pt>
                <c:pt idx="200">
                  <c:v>2.5969689737470167</c:v>
                </c:pt>
                <c:pt idx="201">
                  <c:v>2.605603818615752</c:v>
                </c:pt>
                <c:pt idx="202">
                  <c:v>2.6142386634844872</c:v>
                </c:pt>
                <c:pt idx="203">
                  <c:v>2.6228735083532224</c:v>
                </c:pt>
                <c:pt idx="204">
                  <c:v>2.6315083532219572</c:v>
                </c:pt>
                <c:pt idx="205">
                  <c:v>2.6401431980906924</c:v>
                </c:pt>
                <c:pt idx="206">
                  <c:v>2.6487780429594276</c:v>
                </c:pt>
                <c:pt idx="207">
                  <c:v>2.6574128878281624</c:v>
                </c:pt>
                <c:pt idx="208">
                  <c:v>2.6660477326968972</c:v>
                </c:pt>
                <c:pt idx="209">
                  <c:v>2.6746825775656324</c:v>
                </c:pt>
                <c:pt idx="210">
                  <c:v>2.6833174224343677</c:v>
                </c:pt>
                <c:pt idx="211">
                  <c:v>2.6919522673031029</c:v>
                </c:pt>
                <c:pt idx="212">
                  <c:v>2.7005871121718377</c:v>
                </c:pt>
                <c:pt idx="213">
                  <c:v>2.7092219570405729</c:v>
                </c:pt>
                <c:pt idx="214">
                  <c:v>2.7178568019093081</c:v>
                </c:pt>
                <c:pt idx="215">
                  <c:v>2.7264916467780433</c:v>
                </c:pt>
                <c:pt idx="216">
                  <c:v>2.7351264916467781</c:v>
                </c:pt>
                <c:pt idx="217">
                  <c:v>2.7437613365155133</c:v>
                </c:pt>
                <c:pt idx="218">
                  <c:v>2.7523961813842486</c:v>
                </c:pt>
                <c:pt idx="219">
                  <c:v>2.7610310262529838</c:v>
                </c:pt>
                <c:pt idx="220">
                  <c:v>2.7696658711217186</c:v>
                </c:pt>
                <c:pt idx="221">
                  <c:v>2.7783007159904538</c:v>
                </c:pt>
                <c:pt idx="222">
                  <c:v>2.786935560859189</c:v>
                </c:pt>
                <c:pt idx="223">
                  <c:v>2.7955704057279238</c:v>
                </c:pt>
                <c:pt idx="224">
                  <c:v>2.8042052505966586</c:v>
                </c:pt>
                <c:pt idx="225">
                  <c:v>2.8128400954653938</c:v>
                </c:pt>
                <c:pt idx="226">
                  <c:v>2.821474940334129</c:v>
                </c:pt>
                <c:pt idx="227">
                  <c:v>2.8301097852028643</c:v>
                </c:pt>
                <c:pt idx="228">
                  <c:v>2.8387446300715991</c:v>
                </c:pt>
                <c:pt idx="229">
                  <c:v>2.8473794749403343</c:v>
                </c:pt>
                <c:pt idx="230">
                  <c:v>2.8560143198090695</c:v>
                </c:pt>
                <c:pt idx="231">
                  <c:v>2.8646491646778043</c:v>
                </c:pt>
                <c:pt idx="232">
                  <c:v>2.8732840095465395</c:v>
                </c:pt>
                <c:pt idx="233">
                  <c:v>2.8819188544152747</c:v>
                </c:pt>
                <c:pt idx="234">
                  <c:v>2.89055369928401</c:v>
                </c:pt>
                <c:pt idx="235">
                  <c:v>2.8991885441527452</c:v>
                </c:pt>
                <c:pt idx="236">
                  <c:v>2.90782338902148</c:v>
                </c:pt>
                <c:pt idx="237">
                  <c:v>2.9164582338902152</c:v>
                </c:pt>
                <c:pt idx="238">
                  <c:v>2.9250930787589504</c:v>
                </c:pt>
                <c:pt idx="239">
                  <c:v>2.9337279236276856</c:v>
                </c:pt>
                <c:pt idx="240">
                  <c:v>2.94236276849642</c:v>
                </c:pt>
                <c:pt idx="241">
                  <c:v>2.9509976133651552</c:v>
                </c:pt>
                <c:pt idx="242">
                  <c:v>2.9596324582338904</c:v>
                </c:pt>
                <c:pt idx="243">
                  <c:v>2.9682673031026257</c:v>
                </c:pt>
                <c:pt idx="244">
                  <c:v>2.9769021479713604</c:v>
                </c:pt>
                <c:pt idx="245">
                  <c:v>2.9855369928400957</c:v>
                </c:pt>
                <c:pt idx="246">
                  <c:v>2.9941718377088309</c:v>
                </c:pt>
                <c:pt idx="247">
                  <c:v>3.0028066825775661</c:v>
                </c:pt>
                <c:pt idx="248">
                  <c:v>3.0114415274463009</c:v>
                </c:pt>
                <c:pt idx="249">
                  <c:v>3.0200763723150361</c:v>
                </c:pt>
                <c:pt idx="250">
                  <c:v>3.0287112171837713</c:v>
                </c:pt>
                <c:pt idx="251">
                  <c:v>3.0373460620525066</c:v>
                </c:pt>
                <c:pt idx="252">
                  <c:v>3.0459809069212413</c:v>
                </c:pt>
                <c:pt idx="253">
                  <c:v>3.0546157517899766</c:v>
                </c:pt>
                <c:pt idx="254">
                  <c:v>3.0632505966587118</c:v>
                </c:pt>
                <c:pt idx="255">
                  <c:v>3.0718854415274466</c:v>
                </c:pt>
                <c:pt idx="256">
                  <c:v>3.0805202863961818</c:v>
                </c:pt>
                <c:pt idx="257">
                  <c:v>3.0891551312649166</c:v>
                </c:pt>
                <c:pt idx="258">
                  <c:v>3.0977899761336518</c:v>
                </c:pt>
                <c:pt idx="259">
                  <c:v>3.106424821002387</c:v>
                </c:pt>
                <c:pt idx="260">
                  <c:v>3.1150596658711218</c:v>
                </c:pt>
                <c:pt idx="261">
                  <c:v>3.123694510739857</c:v>
                </c:pt>
                <c:pt idx="262">
                  <c:v>3.1323293556085923</c:v>
                </c:pt>
                <c:pt idx="263">
                  <c:v>3.1409642004773275</c:v>
                </c:pt>
                <c:pt idx="264">
                  <c:v>3.1495990453460623</c:v>
                </c:pt>
                <c:pt idx="265">
                  <c:v>3.1582338902147975</c:v>
                </c:pt>
                <c:pt idx="266">
                  <c:v>3.1668687350835327</c:v>
                </c:pt>
                <c:pt idx="267">
                  <c:v>3.1755035799522675</c:v>
                </c:pt>
                <c:pt idx="268">
                  <c:v>3.1841384248210027</c:v>
                </c:pt>
                <c:pt idx="269">
                  <c:v>3.192773269689738</c:v>
                </c:pt>
                <c:pt idx="270">
                  <c:v>3.2014081145584732</c:v>
                </c:pt>
                <c:pt idx="271">
                  <c:v>3.210042959427208</c:v>
                </c:pt>
                <c:pt idx="272">
                  <c:v>3.2186778042959432</c:v>
                </c:pt>
                <c:pt idx="273">
                  <c:v>3.227312649164678</c:v>
                </c:pt>
                <c:pt idx="274">
                  <c:v>3.2359474940334132</c:v>
                </c:pt>
                <c:pt idx="275">
                  <c:v>3.244582338902148</c:v>
                </c:pt>
                <c:pt idx="276">
                  <c:v>3.2532171837708832</c:v>
                </c:pt>
                <c:pt idx="277">
                  <c:v>3.2618520286396184</c:v>
                </c:pt>
                <c:pt idx="278">
                  <c:v>3.2704868735083537</c:v>
                </c:pt>
                <c:pt idx="279">
                  <c:v>3.2791217183770884</c:v>
                </c:pt>
                <c:pt idx="280">
                  <c:v>3.2877565632458237</c:v>
                </c:pt>
                <c:pt idx="281">
                  <c:v>3.2963914081145589</c:v>
                </c:pt>
                <c:pt idx="282">
                  <c:v>3.3050262529832941</c:v>
                </c:pt>
                <c:pt idx="283">
                  <c:v>3.3136610978520289</c:v>
                </c:pt>
                <c:pt idx="284">
                  <c:v>3.3222959427207641</c:v>
                </c:pt>
                <c:pt idx="285">
                  <c:v>3.3309307875894993</c:v>
                </c:pt>
                <c:pt idx="286">
                  <c:v>3.3395656324582346</c:v>
                </c:pt>
                <c:pt idx="287">
                  <c:v>3.3482004773269693</c:v>
                </c:pt>
                <c:pt idx="288">
                  <c:v>3.3568353221957046</c:v>
                </c:pt>
                <c:pt idx="289">
                  <c:v>3.3654701670644398</c:v>
                </c:pt>
                <c:pt idx="290">
                  <c:v>3.3741050119331746</c:v>
                </c:pt>
                <c:pt idx="291">
                  <c:v>3.3827398568019094</c:v>
                </c:pt>
                <c:pt idx="292">
                  <c:v>3.3913747016706446</c:v>
                </c:pt>
                <c:pt idx="293">
                  <c:v>3.4000095465393798</c:v>
                </c:pt>
                <c:pt idx="294">
                  <c:v>3.408644391408115</c:v>
                </c:pt>
                <c:pt idx="295">
                  <c:v>3.4172792362768498</c:v>
                </c:pt>
                <c:pt idx="296">
                  <c:v>3.425914081145585</c:v>
                </c:pt>
                <c:pt idx="297">
                  <c:v>3.4345489260143203</c:v>
                </c:pt>
                <c:pt idx="298">
                  <c:v>3.4431837708830555</c:v>
                </c:pt>
                <c:pt idx="299">
                  <c:v>3.4518186157517903</c:v>
                </c:pt>
                <c:pt idx="300">
                  <c:v>3.4604534606205255</c:v>
                </c:pt>
                <c:pt idx="301">
                  <c:v>3.4690883054892607</c:v>
                </c:pt>
                <c:pt idx="302">
                  <c:v>3.4777231503579955</c:v>
                </c:pt>
                <c:pt idx="303">
                  <c:v>3.4863579952267307</c:v>
                </c:pt>
                <c:pt idx="304">
                  <c:v>3.494992840095466</c:v>
                </c:pt>
                <c:pt idx="305">
                  <c:v>3.5036276849642012</c:v>
                </c:pt>
                <c:pt idx="306">
                  <c:v>3.512262529832936</c:v>
                </c:pt>
                <c:pt idx="307">
                  <c:v>3.5208973747016707</c:v>
                </c:pt>
                <c:pt idx="308">
                  <c:v>3.529532219570406</c:v>
                </c:pt>
                <c:pt idx="309">
                  <c:v>3.5381670644391412</c:v>
                </c:pt>
                <c:pt idx="310">
                  <c:v>3.546801909307876</c:v>
                </c:pt>
                <c:pt idx="311">
                  <c:v>3.5554367541766112</c:v>
                </c:pt>
                <c:pt idx="312">
                  <c:v>3.5640715990453464</c:v>
                </c:pt>
                <c:pt idx="313">
                  <c:v>3.5727064439140817</c:v>
                </c:pt>
                <c:pt idx="314">
                  <c:v>3.5813412887828164</c:v>
                </c:pt>
                <c:pt idx="315">
                  <c:v>3.5899761336515517</c:v>
                </c:pt>
                <c:pt idx="316">
                  <c:v>3.5986109785202869</c:v>
                </c:pt>
                <c:pt idx="317">
                  <c:v>3.6072458233890221</c:v>
                </c:pt>
                <c:pt idx="318">
                  <c:v>3.6158806682577569</c:v>
                </c:pt>
                <c:pt idx="319">
                  <c:v>3.6245155131264921</c:v>
                </c:pt>
                <c:pt idx="320">
                  <c:v>3.6331503579952273</c:v>
                </c:pt>
                <c:pt idx="321">
                  <c:v>3.6417852028639626</c:v>
                </c:pt>
                <c:pt idx="322">
                  <c:v>3.6504200477326973</c:v>
                </c:pt>
                <c:pt idx="323">
                  <c:v>3.6590548926014321</c:v>
                </c:pt>
                <c:pt idx="324">
                  <c:v>3.6676897374701674</c:v>
                </c:pt>
                <c:pt idx="325">
                  <c:v>3.6763245823389026</c:v>
                </c:pt>
                <c:pt idx="326">
                  <c:v>3.6849594272076374</c:v>
                </c:pt>
                <c:pt idx="327">
                  <c:v>3.6935942720763726</c:v>
                </c:pt>
                <c:pt idx="328">
                  <c:v>3.7022291169451078</c:v>
                </c:pt>
                <c:pt idx="329">
                  <c:v>3.710863961813843</c:v>
                </c:pt>
                <c:pt idx="330">
                  <c:v>3.7194988066825778</c:v>
                </c:pt>
                <c:pt idx="331">
                  <c:v>3.728133651551313</c:v>
                </c:pt>
                <c:pt idx="332">
                  <c:v>3.7367684964200483</c:v>
                </c:pt>
                <c:pt idx="333">
                  <c:v>3.7454033412887835</c:v>
                </c:pt>
                <c:pt idx="334">
                  <c:v>3.7540381861575183</c:v>
                </c:pt>
                <c:pt idx="335">
                  <c:v>3.7626730310262535</c:v>
                </c:pt>
                <c:pt idx="336">
                  <c:v>3.7713078758949887</c:v>
                </c:pt>
                <c:pt idx="337">
                  <c:v>3.7799427207637235</c:v>
                </c:pt>
                <c:pt idx="338">
                  <c:v>3.7885775656324587</c:v>
                </c:pt>
                <c:pt idx="339">
                  <c:v>3.7972124105011935</c:v>
                </c:pt>
                <c:pt idx="340">
                  <c:v>3.8058472553699287</c:v>
                </c:pt>
                <c:pt idx="341">
                  <c:v>3.814482100238664</c:v>
                </c:pt>
                <c:pt idx="342">
                  <c:v>3.8231169451073987</c:v>
                </c:pt>
                <c:pt idx="343">
                  <c:v>3.831751789976134</c:v>
                </c:pt>
                <c:pt idx="344">
                  <c:v>3.8403866348448692</c:v>
                </c:pt>
                <c:pt idx="345">
                  <c:v>3.849021479713604</c:v>
                </c:pt>
                <c:pt idx="346">
                  <c:v>3.8576563245823392</c:v>
                </c:pt>
                <c:pt idx="347">
                  <c:v>3.8662911694510744</c:v>
                </c:pt>
                <c:pt idx="348">
                  <c:v>3.8749260143198097</c:v>
                </c:pt>
                <c:pt idx="349">
                  <c:v>3.8835608591885444</c:v>
                </c:pt>
                <c:pt idx="350">
                  <c:v>3.8921957040572797</c:v>
                </c:pt>
                <c:pt idx="351">
                  <c:v>3.9008305489260149</c:v>
                </c:pt>
                <c:pt idx="352">
                  <c:v>3.9094653937947501</c:v>
                </c:pt>
                <c:pt idx="353">
                  <c:v>3.9181002386634849</c:v>
                </c:pt>
                <c:pt idx="354">
                  <c:v>3.9267350835322201</c:v>
                </c:pt>
                <c:pt idx="355">
                  <c:v>3.9353699284009553</c:v>
                </c:pt>
                <c:pt idx="356">
                  <c:v>3.9440047732696901</c:v>
                </c:pt>
                <c:pt idx="357">
                  <c:v>3.9526396181384249</c:v>
                </c:pt>
                <c:pt idx="358">
                  <c:v>3.9612744630071601</c:v>
                </c:pt>
                <c:pt idx="359">
                  <c:v>3.9699093078758954</c:v>
                </c:pt>
                <c:pt idx="360">
                  <c:v>3.9785441527446306</c:v>
                </c:pt>
                <c:pt idx="361">
                  <c:v>3.9871789976133654</c:v>
                </c:pt>
                <c:pt idx="362">
                  <c:v>3.9958138424821006</c:v>
                </c:pt>
                <c:pt idx="363">
                  <c:v>4.0044486873508358</c:v>
                </c:pt>
                <c:pt idx="364">
                  <c:v>4.0130835322195706</c:v>
                </c:pt>
                <c:pt idx="365">
                  <c:v>4.0217183770883054</c:v>
                </c:pt>
                <c:pt idx="366">
                  <c:v>4.030353221957041</c:v>
                </c:pt>
                <c:pt idx="367">
                  <c:v>4.0389880668257758</c:v>
                </c:pt>
                <c:pt idx="368">
                  <c:v>4.0476229116945115</c:v>
                </c:pt>
                <c:pt idx="369">
                  <c:v>4.0562577565632463</c:v>
                </c:pt>
                <c:pt idx="370">
                  <c:v>4.0648926014319811</c:v>
                </c:pt>
                <c:pt idx="371">
                  <c:v>4.0735274463007167</c:v>
                </c:pt>
                <c:pt idx="372">
                  <c:v>4.0821622911694515</c:v>
                </c:pt>
                <c:pt idx="373">
                  <c:v>4.0907971360381863</c:v>
                </c:pt>
                <c:pt idx="374">
                  <c:v>4.0994319809069211</c:v>
                </c:pt>
                <c:pt idx="375">
                  <c:v>4.1080668257756567</c:v>
                </c:pt>
                <c:pt idx="376">
                  <c:v>4.1167016706443915</c:v>
                </c:pt>
                <c:pt idx="377">
                  <c:v>4.1253365155131263</c:v>
                </c:pt>
                <c:pt idx="378">
                  <c:v>4.133971360381862</c:v>
                </c:pt>
                <c:pt idx="379">
                  <c:v>4.1426062052505968</c:v>
                </c:pt>
                <c:pt idx="380">
                  <c:v>4.1512410501193315</c:v>
                </c:pt>
                <c:pt idx="381">
                  <c:v>4.1598758949880672</c:v>
                </c:pt>
                <c:pt idx="382">
                  <c:v>4.168510739856802</c:v>
                </c:pt>
                <c:pt idx="383">
                  <c:v>4.1771455847255377</c:v>
                </c:pt>
                <c:pt idx="384">
                  <c:v>4.1857804295942724</c:v>
                </c:pt>
                <c:pt idx="385">
                  <c:v>4.1944152744630072</c:v>
                </c:pt>
                <c:pt idx="386">
                  <c:v>4.2030501193317429</c:v>
                </c:pt>
                <c:pt idx="387">
                  <c:v>4.2116849642004777</c:v>
                </c:pt>
                <c:pt idx="388">
                  <c:v>4.2203198090692124</c:v>
                </c:pt>
                <c:pt idx="389">
                  <c:v>4.2289546539379472</c:v>
                </c:pt>
                <c:pt idx="390">
                  <c:v>4.2375894988066829</c:v>
                </c:pt>
                <c:pt idx="391">
                  <c:v>4.2462243436754186</c:v>
                </c:pt>
                <c:pt idx="392">
                  <c:v>4.2548591885441525</c:v>
                </c:pt>
                <c:pt idx="393">
                  <c:v>4.2634940334128881</c:v>
                </c:pt>
                <c:pt idx="394">
                  <c:v>4.2721288782816229</c:v>
                </c:pt>
                <c:pt idx="395">
                  <c:v>4.2807637231503586</c:v>
                </c:pt>
                <c:pt idx="396">
                  <c:v>4.2893985680190934</c:v>
                </c:pt>
                <c:pt idx="397">
                  <c:v>4.2980334128878281</c:v>
                </c:pt>
                <c:pt idx="398">
                  <c:v>4.3066682577565638</c:v>
                </c:pt>
                <c:pt idx="399">
                  <c:v>4.3153031026252986</c:v>
                </c:pt>
                <c:pt idx="400">
                  <c:v>4.3239379474940334</c:v>
                </c:pt>
                <c:pt idx="401">
                  <c:v>4.3325727923627682</c:v>
                </c:pt>
                <c:pt idx="402">
                  <c:v>4.3412076372315038</c:v>
                </c:pt>
                <c:pt idx="403">
                  <c:v>4.3498424821002386</c:v>
                </c:pt>
                <c:pt idx="404">
                  <c:v>4.3584773269689743</c:v>
                </c:pt>
                <c:pt idx="405">
                  <c:v>4.3671121718377091</c:v>
                </c:pt>
                <c:pt idx="406">
                  <c:v>4.3757470167064447</c:v>
                </c:pt>
                <c:pt idx="407">
                  <c:v>4.3843818615751795</c:v>
                </c:pt>
                <c:pt idx="408">
                  <c:v>4.3930167064439143</c:v>
                </c:pt>
                <c:pt idx="409">
                  <c:v>4.4016515513126491</c:v>
                </c:pt>
                <c:pt idx="410">
                  <c:v>4.4102863961813847</c:v>
                </c:pt>
                <c:pt idx="411">
                  <c:v>4.4189212410501195</c:v>
                </c:pt>
                <c:pt idx="412">
                  <c:v>4.4275560859188552</c:v>
                </c:pt>
                <c:pt idx="413">
                  <c:v>4.43619093078759</c:v>
                </c:pt>
                <c:pt idx="414">
                  <c:v>4.4448257756563248</c:v>
                </c:pt>
                <c:pt idx="415">
                  <c:v>4.4534606205250595</c:v>
                </c:pt>
                <c:pt idx="416">
                  <c:v>4.4620954653937943</c:v>
                </c:pt>
                <c:pt idx="417">
                  <c:v>4.47073031026253</c:v>
                </c:pt>
                <c:pt idx="418">
                  <c:v>4.4793651551312648</c:v>
                </c:pt>
                <c:pt idx="419">
                  <c:v>4.4880000000000004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C-409D-83C4-7910E05F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96464"/>
        <c:axId val="754290704"/>
      </c:lineChart>
      <c:catAx>
        <c:axId val="75429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τ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790461504811898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4290704"/>
        <c:crosses val="autoZero"/>
        <c:auto val="0"/>
        <c:lblAlgn val="ctr"/>
        <c:lblOffset val="100"/>
        <c:tickLblSkip val="50"/>
        <c:noMultiLvlLbl val="0"/>
      </c:catAx>
      <c:valAx>
        <c:axId val="7542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42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Power(out)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Sheet1!$A$2:$A$421</c:f>
              <c:numCache>
                <c:formatCode>General</c:formatCode>
                <c:ptCount val="42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</c:numCache>
            </c:numRef>
          </c:cat>
          <c:val>
            <c:numRef>
              <c:f>Sheet1!$D$2:$D$421</c:f>
              <c:numCache>
                <c:formatCode>General</c:formatCode>
                <c:ptCount val="420"/>
                <c:pt idx="0">
                  <c:v>0</c:v>
                </c:pt>
                <c:pt idx="1">
                  <c:v>1.8366062052505969E-3</c:v>
                </c:pt>
                <c:pt idx="2">
                  <c:v>3.6644248210023871E-3</c:v>
                </c:pt>
                <c:pt idx="3">
                  <c:v>5.48345584725537E-3</c:v>
                </c:pt>
                <c:pt idx="4">
                  <c:v>7.2936992840095475E-3</c:v>
                </c:pt>
                <c:pt idx="5">
                  <c:v>9.0951551312649162E-3</c:v>
                </c:pt>
                <c:pt idx="6">
                  <c:v>1.088782338902148E-2</c:v>
                </c:pt>
                <c:pt idx="7">
                  <c:v>1.2671704057279236E-2</c:v>
                </c:pt>
                <c:pt idx="8">
                  <c:v>1.4446797136038188E-2</c:v>
                </c:pt>
                <c:pt idx="9">
                  <c:v>1.6213102625298331E-2</c:v>
                </c:pt>
                <c:pt idx="10">
                  <c:v>1.7970620525059666E-2</c:v>
                </c:pt>
                <c:pt idx="11">
                  <c:v>1.9719350835322197E-2</c:v>
                </c:pt>
                <c:pt idx="12">
                  <c:v>2.1459293556085918E-2</c:v>
                </c:pt>
                <c:pt idx="13">
                  <c:v>2.3190448687350831E-2</c:v>
                </c:pt>
                <c:pt idx="14">
                  <c:v>2.4912816229116945E-2</c:v>
                </c:pt>
                <c:pt idx="15">
                  <c:v>2.6626396181384245E-2</c:v>
                </c:pt>
                <c:pt idx="16">
                  <c:v>2.8331188544152747E-2</c:v>
                </c:pt>
                <c:pt idx="17">
                  <c:v>3.0027193317422433E-2</c:v>
                </c:pt>
                <c:pt idx="18">
                  <c:v>3.1714410501193321E-2</c:v>
                </c:pt>
                <c:pt idx="19">
                  <c:v>3.3392840095465399E-2</c:v>
                </c:pt>
                <c:pt idx="20">
                  <c:v>3.5062482100238664E-2</c:v>
                </c:pt>
                <c:pt idx="21">
                  <c:v>3.6723336515513127E-2</c:v>
                </c:pt>
                <c:pt idx="22">
                  <c:v>3.8375403341288784E-2</c:v>
                </c:pt>
                <c:pt idx="23">
                  <c:v>4.0018682577565634E-2</c:v>
                </c:pt>
                <c:pt idx="24">
                  <c:v>4.1653174224343677E-2</c:v>
                </c:pt>
                <c:pt idx="25">
                  <c:v>4.3278878281622905E-2</c:v>
                </c:pt>
                <c:pt idx="26">
                  <c:v>4.4895794749403334E-2</c:v>
                </c:pt>
                <c:pt idx="27">
                  <c:v>4.6503923627684962E-2</c:v>
                </c:pt>
                <c:pt idx="28">
                  <c:v>4.8103264916467776E-2</c:v>
                </c:pt>
                <c:pt idx="29">
                  <c:v>4.9693818615751791E-2</c:v>
                </c:pt>
                <c:pt idx="30">
                  <c:v>5.1275584725536991E-2</c:v>
                </c:pt>
                <c:pt idx="31">
                  <c:v>5.2848563245823384E-2</c:v>
                </c:pt>
                <c:pt idx="32">
                  <c:v>5.4412754176610983E-2</c:v>
                </c:pt>
                <c:pt idx="33">
                  <c:v>5.5968157517899755E-2</c:v>
                </c:pt>
                <c:pt idx="34">
                  <c:v>5.7514773269689734E-2</c:v>
                </c:pt>
                <c:pt idx="35">
                  <c:v>5.9052601431980899E-2</c:v>
                </c:pt>
                <c:pt idx="36">
                  <c:v>6.058164200477327E-2</c:v>
                </c:pt>
                <c:pt idx="37">
                  <c:v>6.2101894988066821E-2</c:v>
                </c:pt>
                <c:pt idx="38">
                  <c:v>6.3613360381861578E-2</c:v>
                </c:pt>
                <c:pt idx="39">
                  <c:v>6.5116038186157521E-2</c:v>
                </c:pt>
                <c:pt idx="40">
                  <c:v>6.6609928400954657E-2</c:v>
                </c:pt>
                <c:pt idx="41">
                  <c:v>6.8095031026252972E-2</c:v>
                </c:pt>
                <c:pt idx="42">
                  <c:v>6.9571346062052508E-2</c:v>
                </c:pt>
                <c:pt idx="43">
                  <c:v>7.1038873508353223E-2</c:v>
                </c:pt>
                <c:pt idx="44">
                  <c:v>7.2497613365155145E-2</c:v>
                </c:pt>
                <c:pt idx="45">
                  <c:v>7.3947565632458231E-2</c:v>
                </c:pt>
                <c:pt idx="46">
                  <c:v>7.5388730310262525E-2</c:v>
                </c:pt>
                <c:pt idx="47">
                  <c:v>7.6821107398568012E-2</c:v>
                </c:pt>
                <c:pt idx="48">
                  <c:v>7.8244696897374705E-2</c:v>
                </c:pt>
                <c:pt idx="49">
                  <c:v>7.9659498806682577E-2</c:v>
                </c:pt>
                <c:pt idx="50">
                  <c:v>8.1065513126491642E-2</c:v>
                </c:pt>
                <c:pt idx="51">
                  <c:v>8.2462739856801914E-2</c:v>
                </c:pt>
                <c:pt idx="52">
                  <c:v>8.3851178997613351E-2</c:v>
                </c:pt>
                <c:pt idx="53">
                  <c:v>8.5230830548926009E-2</c:v>
                </c:pt>
                <c:pt idx="54">
                  <c:v>8.660169451073986E-2</c:v>
                </c:pt>
                <c:pt idx="55">
                  <c:v>8.796377088305489E-2</c:v>
                </c:pt>
                <c:pt idx="56">
                  <c:v>8.9317059665871112E-2</c:v>
                </c:pt>
                <c:pt idx="57">
                  <c:v>9.0661560859188528E-2</c:v>
                </c:pt>
                <c:pt idx="58">
                  <c:v>9.199727446300715E-2</c:v>
                </c:pt>
                <c:pt idx="59">
                  <c:v>9.332420047732698E-2</c:v>
                </c:pt>
                <c:pt idx="60">
                  <c:v>9.464233890214796E-2</c:v>
                </c:pt>
                <c:pt idx="61">
                  <c:v>9.5951689737470175E-2</c:v>
                </c:pt>
                <c:pt idx="62">
                  <c:v>9.7252252983293555E-2</c:v>
                </c:pt>
                <c:pt idx="63">
                  <c:v>9.8544028639618142E-2</c:v>
                </c:pt>
                <c:pt idx="64">
                  <c:v>9.9827016706443922E-2</c:v>
                </c:pt>
                <c:pt idx="65">
                  <c:v>0.10110121718377088</c:v>
                </c:pt>
                <c:pt idx="66">
                  <c:v>0.10236663007159903</c:v>
                </c:pt>
                <c:pt idx="67">
                  <c:v>0.10362325536992839</c:v>
                </c:pt>
                <c:pt idx="68">
                  <c:v>0.10487109307875894</c:v>
                </c:pt>
                <c:pt idx="69">
                  <c:v>0.1061101431980907</c:v>
                </c:pt>
                <c:pt idx="70">
                  <c:v>0.10734040572792361</c:v>
                </c:pt>
                <c:pt idx="71">
                  <c:v>0.10856188066825775</c:v>
                </c:pt>
                <c:pt idx="72">
                  <c:v>0.10977456801909308</c:v>
                </c:pt>
                <c:pt idx="73">
                  <c:v>0.11097846778042958</c:v>
                </c:pt>
                <c:pt idx="74">
                  <c:v>0.1121735799522673</c:v>
                </c:pt>
                <c:pt idx="75">
                  <c:v>0.1133599045346062</c:v>
                </c:pt>
                <c:pt idx="76">
                  <c:v>0.11453744152744631</c:v>
                </c:pt>
                <c:pt idx="77">
                  <c:v>0.11570619093078759</c:v>
                </c:pt>
                <c:pt idx="78">
                  <c:v>0.11686615274463008</c:v>
                </c:pt>
                <c:pt idx="79">
                  <c:v>0.11801732696897374</c:v>
                </c:pt>
                <c:pt idx="80">
                  <c:v>0.11915971360381861</c:v>
                </c:pt>
                <c:pt idx="81">
                  <c:v>0.12029331264916465</c:v>
                </c:pt>
                <c:pt idx="82">
                  <c:v>0.12141812410501192</c:v>
                </c:pt>
                <c:pt idx="83">
                  <c:v>0.12253414797136038</c:v>
                </c:pt>
                <c:pt idx="84">
                  <c:v>0.12364138424821003</c:v>
                </c:pt>
                <c:pt idx="85">
                  <c:v>0.12473983293556085</c:v>
                </c:pt>
                <c:pt idx="86">
                  <c:v>0.12582949403341287</c:v>
                </c:pt>
                <c:pt idx="87">
                  <c:v>0.1269103675417661</c:v>
                </c:pt>
                <c:pt idx="88">
                  <c:v>0.12798245346062054</c:v>
                </c:pt>
                <c:pt idx="89">
                  <c:v>0.12904575178997613</c:v>
                </c:pt>
                <c:pt idx="90">
                  <c:v>0.13010026252983295</c:v>
                </c:pt>
                <c:pt idx="91">
                  <c:v>0.13114598568019092</c:v>
                </c:pt>
                <c:pt idx="92">
                  <c:v>0.13218292124105011</c:v>
                </c:pt>
                <c:pt idx="93">
                  <c:v>0.13321106921241049</c:v>
                </c:pt>
                <c:pt idx="94">
                  <c:v>0.13423042959427206</c:v>
                </c:pt>
                <c:pt idx="95">
                  <c:v>0.13524100238663483</c:v>
                </c:pt>
                <c:pt idx="96">
                  <c:v>0.13624278758949881</c:v>
                </c:pt>
                <c:pt idx="97">
                  <c:v>0.13723578520286397</c:v>
                </c:pt>
                <c:pt idx="98">
                  <c:v>0.13821999522673031</c:v>
                </c:pt>
                <c:pt idx="99">
                  <c:v>0.13919541766109786</c:v>
                </c:pt>
                <c:pt idx="100">
                  <c:v>0.14016205250596658</c:v>
                </c:pt>
                <c:pt idx="101">
                  <c:v>0.14111989976133649</c:v>
                </c:pt>
                <c:pt idx="102">
                  <c:v>0.14206895942720763</c:v>
                </c:pt>
                <c:pt idx="103">
                  <c:v>0.14300923150357997</c:v>
                </c:pt>
                <c:pt idx="104">
                  <c:v>0.14394071599045344</c:v>
                </c:pt>
                <c:pt idx="105">
                  <c:v>0.14486341288782814</c:v>
                </c:pt>
                <c:pt idx="106">
                  <c:v>0.14577732219570405</c:v>
                </c:pt>
                <c:pt idx="107">
                  <c:v>0.14668244391408114</c:v>
                </c:pt>
                <c:pt idx="108">
                  <c:v>0.14757877804295944</c:v>
                </c:pt>
                <c:pt idx="109">
                  <c:v>0.14846632458233891</c:v>
                </c:pt>
                <c:pt idx="110">
                  <c:v>0.14934508353221956</c:v>
                </c:pt>
                <c:pt idx="111">
                  <c:v>0.15021505489260142</c:v>
                </c:pt>
                <c:pt idx="112">
                  <c:v>0.15107623866348449</c:v>
                </c:pt>
                <c:pt idx="113">
                  <c:v>0.15192863484486871</c:v>
                </c:pt>
                <c:pt idx="114">
                  <c:v>0.15277224343675416</c:v>
                </c:pt>
                <c:pt idx="115">
                  <c:v>0.15360706443914079</c:v>
                </c:pt>
                <c:pt idx="116">
                  <c:v>0.15443309785202863</c:v>
                </c:pt>
                <c:pt idx="117">
                  <c:v>0.15525034367541768</c:v>
                </c:pt>
                <c:pt idx="118">
                  <c:v>0.15605880190930788</c:v>
                </c:pt>
                <c:pt idx="119">
                  <c:v>0.15685847255369928</c:v>
                </c:pt>
                <c:pt idx="120">
                  <c:v>0.15764935560859189</c:v>
                </c:pt>
                <c:pt idx="121">
                  <c:v>0.15843145107398568</c:v>
                </c:pt>
                <c:pt idx="122">
                  <c:v>0.15920475894988068</c:v>
                </c:pt>
                <c:pt idx="123">
                  <c:v>0.15996927923627685</c:v>
                </c:pt>
                <c:pt idx="124">
                  <c:v>0.16072501193317423</c:v>
                </c:pt>
                <c:pt idx="125">
                  <c:v>0.16147195704057279</c:v>
                </c:pt>
                <c:pt idx="126">
                  <c:v>0.16221011455847256</c:v>
                </c:pt>
                <c:pt idx="127">
                  <c:v>0.16293948448687351</c:v>
                </c:pt>
                <c:pt idx="128">
                  <c:v>0.16366006682577566</c:v>
                </c:pt>
                <c:pt idx="129">
                  <c:v>0.16437186157517897</c:v>
                </c:pt>
                <c:pt idx="130">
                  <c:v>0.16507486873508354</c:v>
                </c:pt>
                <c:pt idx="131">
                  <c:v>0.16576908830548925</c:v>
                </c:pt>
                <c:pt idx="132">
                  <c:v>0.16645452028639618</c:v>
                </c:pt>
                <c:pt idx="133">
                  <c:v>0.16713116467780428</c:v>
                </c:pt>
                <c:pt idx="134">
                  <c:v>0.16779902147971359</c:v>
                </c:pt>
                <c:pt idx="135">
                  <c:v>0.16845809069212411</c:v>
                </c:pt>
                <c:pt idx="136">
                  <c:v>0.16910837231503578</c:v>
                </c:pt>
                <c:pt idx="137">
                  <c:v>0.16974986634844869</c:v>
                </c:pt>
                <c:pt idx="138">
                  <c:v>0.1703825727923628</c:v>
                </c:pt>
                <c:pt idx="139">
                  <c:v>0.17100649164677806</c:v>
                </c:pt>
                <c:pt idx="140">
                  <c:v>0.17162162291169447</c:v>
                </c:pt>
                <c:pt idx="141">
                  <c:v>0.17222796658711217</c:v>
                </c:pt>
                <c:pt idx="142">
                  <c:v>0.172825522673031</c:v>
                </c:pt>
                <c:pt idx="143">
                  <c:v>0.17341429116945112</c:v>
                </c:pt>
                <c:pt idx="144">
                  <c:v>0.1739942720763723</c:v>
                </c:pt>
                <c:pt idx="145">
                  <c:v>0.17456546539379475</c:v>
                </c:pt>
                <c:pt idx="146">
                  <c:v>0.17512787112171835</c:v>
                </c:pt>
                <c:pt idx="147">
                  <c:v>0.17568148926014321</c:v>
                </c:pt>
                <c:pt idx="148">
                  <c:v>0.17622631980906922</c:v>
                </c:pt>
                <c:pt idx="149">
                  <c:v>0.17676236276849638</c:v>
                </c:pt>
                <c:pt idx="150">
                  <c:v>0.17728961813842481</c:v>
                </c:pt>
                <c:pt idx="151">
                  <c:v>0.17780808591885441</c:v>
                </c:pt>
                <c:pt idx="152">
                  <c:v>0.17831776610978523</c:v>
                </c:pt>
                <c:pt idx="153">
                  <c:v>0.17881865871121716</c:v>
                </c:pt>
                <c:pt idx="154">
                  <c:v>0.17931076372315036</c:v>
                </c:pt>
                <c:pt idx="155">
                  <c:v>0.17979408114558471</c:v>
                </c:pt>
                <c:pt idx="156">
                  <c:v>0.18026861097852032</c:v>
                </c:pt>
                <c:pt idx="157">
                  <c:v>0.18073435322195702</c:v>
                </c:pt>
                <c:pt idx="158">
                  <c:v>0.18119130787589496</c:v>
                </c:pt>
                <c:pt idx="159">
                  <c:v>0.18163947494033414</c:v>
                </c:pt>
                <c:pt idx="160">
                  <c:v>0.18207885441527444</c:v>
                </c:pt>
                <c:pt idx="161">
                  <c:v>0.18250944630071603</c:v>
                </c:pt>
                <c:pt idx="162">
                  <c:v>0.18293125059665866</c:v>
                </c:pt>
                <c:pt idx="163">
                  <c:v>0.1833442673031026</c:v>
                </c:pt>
                <c:pt idx="164">
                  <c:v>0.1837484964200477</c:v>
                </c:pt>
                <c:pt idx="165">
                  <c:v>0.18414393794749406</c:v>
                </c:pt>
                <c:pt idx="166">
                  <c:v>0.18453059188544152</c:v>
                </c:pt>
                <c:pt idx="167">
                  <c:v>0.18490845823389024</c:v>
                </c:pt>
                <c:pt idx="168">
                  <c:v>0.18527753699284011</c:v>
                </c:pt>
                <c:pt idx="169">
                  <c:v>0.18563782816229113</c:v>
                </c:pt>
                <c:pt idx="170">
                  <c:v>0.18598933174224341</c:v>
                </c:pt>
                <c:pt idx="171">
                  <c:v>0.18633204773269688</c:v>
                </c:pt>
                <c:pt idx="172">
                  <c:v>0.18666597613365155</c:v>
                </c:pt>
                <c:pt idx="173">
                  <c:v>0.18699111694510739</c:v>
                </c:pt>
                <c:pt idx="174">
                  <c:v>0.18730747016706445</c:v>
                </c:pt>
                <c:pt idx="175">
                  <c:v>0.18761503579952266</c:v>
                </c:pt>
                <c:pt idx="176">
                  <c:v>0.18791381384248212</c:v>
                </c:pt>
                <c:pt idx="177">
                  <c:v>0.18820380429594272</c:v>
                </c:pt>
                <c:pt idx="178">
                  <c:v>0.18848500715990454</c:v>
                </c:pt>
                <c:pt idx="179">
                  <c:v>0.18875742243436755</c:v>
                </c:pt>
                <c:pt idx="180">
                  <c:v>0.18902105011933176</c:v>
                </c:pt>
                <c:pt idx="181">
                  <c:v>0.18927589021479713</c:v>
                </c:pt>
                <c:pt idx="182">
                  <c:v>0.1895219427207637</c:v>
                </c:pt>
                <c:pt idx="183">
                  <c:v>0.1897592076372315</c:v>
                </c:pt>
                <c:pt idx="184">
                  <c:v>0.18998768496420046</c:v>
                </c:pt>
                <c:pt idx="185">
                  <c:v>0.19020737470167068</c:v>
                </c:pt>
                <c:pt idx="186">
                  <c:v>0.19041827684964199</c:v>
                </c:pt>
                <c:pt idx="187">
                  <c:v>0.19062039140811457</c:v>
                </c:pt>
                <c:pt idx="188">
                  <c:v>0.19081371837708827</c:v>
                </c:pt>
                <c:pt idx="189">
                  <c:v>0.19099825775656326</c:v>
                </c:pt>
                <c:pt idx="190">
                  <c:v>0.19117400954653938</c:v>
                </c:pt>
                <c:pt idx="191">
                  <c:v>0.19134097374701667</c:v>
                </c:pt>
                <c:pt idx="192">
                  <c:v>0.19149915035799525</c:v>
                </c:pt>
                <c:pt idx="193">
                  <c:v>0.19164853937947493</c:v>
                </c:pt>
                <c:pt idx="194">
                  <c:v>0.19178914081145587</c:v>
                </c:pt>
                <c:pt idx="195">
                  <c:v>0.19192095465393794</c:v>
                </c:pt>
                <c:pt idx="196">
                  <c:v>0.19204398090692124</c:v>
                </c:pt>
                <c:pt idx="197">
                  <c:v>0.19215821957040571</c:v>
                </c:pt>
                <c:pt idx="198">
                  <c:v>0.19226367064439143</c:v>
                </c:pt>
                <c:pt idx="199">
                  <c:v>0.19236033412887826</c:v>
                </c:pt>
                <c:pt idx="200">
                  <c:v>0.19244821002386633</c:v>
                </c:pt>
                <c:pt idx="201">
                  <c:v>0.19252729832935561</c:v>
                </c:pt>
                <c:pt idx="202">
                  <c:v>0.19259759904534601</c:v>
                </c:pt>
                <c:pt idx="203">
                  <c:v>0.1926591121718377</c:v>
                </c:pt>
                <c:pt idx="204">
                  <c:v>0.19271183770883052</c:v>
                </c:pt>
                <c:pt idx="205">
                  <c:v>0.1927557756563246</c:v>
                </c:pt>
                <c:pt idx="206">
                  <c:v>0.1927909260143198</c:v>
                </c:pt>
                <c:pt idx="207">
                  <c:v>0.1928172887828162</c:v>
                </c:pt>
                <c:pt idx="208">
                  <c:v>0.19283486396181382</c:v>
                </c:pt>
                <c:pt idx="209">
                  <c:v>0.19284365155131264</c:v>
                </c:pt>
                <c:pt idx="210">
                  <c:v>0.19284365155131264</c:v>
                </c:pt>
                <c:pt idx="211">
                  <c:v>0.19283486396181387</c:v>
                </c:pt>
                <c:pt idx="212">
                  <c:v>0.19281728878281623</c:v>
                </c:pt>
                <c:pt idx="213">
                  <c:v>0.1927909260143198</c:v>
                </c:pt>
                <c:pt idx="214">
                  <c:v>0.19275577565632457</c:v>
                </c:pt>
                <c:pt idx="215">
                  <c:v>0.19271183770883052</c:v>
                </c:pt>
                <c:pt idx="216">
                  <c:v>0.19265911217183773</c:v>
                </c:pt>
                <c:pt idx="217">
                  <c:v>0.19259759904534607</c:v>
                </c:pt>
                <c:pt idx="218">
                  <c:v>0.19252729832935561</c:v>
                </c:pt>
                <c:pt idx="219">
                  <c:v>0.19244821002386633</c:v>
                </c:pt>
                <c:pt idx="220">
                  <c:v>0.19236033412887826</c:v>
                </c:pt>
                <c:pt idx="221">
                  <c:v>0.19226367064439143</c:v>
                </c:pt>
                <c:pt idx="222">
                  <c:v>0.19215821957040571</c:v>
                </c:pt>
                <c:pt idx="223">
                  <c:v>0.19204398090692124</c:v>
                </c:pt>
                <c:pt idx="224">
                  <c:v>0.19192095465393796</c:v>
                </c:pt>
                <c:pt idx="225">
                  <c:v>0.19178914081145584</c:v>
                </c:pt>
                <c:pt idx="226">
                  <c:v>0.19164853937947493</c:v>
                </c:pt>
                <c:pt idx="227">
                  <c:v>0.19149915035799522</c:v>
                </c:pt>
                <c:pt idx="228">
                  <c:v>0.1913409737470167</c:v>
                </c:pt>
                <c:pt idx="229">
                  <c:v>0.1911740095465394</c:v>
                </c:pt>
                <c:pt idx="230">
                  <c:v>0.19099825775656323</c:v>
                </c:pt>
                <c:pt idx="231">
                  <c:v>0.19081371837708835</c:v>
                </c:pt>
                <c:pt idx="232">
                  <c:v>0.19062039140811454</c:v>
                </c:pt>
                <c:pt idx="233">
                  <c:v>0.19041827684964199</c:v>
                </c:pt>
                <c:pt idx="234">
                  <c:v>0.19020737470167065</c:v>
                </c:pt>
                <c:pt idx="235">
                  <c:v>0.18998768496420049</c:v>
                </c:pt>
                <c:pt idx="236">
                  <c:v>0.1897592076372315</c:v>
                </c:pt>
                <c:pt idx="237">
                  <c:v>0.18952194272076373</c:v>
                </c:pt>
                <c:pt idx="238">
                  <c:v>0.18927589021479707</c:v>
                </c:pt>
                <c:pt idx="239">
                  <c:v>0.18902105011933173</c:v>
                </c:pt>
                <c:pt idx="240">
                  <c:v>0.18875742243436755</c:v>
                </c:pt>
                <c:pt idx="241">
                  <c:v>0.18848500715990452</c:v>
                </c:pt>
                <c:pt idx="242">
                  <c:v>0.18820380429594274</c:v>
                </c:pt>
                <c:pt idx="243">
                  <c:v>0.18791381384248212</c:v>
                </c:pt>
                <c:pt idx="244">
                  <c:v>0.18761503579952271</c:v>
                </c:pt>
                <c:pt idx="245">
                  <c:v>0.18730747016706445</c:v>
                </c:pt>
                <c:pt idx="246">
                  <c:v>0.18699111694510739</c:v>
                </c:pt>
                <c:pt idx="247">
                  <c:v>0.1866659761336516</c:v>
                </c:pt>
                <c:pt idx="248">
                  <c:v>0.1863320477326969</c:v>
                </c:pt>
                <c:pt idx="249">
                  <c:v>0.18598933174224347</c:v>
                </c:pt>
                <c:pt idx="250">
                  <c:v>0.18563782816229119</c:v>
                </c:pt>
                <c:pt idx="251">
                  <c:v>0.18527753699284005</c:v>
                </c:pt>
                <c:pt idx="252">
                  <c:v>0.18490845823389024</c:v>
                </c:pt>
                <c:pt idx="253">
                  <c:v>0.18453059188544152</c:v>
                </c:pt>
                <c:pt idx="254">
                  <c:v>0.18414393794749401</c:v>
                </c:pt>
                <c:pt idx="255">
                  <c:v>0.1837484964200477</c:v>
                </c:pt>
                <c:pt idx="256">
                  <c:v>0.18334426730310266</c:v>
                </c:pt>
                <c:pt idx="257">
                  <c:v>0.18293125059665871</c:v>
                </c:pt>
                <c:pt idx="258">
                  <c:v>0.18250944630071597</c:v>
                </c:pt>
                <c:pt idx="259">
                  <c:v>0.18207885441527444</c:v>
                </c:pt>
                <c:pt idx="260">
                  <c:v>0.18163947494033411</c:v>
                </c:pt>
                <c:pt idx="261">
                  <c:v>0.18119130787589499</c:v>
                </c:pt>
                <c:pt idx="262">
                  <c:v>0.18073435322195708</c:v>
                </c:pt>
                <c:pt idx="263">
                  <c:v>0.18026861097852026</c:v>
                </c:pt>
                <c:pt idx="264">
                  <c:v>0.17979408114558471</c:v>
                </c:pt>
                <c:pt idx="265">
                  <c:v>0.17931076372315036</c:v>
                </c:pt>
                <c:pt idx="266">
                  <c:v>0.17881865871121716</c:v>
                </c:pt>
                <c:pt idx="267">
                  <c:v>0.17831776610978523</c:v>
                </c:pt>
                <c:pt idx="268">
                  <c:v>0.17780808591885439</c:v>
                </c:pt>
                <c:pt idx="269">
                  <c:v>0.17728961813842481</c:v>
                </c:pt>
                <c:pt idx="270">
                  <c:v>0.17676236276849644</c:v>
                </c:pt>
                <c:pt idx="271">
                  <c:v>0.17622631980906922</c:v>
                </c:pt>
                <c:pt idx="272">
                  <c:v>0.17568148926014315</c:v>
                </c:pt>
                <c:pt idx="273">
                  <c:v>0.1751278711217184</c:v>
                </c:pt>
                <c:pt idx="274">
                  <c:v>0.17456546539379475</c:v>
                </c:pt>
                <c:pt idx="275">
                  <c:v>0.1739942720763723</c:v>
                </c:pt>
                <c:pt idx="276">
                  <c:v>0.17341429116945117</c:v>
                </c:pt>
                <c:pt idx="277">
                  <c:v>0.17282552267303108</c:v>
                </c:pt>
                <c:pt idx="278">
                  <c:v>0.1722279665871122</c:v>
                </c:pt>
                <c:pt idx="279">
                  <c:v>0.17162162291169453</c:v>
                </c:pt>
                <c:pt idx="280">
                  <c:v>0.171006491646778</c:v>
                </c:pt>
                <c:pt idx="281">
                  <c:v>0.1703825727923628</c:v>
                </c:pt>
                <c:pt idx="282">
                  <c:v>0.16974986634844869</c:v>
                </c:pt>
                <c:pt idx="283">
                  <c:v>0.16910837231503578</c:v>
                </c:pt>
                <c:pt idx="284">
                  <c:v>0.16845809069212403</c:v>
                </c:pt>
                <c:pt idx="285">
                  <c:v>0.16779902147971354</c:v>
                </c:pt>
                <c:pt idx="286">
                  <c:v>0.16713116467780437</c:v>
                </c:pt>
                <c:pt idx="287">
                  <c:v>0.16645452028639618</c:v>
                </c:pt>
                <c:pt idx="288">
                  <c:v>0.1657690883054892</c:v>
                </c:pt>
                <c:pt idx="289">
                  <c:v>0.16507486873508348</c:v>
                </c:pt>
                <c:pt idx="290">
                  <c:v>0.16437186157517902</c:v>
                </c:pt>
                <c:pt idx="291">
                  <c:v>0.16366006682577566</c:v>
                </c:pt>
                <c:pt idx="292">
                  <c:v>0.16293948448687351</c:v>
                </c:pt>
                <c:pt idx="293">
                  <c:v>0.16221011455847251</c:v>
                </c:pt>
                <c:pt idx="294">
                  <c:v>0.16147195704057282</c:v>
                </c:pt>
                <c:pt idx="295">
                  <c:v>0.16072501193317423</c:v>
                </c:pt>
                <c:pt idx="296">
                  <c:v>0.15996927923627685</c:v>
                </c:pt>
                <c:pt idx="297">
                  <c:v>0.15920475894988062</c:v>
                </c:pt>
                <c:pt idx="298">
                  <c:v>0.1584314510739856</c:v>
                </c:pt>
                <c:pt idx="299">
                  <c:v>0.15764935560859189</c:v>
                </c:pt>
                <c:pt idx="300">
                  <c:v>0.15685847255369928</c:v>
                </c:pt>
                <c:pt idx="301">
                  <c:v>0.15605880190930788</c:v>
                </c:pt>
                <c:pt idx="302">
                  <c:v>0.15525034367541768</c:v>
                </c:pt>
                <c:pt idx="303">
                  <c:v>0.15443309785202858</c:v>
                </c:pt>
                <c:pt idx="304">
                  <c:v>0.15360706443914079</c:v>
                </c:pt>
                <c:pt idx="305">
                  <c:v>0.15277224343675416</c:v>
                </c:pt>
                <c:pt idx="306">
                  <c:v>0.15192863484486874</c:v>
                </c:pt>
                <c:pt idx="307">
                  <c:v>0.15107623866348457</c:v>
                </c:pt>
                <c:pt idx="308">
                  <c:v>0.15021505489260145</c:v>
                </c:pt>
                <c:pt idx="309">
                  <c:v>0.14934508353221959</c:v>
                </c:pt>
                <c:pt idx="310">
                  <c:v>0.14846632458233888</c:v>
                </c:pt>
                <c:pt idx="311">
                  <c:v>0.14757877804295938</c:v>
                </c:pt>
                <c:pt idx="312">
                  <c:v>0.1466824439140812</c:v>
                </c:pt>
                <c:pt idx="313">
                  <c:v>0.14577732219570411</c:v>
                </c:pt>
                <c:pt idx="314">
                  <c:v>0.14486341288782817</c:v>
                </c:pt>
                <c:pt idx="315">
                  <c:v>0.14394071599045344</c:v>
                </c:pt>
                <c:pt idx="316">
                  <c:v>0.14300923150357991</c:v>
                </c:pt>
                <c:pt idx="317">
                  <c:v>0.14206895942720765</c:v>
                </c:pt>
                <c:pt idx="318">
                  <c:v>0.14111989976133654</c:v>
                </c:pt>
                <c:pt idx="319">
                  <c:v>0.14016205250596658</c:v>
                </c:pt>
                <c:pt idx="320">
                  <c:v>0.13919541766109783</c:v>
                </c:pt>
                <c:pt idx="321">
                  <c:v>0.13821999522673034</c:v>
                </c:pt>
                <c:pt idx="322">
                  <c:v>0.137235785202864</c:v>
                </c:pt>
                <c:pt idx="323">
                  <c:v>0.13624278758949881</c:v>
                </c:pt>
                <c:pt idx="324">
                  <c:v>0.13524100238663478</c:v>
                </c:pt>
                <c:pt idx="325">
                  <c:v>0.13423042959427212</c:v>
                </c:pt>
                <c:pt idx="326">
                  <c:v>0.13321106921241049</c:v>
                </c:pt>
                <c:pt idx="327">
                  <c:v>0.13218292124105013</c:v>
                </c:pt>
                <c:pt idx="328">
                  <c:v>0.13114598568019087</c:v>
                </c:pt>
                <c:pt idx="329">
                  <c:v>0.13010026252983287</c:v>
                </c:pt>
                <c:pt idx="330">
                  <c:v>0.12904575178997618</c:v>
                </c:pt>
                <c:pt idx="331">
                  <c:v>0.12798245346062054</c:v>
                </c:pt>
                <c:pt idx="332">
                  <c:v>0.1269103675417661</c:v>
                </c:pt>
                <c:pt idx="333">
                  <c:v>0.12582949403341287</c:v>
                </c:pt>
                <c:pt idx="334">
                  <c:v>0.1247398329355609</c:v>
                </c:pt>
                <c:pt idx="335">
                  <c:v>0.12364138424821003</c:v>
                </c:pt>
                <c:pt idx="336">
                  <c:v>0.12253414797136036</c:v>
                </c:pt>
                <c:pt idx="337">
                  <c:v>0.1214181241050119</c:v>
                </c:pt>
                <c:pt idx="338">
                  <c:v>0.12029331264916454</c:v>
                </c:pt>
                <c:pt idx="339">
                  <c:v>0.11915971360381872</c:v>
                </c:pt>
                <c:pt idx="340">
                  <c:v>0.11801732696897371</c:v>
                </c:pt>
                <c:pt idx="341">
                  <c:v>0.11686615274463008</c:v>
                </c:pt>
                <c:pt idx="342">
                  <c:v>0.1157061909307876</c:v>
                </c:pt>
                <c:pt idx="343">
                  <c:v>0.11453744152744627</c:v>
                </c:pt>
                <c:pt idx="344">
                  <c:v>0.1133599045346062</c:v>
                </c:pt>
                <c:pt idx="345">
                  <c:v>0.11217357995226729</c:v>
                </c:pt>
                <c:pt idx="346">
                  <c:v>0.11097846778042963</c:v>
                </c:pt>
                <c:pt idx="347">
                  <c:v>0.10977456801909313</c:v>
                </c:pt>
                <c:pt idx="348">
                  <c:v>0.10856188066825778</c:v>
                </c:pt>
                <c:pt idx="349">
                  <c:v>0.10734040572792358</c:v>
                </c:pt>
                <c:pt idx="350">
                  <c:v>0.10611014319809065</c:v>
                </c:pt>
                <c:pt idx="351">
                  <c:v>0.10487109307875886</c:v>
                </c:pt>
                <c:pt idx="352">
                  <c:v>0.10362325536992845</c:v>
                </c:pt>
                <c:pt idx="353">
                  <c:v>0.10236663007159907</c:v>
                </c:pt>
                <c:pt idx="354">
                  <c:v>0.10110121718377085</c:v>
                </c:pt>
                <c:pt idx="355">
                  <c:v>9.9827016706443894E-2</c:v>
                </c:pt>
                <c:pt idx="356">
                  <c:v>9.8544028639618197E-2</c:v>
                </c:pt>
                <c:pt idx="357">
                  <c:v>9.7252252983293541E-2</c:v>
                </c:pt>
                <c:pt idx="358">
                  <c:v>9.5951689737470258E-2</c:v>
                </c:pt>
                <c:pt idx="359">
                  <c:v>9.4642338902147904E-2</c:v>
                </c:pt>
                <c:pt idx="360">
                  <c:v>9.3324200477327035E-2</c:v>
                </c:pt>
                <c:pt idx="361">
                  <c:v>9.1997274463007206E-2</c:v>
                </c:pt>
                <c:pt idx="362">
                  <c:v>9.0661560859188528E-2</c:v>
                </c:pt>
                <c:pt idx="363">
                  <c:v>8.9317059665871112E-2</c:v>
                </c:pt>
                <c:pt idx="364">
                  <c:v>8.7963770883054848E-2</c:v>
                </c:pt>
                <c:pt idx="365">
                  <c:v>8.6601694510739957E-2</c:v>
                </c:pt>
                <c:pt idx="366">
                  <c:v>8.5230830548925995E-2</c:v>
                </c:pt>
                <c:pt idx="367">
                  <c:v>8.3851178997613407E-2</c:v>
                </c:pt>
                <c:pt idx="368">
                  <c:v>8.2462739856801859E-2</c:v>
                </c:pt>
                <c:pt idx="369">
                  <c:v>8.1065513126491573E-2</c:v>
                </c:pt>
                <c:pt idx="370">
                  <c:v>7.965949880668266E-2</c:v>
                </c:pt>
                <c:pt idx="371">
                  <c:v>7.8244696897374677E-2</c:v>
                </c:pt>
                <c:pt idx="372">
                  <c:v>7.6821107398567956E-2</c:v>
                </c:pt>
                <c:pt idx="373">
                  <c:v>7.5388730310262608E-2</c:v>
                </c:pt>
                <c:pt idx="374">
                  <c:v>7.3947565632458301E-2</c:v>
                </c:pt>
                <c:pt idx="375">
                  <c:v>7.2497613365155145E-2</c:v>
                </c:pt>
                <c:pt idx="376">
                  <c:v>7.103887350835314E-2</c:v>
                </c:pt>
                <c:pt idx="377">
                  <c:v>6.9571346062052508E-2</c:v>
                </c:pt>
                <c:pt idx="378">
                  <c:v>6.8095031026253028E-2</c:v>
                </c:pt>
                <c:pt idx="379">
                  <c:v>6.6609928400954699E-2</c:v>
                </c:pt>
                <c:pt idx="380">
                  <c:v>6.5116038186157521E-2</c:v>
                </c:pt>
                <c:pt idx="381">
                  <c:v>6.3613360381861606E-2</c:v>
                </c:pt>
                <c:pt idx="382">
                  <c:v>6.210189498806673E-2</c:v>
                </c:pt>
                <c:pt idx="383">
                  <c:v>6.0581642004773228E-2</c:v>
                </c:pt>
                <c:pt idx="384">
                  <c:v>5.9052601431980989E-2</c:v>
                </c:pt>
                <c:pt idx="385">
                  <c:v>5.7514773269689679E-2</c:v>
                </c:pt>
                <c:pt idx="386">
                  <c:v>5.5968157517899741E-2</c:v>
                </c:pt>
                <c:pt idx="387">
                  <c:v>5.4412754176610956E-2</c:v>
                </c:pt>
                <c:pt idx="388">
                  <c:v>5.2848563245823432E-2</c:v>
                </c:pt>
                <c:pt idx="389">
                  <c:v>5.1275584725536949E-2</c:v>
                </c:pt>
                <c:pt idx="390">
                  <c:v>4.9693818615751839E-2</c:v>
                </c:pt>
                <c:pt idx="391">
                  <c:v>4.8103264916467658E-2</c:v>
                </c:pt>
                <c:pt idx="392">
                  <c:v>4.6503923627684962E-2</c:v>
                </c:pt>
                <c:pt idx="393">
                  <c:v>4.4895794749403306E-2</c:v>
                </c:pt>
                <c:pt idx="394">
                  <c:v>4.3278878281622912E-2</c:v>
                </c:pt>
                <c:pt idx="395">
                  <c:v>4.165317422434367E-2</c:v>
                </c:pt>
                <c:pt idx="396">
                  <c:v>4.001868257756569E-2</c:v>
                </c:pt>
                <c:pt idx="397">
                  <c:v>3.8375403341288861E-2</c:v>
                </c:pt>
                <c:pt idx="398">
                  <c:v>3.6723336515513072E-2</c:v>
                </c:pt>
                <c:pt idx="399">
                  <c:v>3.5062482100238768E-2</c:v>
                </c:pt>
                <c:pt idx="400">
                  <c:v>3.3392840095465393E-2</c:v>
                </c:pt>
                <c:pt idx="401">
                  <c:v>3.171441050119328E-2</c:v>
                </c:pt>
                <c:pt idx="402">
                  <c:v>3.0027193317422429E-2</c:v>
                </c:pt>
                <c:pt idx="403">
                  <c:v>2.833118854415273E-2</c:v>
                </c:pt>
                <c:pt idx="404">
                  <c:v>2.6626396181384071E-2</c:v>
                </c:pt>
                <c:pt idx="405">
                  <c:v>2.4912816229117007E-2</c:v>
                </c:pt>
                <c:pt idx="406">
                  <c:v>2.3190448687350762E-2</c:v>
                </c:pt>
                <c:pt idx="407">
                  <c:v>2.1459293556086001E-2</c:v>
                </c:pt>
                <c:pt idx="408">
                  <c:v>1.9719350835322058E-2</c:v>
                </c:pt>
                <c:pt idx="409">
                  <c:v>1.7970620525059711E-2</c:v>
                </c:pt>
                <c:pt idx="410">
                  <c:v>1.6213102625298292E-2</c:v>
                </c:pt>
                <c:pt idx="411">
                  <c:v>1.4446797136038136E-2</c:v>
                </c:pt>
                <c:pt idx="412">
                  <c:v>1.2671704057279132E-2</c:v>
                </c:pt>
                <c:pt idx="413">
                  <c:v>1.08878233890215E-2</c:v>
                </c:pt>
                <c:pt idx="414">
                  <c:v>9.0951551312649093E-3</c:v>
                </c:pt>
                <c:pt idx="415">
                  <c:v>7.2936992840095805E-3</c:v>
                </c:pt>
                <c:pt idx="416">
                  <c:v>5.4834558472554029E-3</c:v>
                </c:pt>
                <c:pt idx="417">
                  <c:v>3.6644248210022656E-3</c:v>
                </c:pt>
                <c:pt idx="418">
                  <c:v>1.8366062052506127E-3</c:v>
                </c:pt>
                <c:pt idx="4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5-45B3-B765-F3A6ED61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87344"/>
        <c:axId val="754304624"/>
      </c:lineChart>
      <c:catAx>
        <c:axId val="7542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τ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4304624"/>
        <c:crosses val="autoZero"/>
        <c:auto val="1"/>
        <c:lblAlgn val="ctr"/>
        <c:lblOffset val="100"/>
        <c:tickLblSkip val="50"/>
        <c:noMultiLvlLbl val="0"/>
      </c:catAx>
      <c:valAx>
        <c:axId val="7543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42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Sheet1!$A$2:$A$421</c:f>
              <c:numCache>
                <c:formatCode>General</c:formatCode>
                <c:ptCount val="42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</c:numCache>
            </c:numRef>
          </c:cat>
          <c:val>
            <c:numRef>
              <c:f>Sheet1!$E$2:$E$421</c:f>
              <c:numCache>
                <c:formatCode>General</c:formatCode>
                <c:ptCount val="420"/>
                <c:pt idx="0">
                  <c:v>0</c:v>
                </c:pt>
                <c:pt idx="1">
                  <c:v>1.7419126728018808E-4</c:v>
                </c:pt>
                <c:pt idx="2">
                  <c:v>3.4416676081190862E-4</c:v>
                </c:pt>
                <c:pt idx="3">
                  <c:v>5.1004837712848711E-4</c:v>
                </c:pt>
                <c:pt idx="4">
                  <c:v>6.7195335820567365E-4</c:v>
                </c:pt>
                <c:pt idx="5">
                  <c:v>8.2999451152579592E-4</c:v>
                </c:pt>
                <c:pt idx="6">
                  <c:v>9.8428041777349714E-4</c:v>
                </c:pt>
                <c:pt idx="7">
                  <c:v>1.1349156269665382E-3</c:v>
                </c:pt>
                <c:pt idx="8">
                  <c:v>1.2820008437660433E-3</c:v>
                </c:pt>
                <c:pt idx="9">
                  <c:v>1.4256331026563113E-3</c:v>
                </c:pt>
                <c:pt idx="10">
                  <c:v>1.5659059336344653E-3</c:v>
                </c:pt>
                <c:pt idx="11">
                  <c:v>1.7029095190043727E-3</c:v>
                </c:pt>
                <c:pt idx="12">
                  <c:v>1.8367308418271045E-3</c:v>
                </c:pt>
                <c:pt idx="13">
                  <c:v>1.9674538265413558E-3</c:v>
                </c:pt>
                <c:pt idx="14">
                  <c:v>2.095159472231455E-3</c:v>
                </c:pt>
                <c:pt idx="15">
                  <c:v>2.219925978987583E-3</c:v>
                </c:pt>
                <c:pt idx="16">
                  <c:v>2.3418288677723646E-3</c:v>
                </c:pt>
                <c:pt idx="17">
                  <c:v>2.4609410941798344E-3</c:v>
                </c:pt>
                <c:pt idx="18">
                  <c:v>2.5773331564468158E-3</c:v>
                </c:pt>
                <c:pt idx="19">
                  <c:v>2.6910731980526481E-3</c:v>
                </c:pt>
                <c:pt idx="20">
                  <c:v>2.8022271052209938E-3</c:v>
                </c:pt>
                <c:pt idx="21">
                  <c:v>2.9108585996168064E-3</c:v>
                </c:pt>
                <c:pt idx="22">
                  <c:v>3.0170293265124465E-3</c:v>
                </c:pt>
                <c:pt idx="23">
                  <c:v>3.1207989386792456E-3</c:v>
                </c:pt>
                <c:pt idx="24">
                  <c:v>3.2222251762443451E-3</c:v>
                </c:pt>
                <c:pt idx="25">
                  <c:v>3.3213639427374093E-3</c:v>
                </c:pt>
                <c:pt idx="26">
                  <c:v>3.4182693775376251E-3</c:v>
                </c:pt>
                <c:pt idx="27">
                  <c:v>3.51299392491822E-3</c:v>
                </c:pt>
                <c:pt idx="28">
                  <c:v>3.6055883998734883E-3</c:v>
                </c:pt>
                <c:pt idx="29">
                  <c:v>3.6961020509019031E-3</c:v>
                </c:pt>
                <c:pt idx="30">
                  <c:v>3.7845826199082587E-3</c:v>
                </c:pt>
                <c:pt idx="31">
                  <c:v>3.8710763993779298E-3</c:v>
                </c:pt>
                <c:pt idx="32">
                  <c:v>3.9556282869670596E-3</c:v>
                </c:pt>
                <c:pt idx="33">
                  <c:v>4.0382818376439276E-3</c:v>
                </c:pt>
                <c:pt idx="34">
                  <c:v>4.1190793135087158E-3</c:v>
                </c:pt>
                <c:pt idx="35">
                  <c:v>4.1980617314113528E-3</c:v>
                </c:pt>
                <c:pt idx="36">
                  <c:v>4.2752689084801666E-3</c:v>
                </c:pt>
                <c:pt idx="37">
                  <c:v>4.3507395056675141E-3</c:v>
                </c:pt>
                <c:pt idx="38">
                  <c:v>4.4245110694124071E-3</c:v>
                </c:pt>
                <c:pt idx="39">
                  <c:v>4.4966200715144617E-3</c:v>
                </c:pt>
                <c:pt idx="40">
                  <c:v>4.5671019473081335E-3</c:v>
                </c:pt>
                <c:pt idx="41">
                  <c:v>4.6359911322211558E-3</c:v>
                </c:pt>
                <c:pt idx="42">
                  <c:v>4.7033210967964284E-3</c:v>
                </c:pt>
                <c:pt idx="43">
                  <c:v>4.7691243802521549E-3</c:v>
                </c:pt>
                <c:pt idx="44">
                  <c:v>4.8334326226509485E-3</c:v>
                </c:pt>
                <c:pt idx="45">
                  <c:v>4.8962765957446808E-3</c:v>
                </c:pt>
                <c:pt idx="46">
                  <c:v>4.9576862325582558E-3</c:v>
                </c:pt>
                <c:pt idx="47">
                  <c:v>5.0176906557720504E-3</c:v>
                </c:pt>
                <c:pt idx="48">
                  <c:v>5.07631820495955E-3</c:v>
                </c:pt>
                <c:pt idx="49">
                  <c:v>5.1335964627336915E-3</c:v>
                </c:pt>
                <c:pt idx="50">
                  <c:v>5.1895522798525925E-3</c:v>
                </c:pt>
                <c:pt idx="51">
                  <c:v>5.2442117993326629E-3</c:v>
                </c:pt>
                <c:pt idx="52">
                  <c:v>5.2976004796145707E-3</c:v>
                </c:pt>
                <c:pt idx="53">
                  <c:v>5.3497431168252185E-3</c:v>
                </c:pt>
                <c:pt idx="54">
                  <c:v>5.400663866176581E-3</c:v>
                </c:pt>
                <c:pt idx="55">
                  <c:v>5.4503862625402228E-3</c:v>
                </c:pt>
                <c:pt idx="56">
                  <c:v>5.4989332402342987E-3</c:v>
                </c:pt>
                <c:pt idx="57">
                  <c:v>5.5463271520579715E-3</c:v>
                </c:pt>
                <c:pt idx="58">
                  <c:v>5.5925897876064482E-3</c:v>
                </c:pt>
                <c:pt idx="59">
                  <c:v>5.6377423908981449E-3</c:v>
                </c:pt>
                <c:pt idx="60">
                  <c:v>5.6818056773439238E-3</c:v>
                </c:pt>
                <c:pt idx="61">
                  <c:v>5.7247998500869184E-3</c:v>
                </c:pt>
                <c:pt idx="62">
                  <c:v>5.7667446157399389E-3</c:v>
                </c:pt>
                <c:pt idx="63">
                  <c:v>5.807659199546302E-3</c:v>
                </c:pt>
                <c:pt idx="64">
                  <c:v>5.8475623599885031E-3</c:v>
                </c:pt>
                <c:pt idx="65">
                  <c:v>5.8864724028681002E-3</c:v>
                </c:pt>
                <c:pt idx="66">
                  <c:v>5.9244071948789849E-3</c:v>
                </c:pt>
                <c:pt idx="67">
                  <c:v>5.9613841766951812E-3</c:v>
                </c:pt>
                <c:pt idx="68">
                  <c:v>5.9974203755933132E-3</c:v>
                </c:pt>
                <c:pt idx="69">
                  <c:v>6.0325324176289385E-3</c:v>
                </c:pt>
                <c:pt idx="70">
                  <c:v>6.0667365393850111E-3</c:v>
                </c:pt>
                <c:pt idx="71">
                  <c:v>6.1000485993099544E-3</c:v>
                </c:pt>
                <c:pt idx="72">
                  <c:v>6.1324840886619117E-3</c:v>
                </c:pt>
                <c:pt idx="73">
                  <c:v>6.1640581420751113E-3</c:v>
                </c:pt>
                <c:pt idx="74">
                  <c:v>6.194785547763427E-3</c:v>
                </c:pt>
                <c:pt idx="75">
                  <c:v>6.2246807573756056E-3</c:v>
                </c:pt>
                <c:pt idx="76">
                  <c:v>6.253757895515963E-3</c:v>
                </c:pt>
                <c:pt idx="77">
                  <c:v>6.2820307689437057E-3</c:v>
                </c:pt>
                <c:pt idx="78">
                  <c:v>6.3095128754634836E-3</c:v>
                </c:pt>
                <c:pt idx="79">
                  <c:v>6.3362174125191689E-3</c:v>
                </c:pt>
                <c:pt idx="80">
                  <c:v>6.3621572855023928E-3</c:v>
                </c:pt>
                <c:pt idx="81">
                  <c:v>6.3873451157867838E-3</c:v>
                </c:pt>
                <c:pt idx="82">
                  <c:v>6.4117932484984508E-3</c:v>
                </c:pt>
                <c:pt idx="83">
                  <c:v>6.4355137600327307E-3</c:v>
                </c:pt>
                <c:pt idx="84">
                  <c:v>6.4585184653268351E-3</c:v>
                </c:pt>
                <c:pt idx="85">
                  <c:v>6.4808189248975788E-3</c:v>
                </c:pt>
                <c:pt idx="86">
                  <c:v>6.5024264516530062E-3</c:v>
                </c:pt>
                <c:pt idx="87">
                  <c:v>6.5233521174863389E-3</c:v>
                </c:pt>
                <c:pt idx="88">
                  <c:v>6.5436067596603186E-3</c:v>
                </c:pt>
                <c:pt idx="89">
                  <c:v>6.5632009869896818E-3</c:v>
                </c:pt>
                <c:pt idx="90">
                  <c:v>6.5821451858291691E-3</c:v>
                </c:pt>
                <c:pt idx="91">
                  <c:v>6.6004495258741623E-3</c:v>
                </c:pt>
                <c:pt idx="92">
                  <c:v>6.6181239657807861E-3</c:v>
                </c:pt>
                <c:pt idx="93">
                  <c:v>6.6351782586119342E-3</c:v>
                </c:pt>
                <c:pt idx="94">
                  <c:v>6.6516219571155395E-3</c:v>
                </c:pt>
                <c:pt idx="95">
                  <c:v>6.6674644188410709E-3</c:v>
                </c:pt>
                <c:pt idx="96">
                  <c:v>6.6827148110999678E-3</c:v>
                </c:pt>
                <c:pt idx="97">
                  <c:v>6.6973821157756052E-3</c:v>
                </c:pt>
                <c:pt idx="98">
                  <c:v>6.711475133988047E-3</c:v>
                </c:pt>
                <c:pt idx="99">
                  <c:v>6.7250024906186706E-3</c:v>
                </c:pt>
                <c:pt idx="100">
                  <c:v>6.7379726386995803E-3</c:v>
                </c:pt>
                <c:pt idx="101">
                  <c:v>6.7503938636724794E-3</c:v>
                </c:pt>
                <c:pt idx="102">
                  <c:v>6.7622742875215035E-3</c:v>
                </c:pt>
                <c:pt idx="103">
                  <c:v>6.7736218727843609E-3</c:v>
                </c:pt>
                <c:pt idx="104">
                  <c:v>6.784444426445933E-3</c:v>
                </c:pt>
                <c:pt idx="105">
                  <c:v>6.7947496037183306E-3</c:v>
                </c:pt>
                <c:pt idx="106">
                  <c:v>6.8045449117112586E-3</c:v>
                </c:pt>
                <c:pt idx="107">
                  <c:v>6.8138377129963699E-3</c:v>
                </c:pt>
                <c:pt idx="108">
                  <c:v>6.822635229069186E-3</c:v>
                </c:pt>
                <c:pt idx="109">
                  <c:v>6.8309445437119724E-3</c:v>
                </c:pt>
                <c:pt idx="110">
                  <c:v>6.8387726062608999E-3</c:v>
                </c:pt>
                <c:pt idx="111">
                  <c:v>6.84612623478061E-3</c:v>
                </c:pt>
                <c:pt idx="112">
                  <c:v>6.8530121191492611E-3</c:v>
                </c:pt>
                <c:pt idx="113">
                  <c:v>6.8594368240569763E-3</c:v>
                </c:pt>
                <c:pt idx="114">
                  <c:v>6.8654067919205327E-3</c:v>
                </c:pt>
                <c:pt idx="115">
                  <c:v>6.8709283457169682E-3</c:v>
                </c:pt>
                <c:pt idx="116">
                  <c:v>6.8760076917387765E-3</c:v>
                </c:pt>
                <c:pt idx="117">
                  <c:v>6.8806509222731635E-3</c:v>
                </c:pt>
                <c:pt idx="118">
                  <c:v>6.8848640182078372E-3</c:v>
                </c:pt>
                <c:pt idx="119">
                  <c:v>6.888652851565643E-3</c:v>
                </c:pt>
                <c:pt idx="120">
                  <c:v>6.8920231879703031E-3</c:v>
                </c:pt>
                <c:pt idx="121">
                  <c:v>6.8949806890454364E-3</c:v>
                </c:pt>
                <c:pt idx="122">
                  <c:v>6.8975309147489977E-3</c:v>
                </c:pt>
                <c:pt idx="123">
                  <c:v>6.899679325645054E-3</c:v>
                </c:pt>
                <c:pt idx="124">
                  <c:v>6.9014312851149789E-3</c:v>
                </c:pt>
                <c:pt idx="125">
                  <c:v>6.9027920615098307E-3</c:v>
                </c:pt>
                <c:pt idx="126">
                  <c:v>6.9037668302458074E-3</c:v>
                </c:pt>
                <c:pt idx="127">
                  <c:v>6.9043606758444811E-3</c:v>
                </c:pt>
                <c:pt idx="128">
                  <c:v>6.904578593919534E-3</c:v>
                </c:pt>
                <c:pt idx="129">
                  <c:v>6.9044254931115937E-3</c:v>
                </c:pt>
                <c:pt idx="130">
                  <c:v>6.9039061969727814E-3</c:v>
                </c:pt>
                <c:pt idx="131">
                  <c:v>6.9030254458024437E-3</c:v>
                </c:pt>
                <c:pt idx="132">
                  <c:v>6.9017878984355885E-3</c:v>
                </c:pt>
                <c:pt idx="133">
                  <c:v>6.9001981339853972E-3</c:v>
                </c:pt>
                <c:pt idx="134">
                  <c:v>6.8982606535412114E-3</c:v>
                </c:pt>
                <c:pt idx="135">
                  <c:v>6.8959798818232975E-3</c:v>
                </c:pt>
                <c:pt idx="136">
                  <c:v>6.89336016879568E-3</c:v>
                </c:pt>
                <c:pt idx="137">
                  <c:v>6.890405791238275E-3</c:v>
                </c:pt>
                <c:pt idx="138">
                  <c:v>6.8871209542795096E-3</c:v>
                </c:pt>
                <c:pt idx="139">
                  <c:v>6.883509792890586E-3</c:v>
                </c:pt>
                <c:pt idx="140">
                  <c:v>6.8795763733425159E-3</c:v>
                </c:pt>
                <c:pt idx="141">
                  <c:v>6.87532469462699E-3</c:v>
                </c:pt>
                <c:pt idx="142">
                  <c:v>6.8707586898421082E-3</c:v>
                </c:pt>
                <c:pt idx="143">
                  <c:v>6.8658822275440429E-3</c:v>
                </c:pt>
                <c:pt idx="144">
                  <c:v>6.8606991130655132E-3</c:v>
                </c:pt>
                <c:pt idx="145">
                  <c:v>6.8552130898021308E-3</c:v>
                </c:pt>
                <c:pt idx="146">
                  <c:v>6.849427840467404E-3</c:v>
                </c:pt>
                <c:pt idx="147">
                  <c:v>6.8433469883174029E-3</c:v>
                </c:pt>
                <c:pt idx="148">
                  <c:v>6.836974098345841E-3</c:v>
                </c:pt>
                <c:pt idx="149">
                  <c:v>6.830312678450484E-3</c:v>
                </c:pt>
                <c:pt idx="150">
                  <c:v>6.8233661805716297E-3</c:v>
                </c:pt>
                <c:pt idx="151">
                  <c:v>6.8161380018034474E-3</c:v>
                </c:pt>
                <c:pt idx="152">
                  <c:v>6.8086314854789581E-3</c:v>
                </c:pt>
                <c:pt idx="153">
                  <c:v>6.8008499222293375E-3</c:v>
                </c:pt>
                <c:pt idx="154">
                  <c:v>6.7927965510182972E-3</c:v>
                </c:pt>
                <c:pt idx="155">
                  <c:v>6.7844745601521629E-3</c:v>
                </c:pt>
                <c:pt idx="156">
                  <c:v>6.7758870882663868E-3</c:v>
                </c:pt>
                <c:pt idx="157">
                  <c:v>6.7670372252890618E-3</c:v>
                </c:pt>
                <c:pt idx="158">
                  <c:v>6.7579280133821269E-3</c:v>
                </c:pt>
                <c:pt idx="159">
                  <c:v>6.7485624478608036E-3</c:v>
                </c:pt>
                <c:pt idx="160">
                  <c:v>6.7389434780918854E-3</c:v>
                </c:pt>
                <c:pt idx="161">
                  <c:v>6.7290740083714544E-3</c:v>
                </c:pt>
                <c:pt idx="162">
                  <c:v>6.7189568987825101E-3</c:v>
                </c:pt>
                <c:pt idx="163">
                  <c:v>6.7085949660331589E-3</c:v>
                </c:pt>
                <c:pt idx="164">
                  <c:v>6.6979909842757243E-3</c:v>
                </c:pt>
                <c:pt idx="165">
                  <c:v>6.6871476859074377E-3</c:v>
                </c:pt>
                <c:pt idx="166">
                  <c:v>6.676067762353066E-3</c:v>
                </c:pt>
                <c:pt idx="167">
                  <c:v>6.6647538648300477E-3</c:v>
                </c:pt>
                <c:pt idx="168">
                  <c:v>6.6532086050964988E-3</c:v>
                </c:pt>
                <c:pt idx="169">
                  <c:v>6.6414345561826215E-3</c:v>
                </c:pt>
                <c:pt idx="170">
                  <c:v>6.6294342531058904E-3</c:v>
                </c:pt>
                <c:pt idx="171">
                  <c:v>6.6172101935704341E-3</c:v>
                </c:pt>
                <c:pt idx="172">
                  <c:v>6.6047648386510557E-3</c:v>
                </c:pt>
                <c:pt idx="173">
                  <c:v>6.5921006134622455E-3</c:v>
                </c:pt>
                <c:pt idx="174">
                  <c:v>6.5792199078125915E-3</c:v>
                </c:pt>
                <c:pt idx="175">
                  <c:v>6.566125076844947E-3</c:v>
                </c:pt>
                <c:pt idx="176">
                  <c:v>6.5528184416627213E-3</c:v>
                </c:pt>
                <c:pt idx="177">
                  <c:v>6.5393022899426423E-3</c:v>
                </c:pt>
                <c:pt idx="178">
                  <c:v>6.5255788765343232E-3</c:v>
                </c:pt>
                <c:pt idx="179">
                  <c:v>6.5116504240469815E-3</c:v>
                </c:pt>
                <c:pt idx="180">
                  <c:v>6.497519123423611E-3</c:v>
                </c:pt>
                <c:pt idx="181">
                  <c:v>6.4831871345029241E-3</c:v>
                </c:pt>
                <c:pt idx="182">
                  <c:v>6.4686565865693831E-3</c:v>
                </c:pt>
                <c:pt idx="183">
                  <c:v>6.4539295788915907E-3</c:v>
                </c:pt>
                <c:pt idx="184">
                  <c:v>6.4390081812493232E-3</c:v>
                </c:pt>
                <c:pt idx="185">
                  <c:v>6.4238944344495383E-3</c:v>
                </c:pt>
                <c:pt idx="186">
                  <c:v>6.4085903508315362E-3</c:v>
                </c:pt>
                <c:pt idx="187">
                  <c:v>6.3930979147616236E-3</c:v>
                </c:pt>
                <c:pt idx="188">
                  <c:v>6.377419083117483E-3</c:v>
                </c:pt>
                <c:pt idx="189">
                  <c:v>6.3615557857625267E-3</c:v>
                </c:pt>
                <c:pt idx="190">
                  <c:v>6.3455099260104255E-3</c:v>
                </c:pt>
                <c:pt idx="191">
                  <c:v>6.3292833810801368E-3</c:v>
                </c:pt>
                <c:pt idx="192">
                  <c:v>6.3128780025415755E-3</c:v>
                </c:pt>
                <c:pt idx="193">
                  <c:v>6.2962956167521627E-3</c:v>
                </c:pt>
                <c:pt idx="194">
                  <c:v>6.2795380252845499E-3</c:v>
                </c:pt>
                <c:pt idx="195">
                  <c:v>6.2626070053455945E-3</c:v>
                </c:pt>
                <c:pt idx="196">
                  <c:v>6.2455043101869194E-3</c:v>
                </c:pt>
                <c:pt idx="197">
                  <c:v>6.2282316695071631E-3</c:v>
                </c:pt>
                <c:pt idx="198">
                  <c:v>6.210790789846184E-3</c:v>
                </c:pt>
                <c:pt idx="199">
                  <c:v>6.193183354971328E-3</c:v>
                </c:pt>
                <c:pt idx="200">
                  <c:v>6.1754110262560525E-3</c:v>
                </c:pt>
                <c:pt idx="201">
                  <c:v>6.1574754430509596E-3</c:v>
                </c:pt>
                <c:pt idx="202">
                  <c:v>6.1393782230475145E-3</c:v>
                </c:pt>
                <c:pt idx="203">
                  <c:v>6.1211209626345778E-3</c:v>
                </c:pt>
                <c:pt idx="204">
                  <c:v>6.1027052372478905E-3</c:v>
                </c:pt>
                <c:pt idx="205">
                  <c:v>6.0841326017127394E-3</c:v>
                </c:pt>
                <c:pt idx="206">
                  <c:v>6.0654045905798853E-3</c:v>
                </c:pt>
                <c:pt idx="207">
                  <c:v>6.046522718454973E-3</c:v>
                </c:pt>
                <c:pt idx="208">
                  <c:v>6.0274884803215066E-3</c:v>
                </c:pt>
                <c:pt idx="209">
                  <c:v>6.0083033518576016E-3</c:v>
                </c:pt>
                <c:pt idx="210">
                  <c:v>5.9889687897466005E-3</c:v>
                </c:pt>
                <c:pt idx="211">
                  <c:v>5.9694862319817112E-3</c:v>
                </c:pt>
                <c:pt idx="212">
                  <c:v>5.9498570981648116E-3</c:v>
                </c:pt>
                <c:pt idx="213">
                  <c:v>5.9300827897995345E-3</c:v>
                </c:pt>
                <c:pt idx="214">
                  <c:v>5.9101646905787633E-3</c:v>
                </c:pt>
                <c:pt idx="215">
                  <c:v>5.890104166666665E-3</c:v>
                </c:pt>
                <c:pt idx="216">
                  <c:v>5.8699025669753883E-3</c:v>
                </c:pt>
                <c:pt idx="217">
                  <c:v>5.8495612234365189E-3</c:v>
                </c:pt>
                <c:pt idx="218">
                  <c:v>5.8290814512674564E-3</c:v>
                </c:pt>
                <c:pt idx="219">
                  <c:v>5.8084645492327575E-3</c:v>
                </c:pt>
                <c:pt idx="220">
                  <c:v>5.7877117999006154E-3</c:v>
                </c:pt>
                <c:pt idx="221">
                  <c:v>5.7668244698945463E-3</c:v>
                </c:pt>
                <c:pt idx="222">
                  <c:v>5.7458038101403921E-3</c:v>
                </c:pt>
                <c:pt idx="223">
                  <c:v>5.7246510561087659E-3</c:v>
                </c:pt>
                <c:pt idx="224">
                  <c:v>5.7033674280529923E-3</c:v>
                </c:pt>
                <c:pt idx="225">
                  <c:v>5.6819541312426811E-3</c:v>
                </c:pt>
                <c:pt idx="226">
                  <c:v>5.6604123561930118E-3</c:v>
                </c:pt>
                <c:pt idx="227">
                  <c:v>5.6387432788898104E-3</c:v>
                </c:pt>
                <c:pt idx="228">
                  <c:v>5.61694806101053E-3</c:v>
                </c:pt>
                <c:pt idx="229">
                  <c:v>5.5950278501412072E-3</c:v>
                </c:pt>
                <c:pt idx="230">
                  <c:v>5.5729837799894698E-3</c:v>
                </c:pt>
                <c:pt idx="231">
                  <c:v>5.5508169705937253E-3</c:v>
                </c:pt>
                <c:pt idx="232">
                  <c:v>5.5285285285285278E-3</c:v>
                </c:pt>
                <c:pt idx="233">
                  <c:v>5.5061195471063093E-3</c:v>
                </c:pt>
                <c:pt idx="234">
                  <c:v>5.4835911065754467E-3</c:v>
                </c:pt>
                <c:pt idx="235">
                  <c:v>5.4609442743148171E-3</c:v>
                </c:pt>
                <c:pt idx="236">
                  <c:v>5.4381801050248767E-3</c:v>
                </c:pt>
                <c:pt idx="237">
                  <c:v>5.4152996409153548E-3</c:v>
                </c:pt>
                <c:pt idx="238">
                  <c:v>5.3923039118896031E-3</c:v>
                </c:pt>
                <c:pt idx="239">
                  <c:v>5.3691939357257204E-3</c:v>
                </c:pt>
                <c:pt idx="240">
                  <c:v>5.3459707182544518E-3</c:v>
                </c:pt>
                <c:pt idx="241">
                  <c:v>5.3226352535339898E-3</c:v>
                </c:pt>
                <c:pt idx="242">
                  <c:v>5.2991885240217217E-3</c:v>
                </c:pt>
                <c:pt idx="243">
                  <c:v>5.275631500742943E-3</c:v>
                </c:pt>
                <c:pt idx="244">
                  <c:v>5.2519651434566762E-3</c:v>
                </c:pt>
                <c:pt idx="245">
                  <c:v>5.2281904008185847E-3</c:v>
                </c:pt>
                <c:pt idx="246">
                  <c:v>5.2043082105410832E-3</c:v>
                </c:pt>
                <c:pt idx="247">
                  <c:v>5.1803194995506735E-3</c:v>
                </c:pt>
                <c:pt idx="248">
                  <c:v>5.1562251841425783E-3</c:v>
                </c:pt>
                <c:pt idx="249">
                  <c:v>5.1320261701327322E-3</c:v>
                </c:pt>
                <c:pt idx="250">
                  <c:v>5.1077233530071528E-3</c:v>
                </c:pt>
                <c:pt idx="251">
                  <c:v>5.0833176180687806E-3</c:v>
                </c:pt>
                <c:pt idx="252">
                  <c:v>5.0588098405818229E-3</c:v>
                </c:pt>
                <c:pt idx="253">
                  <c:v>5.0342008859136193E-3</c:v>
                </c:pt>
                <c:pt idx="254">
                  <c:v>5.0094916096741554E-3</c:v>
                </c:pt>
                <c:pt idx="255">
                  <c:v>4.9846828578531911E-3</c:v>
                </c:pt>
                <c:pt idx="256">
                  <c:v>4.9597754669550818E-3</c:v>
                </c:pt>
                <c:pt idx="257">
                  <c:v>4.934770264131352E-3</c:v>
                </c:pt>
                <c:pt idx="258">
                  <c:v>4.909668067311055E-3</c:v>
                </c:pt>
                <c:pt idx="259">
                  <c:v>4.8844696853289401E-3</c:v>
                </c:pt>
                <c:pt idx="260">
                  <c:v>4.8591759180515006E-3</c:v>
                </c:pt>
                <c:pt idx="261">
                  <c:v>4.8337875565009304E-3</c:v>
                </c:pt>
                <c:pt idx="262">
                  <c:v>4.8083053829770274E-3</c:v>
                </c:pt>
                <c:pt idx="263">
                  <c:v>4.7827301711770845E-3</c:v>
                </c:pt>
                <c:pt idx="264">
                  <c:v>4.7570626863138238E-3</c:v>
                </c:pt>
                <c:pt idx="265">
                  <c:v>4.7313036852313665E-3</c:v>
                </c:pt>
                <c:pt idx="266">
                  <c:v>4.705453916519331E-3</c:v>
                </c:pt>
                <c:pt idx="267">
                  <c:v>4.6795141206250725E-3</c:v>
                </c:pt>
                <c:pt idx="268">
                  <c:v>4.6534850299640561E-3</c:v>
                </c:pt>
                <c:pt idx="269">
                  <c:v>4.6273673690285034E-3</c:v>
                </c:pt>
                <c:pt idx="270">
                  <c:v>4.6011618544942188E-3</c:v>
                </c:pt>
                <c:pt idx="271">
                  <c:v>4.5748691953257283E-3</c:v>
                </c:pt>
                <c:pt idx="272">
                  <c:v>4.548490092879714E-3</c:v>
                </c:pt>
                <c:pt idx="273">
                  <c:v>4.5220252410068012E-3</c:v>
                </c:pt>
                <c:pt idx="274">
                  <c:v>4.4954753261516782E-3</c:v>
                </c:pt>
                <c:pt idx="275">
                  <c:v>4.4688410274516723E-3</c:v>
                </c:pt>
                <c:pt idx="276">
                  <c:v>4.4421230168337151E-3</c:v>
                </c:pt>
                <c:pt idx="277">
                  <c:v>4.4153219591097706E-3</c:v>
                </c:pt>
                <c:pt idx="278">
                  <c:v>4.3884385120707796E-3</c:v>
                </c:pt>
                <c:pt idx="279">
                  <c:v>4.3614733265790948E-3</c:v>
                </c:pt>
                <c:pt idx="280">
                  <c:v>4.334427046659455E-3</c:v>
                </c:pt>
                <c:pt idx="281">
                  <c:v>4.3073003095885571E-3</c:v>
                </c:pt>
                <c:pt idx="282">
                  <c:v>4.2800937459831915E-3</c:v>
                </c:pt>
                <c:pt idx="283">
                  <c:v>4.2528079798870274E-3</c:v>
                </c:pt>
                <c:pt idx="284">
                  <c:v>4.2254436288560234E-3</c:v>
                </c:pt>
                <c:pt idx="285">
                  <c:v>4.1980013040425297E-3</c:v>
                </c:pt>
                <c:pt idx="286">
                  <c:v>4.1704816102780635E-3</c:v>
                </c:pt>
                <c:pt idx="287">
                  <c:v>4.1428851461548103E-3</c:v>
                </c:pt>
                <c:pt idx="288">
                  <c:v>4.1152125041058942E-3</c:v>
                </c:pt>
                <c:pt idx="289">
                  <c:v>4.0874642704843691E-3</c:v>
                </c:pt>
                <c:pt idx="290">
                  <c:v>4.0596410256410259E-3</c:v>
                </c:pt>
                <c:pt idx="291">
                  <c:v>4.0317433440009934E-3</c:v>
                </c:pt>
                <c:pt idx="292">
                  <c:v>4.0037717941391873E-3</c:v>
                </c:pt>
                <c:pt idx="293">
                  <c:v>3.9757269388545858E-3</c:v>
                </c:pt>
                <c:pt idx="294">
                  <c:v>3.9476093352434011E-3</c:v>
                </c:pt>
                <c:pt idx="295">
                  <c:v>3.9194195347711106E-3</c:v>
                </c:pt>
                <c:pt idx="296">
                  <c:v>3.8911580833434342E-3</c:v>
                </c:pt>
                <c:pt idx="297">
                  <c:v>3.8628255213762151E-3</c:v>
                </c:pt>
                <c:pt idx="298">
                  <c:v>3.834422383864259E-3</c:v>
                </c:pt>
                <c:pt idx="299">
                  <c:v>3.805949200449142E-3</c:v>
                </c:pt>
                <c:pt idx="300">
                  <c:v>3.7774064954859887E-3</c:v>
                </c:pt>
                <c:pt idx="301">
                  <c:v>3.748794788109279E-3</c:v>
                </c:pt>
                <c:pt idx="302">
                  <c:v>3.720114592297652E-3</c:v>
                </c:pt>
                <c:pt idx="303">
                  <c:v>3.6913664169377523E-3</c:v>
                </c:pt>
                <c:pt idx="304">
                  <c:v>3.6625507658871442E-3</c:v>
                </c:pt>
                <c:pt idx="305">
                  <c:v>3.6336681380362661E-3</c:v>
                </c:pt>
                <c:pt idx="306">
                  <c:v>3.6047190273695022E-3</c:v>
                </c:pt>
                <c:pt idx="307">
                  <c:v>3.5757039230253393E-3</c:v>
                </c:pt>
                <c:pt idx="308">
                  <c:v>3.5466233093556314E-3</c:v>
                </c:pt>
                <c:pt idx="309">
                  <c:v>3.5174776659840324E-3</c:v>
                </c:pt>
                <c:pt idx="310">
                  <c:v>3.4882674678635272E-3</c:v>
                </c:pt>
                <c:pt idx="311">
                  <c:v>3.4589931853331603E-3</c:v>
                </c:pt>
                <c:pt idx="312">
                  <c:v>3.4296552841739298E-3</c:v>
                </c:pt>
                <c:pt idx="313">
                  <c:v>3.4002542256638558E-3</c:v>
                </c:pt>
                <c:pt idx="314">
                  <c:v>3.3707904666322799E-3</c:v>
                </c:pt>
                <c:pt idx="315">
                  <c:v>3.3412644595133619E-3</c:v>
                </c:pt>
                <c:pt idx="316">
                  <c:v>3.3116766523988077E-3</c:v>
                </c:pt>
                <c:pt idx="317">
                  <c:v>3.2820274890898457E-3</c:v>
                </c:pt>
                <c:pt idx="318">
                  <c:v>3.2523174091484532E-3</c:v>
                </c:pt>
                <c:pt idx="319">
                  <c:v>3.2225468479478558E-3</c:v>
                </c:pt>
                <c:pt idx="320">
                  <c:v>3.1927162367223058E-3</c:v>
                </c:pt>
                <c:pt idx="321">
                  <c:v>3.1628260026161478E-3</c:v>
                </c:pt>
                <c:pt idx="322">
                  <c:v>3.1328765687321874E-3</c:v>
                </c:pt>
                <c:pt idx="323">
                  <c:v>3.1028683541793859E-3</c:v>
                </c:pt>
                <c:pt idx="324">
                  <c:v>3.0728017741198685E-3</c:v>
                </c:pt>
                <c:pt idx="325">
                  <c:v>3.0426772398152845E-3</c:v>
                </c:pt>
                <c:pt idx="326">
                  <c:v>3.0124951586724849E-3</c:v>
                </c:pt>
                <c:pt idx="327">
                  <c:v>2.9822559342886092E-3</c:v>
                </c:pt>
                <c:pt idx="328">
                  <c:v>2.9519599664954896E-3</c:v>
                </c:pt>
                <c:pt idx="329">
                  <c:v>2.921607651403476E-3</c:v>
                </c:pt>
                <c:pt idx="330">
                  <c:v>2.891199381444623E-3</c:v>
                </c:pt>
                <c:pt idx="331">
                  <c:v>2.860735545415282E-3</c:v>
                </c:pt>
                <c:pt idx="332">
                  <c:v>2.8302165285181251E-3</c:v>
                </c:pt>
                <c:pt idx="333">
                  <c:v>2.7996427124035569E-3</c:v>
                </c:pt>
                <c:pt idx="334">
                  <c:v>2.7690144752105725E-3</c:v>
                </c:pt>
                <c:pt idx="335">
                  <c:v>2.7383321916070432E-3</c:v>
                </c:pt>
                <c:pt idx="336">
                  <c:v>2.7075962328294654E-3</c:v>
                </c:pt>
                <c:pt idx="337">
                  <c:v>2.6768069667221445E-3</c:v>
                </c:pt>
                <c:pt idx="338">
                  <c:v>2.6459647577758514E-3</c:v>
                </c:pt>
                <c:pt idx="339">
                  <c:v>2.6150699671659674E-3</c:v>
                </c:pt>
                <c:pt idx="340">
                  <c:v>2.5841229527900577E-3</c:v>
                </c:pt>
                <c:pt idx="341">
                  <c:v>2.553124069305023E-3</c:v>
                </c:pt>
                <c:pt idx="342">
                  <c:v>2.5220736681636521E-3</c:v>
                </c:pt>
                <c:pt idx="343">
                  <c:v>2.4909720976507474E-3</c:v>
                </c:pt>
                <c:pt idx="344">
                  <c:v>2.4598197029187343E-3</c:v>
                </c:pt>
                <c:pt idx="345">
                  <c:v>2.4286168260227933E-3</c:v>
                </c:pt>
                <c:pt idx="346">
                  <c:v>2.3973638059555298E-3</c:v>
                </c:pt>
                <c:pt idx="347">
                  <c:v>2.3660609786811666E-3</c:v>
                </c:pt>
                <c:pt idx="348">
                  <c:v>2.3347086771692929E-3</c:v>
                </c:pt>
                <c:pt idx="349">
                  <c:v>2.3033072314281515E-3</c:v>
                </c:pt>
                <c:pt idx="350">
                  <c:v>2.271856968537492E-3</c:v>
                </c:pt>
                <c:pt idx="351">
                  <c:v>2.2403582126809766E-3</c:v>
                </c:pt>
                <c:pt idx="352">
                  <c:v>2.2088112851781721E-3</c:v>
                </c:pt>
                <c:pt idx="353">
                  <c:v>2.1772165045160952E-3</c:v>
                </c:pt>
                <c:pt idx="354">
                  <c:v>2.145574186380372E-3</c:v>
                </c:pt>
                <c:pt idx="355">
                  <c:v>2.1138846436859673E-3</c:v>
                </c:pt>
                <c:pt idx="356">
                  <c:v>2.0821481866075105E-3</c:v>
                </c:pt>
                <c:pt idx="357">
                  <c:v>2.0503651226092224E-3</c:v>
                </c:pt>
                <c:pt idx="358">
                  <c:v>2.0185357564744778E-3</c:v>
                </c:pt>
                <c:pt idx="359">
                  <c:v>1.9866603903349288E-3</c:v>
                </c:pt>
                <c:pt idx="360">
                  <c:v>1.9547393236993196E-3</c:v>
                </c:pt>
                <c:pt idx="361">
                  <c:v>1.9227728534818454E-3</c:v>
                </c:pt>
                <c:pt idx="362">
                  <c:v>1.8907612740302199E-3</c:v>
                </c:pt>
                <c:pt idx="363">
                  <c:v>1.8587048771533329E-3</c:v>
                </c:pt>
                <c:pt idx="364">
                  <c:v>1.8266039521485599E-3</c:v>
                </c:pt>
                <c:pt idx="365">
                  <c:v>1.7944587858287364E-3</c:v>
                </c:pt>
                <c:pt idx="366">
                  <c:v>1.7622696625487497E-3</c:v>
                </c:pt>
                <c:pt idx="367">
                  <c:v>1.7300368642318474E-3</c:v>
                </c:pt>
                <c:pt idx="368">
                  <c:v>1.6977606703955401E-3</c:v>
                </c:pt>
                <c:pt idx="369">
                  <c:v>1.6654413581772337E-3</c:v>
                </c:pt>
                <c:pt idx="370">
                  <c:v>1.6330792023594957E-3</c:v>
                </c:pt>
                <c:pt idx="371">
                  <c:v>1.6006744753950058E-3</c:v>
                </c:pt>
                <c:pt idx="372">
                  <c:v>1.5682274474312235E-3</c:v>
                </c:pt>
                <c:pt idx="373">
                  <c:v>1.5357383863346971E-3</c:v>
                </c:pt>
                <c:pt idx="374">
                  <c:v>1.5032075577150815E-3</c:v>
                </c:pt>
                <c:pt idx="375">
                  <c:v>1.4706352249488756E-3</c:v>
                </c:pt>
                <c:pt idx="376">
                  <c:v>1.4380216492028302E-3</c:v>
                </c:pt>
                <c:pt idx="377">
                  <c:v>1.4053670894570835E-3</c:v>
                </c:pt>
                <c:pt idx="378">
                  <c:v>1.3726718025279809E-3</c:v>
                </c:pt>
                <c:pt idx="379">
                  <c:v>1.3399360430906421E-3</c:v>
                </c:pt>
                <c:pt idx="380">
                  <c:v>1.3071600637012252E-3</c:v>
                </c:pt>
                <c:pt idx="381">
                  <c:v>1.2743441148189208E-3</c:v>
                </c:pt>
                <c:pt idx="382">
                  <c:v>1.2414884448276619E-3</c:v>
                </c:pt>
                <c:pt idx="383">
                  <c:v>1.2085933000575916E-3</c:v>
                </c:pt>
                <c:pt idx="384">
                  <c:v>1.175658924806227E-3</c:v>
                </c:pt>
                <c:pt idx="385">
                  <c:v>1.1426855613593848E-3</c:v>
                </c:pt>
                <c:pt idx="386">
                  <c:v>1.1096734500118672E-3</c:v>
                </c:pt>
                <c:pt idx="387">
                  <c:v>1.0766228290878424E-3</c:v>
                </c:pt>
                <c:pt idx="388">
                  <c:v>1.0435339349610239E-3</c:v>
                </c:pt>
                <c:pt idx="389">
                  <c:v>1.0104070020745708E-3</c:v>
                </c:pt>
                <c:pt idx="390">
                  <c:v>9.7724226296077373E-4</c:v>
                </c:pt>
                <c:pt idx="391">
                  <c:v>9.4403994826045771E-4</c:v>
                </c:pt>
                <c:pt idx="392">
                  <c:v>9.1080028674221138E-4</c:v>
                </c:pt>
                <c:pt idx="393">
                  <c:v>8.7752350532130396E-4</c:v>
                </c:pt>
                <c:pt idx="394">
                  <c:v>8.4420982907845081E-4</c:v>
                </c:pt>
                <c:pt idx="395">
                  <c:v>8.1085948127829427E-4</c:v>
                </c:pt>
                <c:pt idx="396">
                  <c:v>7.7747268338769504E-4</c:v>
                </c:pt>
                <c:pt idx="397">
                  <c:v>7.4404965509378184E-4</c:v>
                </c:pt>
                <c:pt idx="398">
                  <c:v>7.1059061432179773E-4</c:v>
                </c:pt>
                <c:pt idx="399">
                  <c:v>6.7709577725273858E-4</c:v>
                </c:pt>
                <c:pt idx="400">
                  <c:v>6.4356535834073872E-4</c:v>
                </c:pt>
                <c:pt idx="401">
                  <c:v>6.0999957033031614E-4</c:v>
                </c:pt>
                <c:pt idx="402">
                  <c:v>5.7639862427335078E-4</c:v>
                </c:pt>
                <c:pt idx="403">
                  <c:v>5.4276272954588986E-4</c:v>
                </c:pt>
                <c:pt idx="404">
                  <c:v>5.0909209386474979E-4</c:v>
                </c:pt>
                <c:pt idx="405">
                  <c:v>4.7538692330393277E-4</c:v>
                </c:pt>
                <c:pt idx="406">
                  <c:v>4.4164742231079748E-4</c:v>
                </c:pt>
                <c:pt idx="407">
                  <c:v>4.0787379372213088E-4</c:v>
                </c:pt>
                <c:pt idx="408">
                  <c:v>3.7406623877992253E-4</c:v>
                </c:pt>
                <c:pt idx="409">
                  <c:v>3.402249571470614E-4</c:v>
                </c:pt>
                <c:pt idx="410">
                  <c:v>3.06350146922739E-4</c:v>
                </c:pt>
                <c:pt idx="411">
                  <c:v>2.7244200465777359E-4</c:v>
                </c:pt>
                <c:pt idx="412">
                  <c:v>2.3850072536968139E-4</c:v>
                </c:pt>
                <c:pt idx="413">
                  <c:v>2.0452650255761395E-4</c:v>
                </c:pt>
                <c:pt idx="414">
                  <c:v>1.7051952821708961E-4</c:v>
                </c:pt>
                <c:pt idx="415">
                  <c:v>1.3647999285459154E-4</c:v>
                </c:pt>
                <c:pt idx="416">
                  <c:v>1.0240808550195878E-4</c:v>
                </c:pt>
                <c:pt idx="417">
                  <c:v>6.8303993730632856E-5</c:v>
                </c:pt>
                <c:pt idx="418">
                  <c:v>3.4167903665744495E-5</c:v>
                </c:pt>
                <c:pt idx="4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B-4C96-96A9-4D9A3DB4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07024"/>
        <c:axId val="754307504"/>
      </c:lineChart>
      <c:catAx>
        <c:axId val="7543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τ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4307504"/>
        <c:crosses val="autoZero"/>
        <c:auto val="1"/>
        <c:lblAlgn val="ctr"/>
        <c:lblOffset val="100"/>
        <c:tickLblSkip val="50"/>
        <c:noMultiLvlLbl val="0"/>
      </c:catAx>
      <c:valAx>
        <c:axId val="7543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43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5</xdr:row>
      <xdr:rowOff>66675</xdr:rowOff>
    </xdr:from>
    <xdr:to>
      <xdr:col>13</xdr:col>
      <xdr:colOff>385762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2C151-CB6A-D6E1-7E88-ECB5857F7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242887</xdr:colOff>
      <xdr:row>20</xdr:row>
      <xdr:rowOff>171450</xdr:rowOff>
    </xdr:from>
    <xdr:to>
      <xdr:col>13</xdr:col>
      <xdr:colOff>376237</xdr:colOff>
      <xdr:row>36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7DC41-9DBB-8EDA-1B07-85DA32FD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471487</xdr:colOff>
      <xdr:row>5</xdr:row>
      <xdr:rowOff>38100</xdr:rowOff>
    </xdr:from>
    <xdr:to>
      <xdr:col>20</xdr:col>
      <xdr:colOff>242887</xdr:colOff>
      <xdr:row>20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5AB58F-B41B-1460-FE87-424833241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509587</xdr:colOff>
      <xdr:row>20</xdr:row>
      <xdr:rowOff>123825</xdr:rowOff>
    </xdr:from>
    <xdr:to>
      <xdr:col>20</xdr:col>
      <xdr:colOff>280987</xdr:colOff>
      <xdr:row>35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539C90-CEC1-47E0-F22D-600DAE71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0139-226C-4739-80BF-7F14B10C3412}">
  <dimension ref="A1:K421"/>
  <sheetViews>
    <sheetView tabSelected="1" zoomScaleNormal="100" workbookViewId="0">
      <selection activeCell="M38" sqref="M38"/>
    </sheetView>
  </sheetViews>
  <sheetFormatPr defaultRowHeight="14.25" x14ac:dyDescent="0.2"/>
  <cols>
    <col min="5" max="5" width="16" customWidth="1"/>
    <col min="10" max="10" width="13.25" customWidth="1"/>
  </cols>
  <sheetData>
    <row r="1" spans="1:11" x14ac:dyDescent="0.2">
      <c r="B1" t="s">
        <v>4</v>
      </c>
      <c r="C1" t="s">
        <v>5</v>
      </c>
      <c r="D1" t="s">
        <v>6</v>
      </c>
      <c r="E1" t="s">
        <v>7</v>
      </c>
      <c r="J1" t="s">
        <v>0</v>
      </c>
      <c r="K1">
        <v>4.1900000000000001E-3</v>
      </c>
    </row>
    <row r="2" spans="1:11" x14ac:dyDescent="0.2">
      <c r="A2">
        <v>0</v>
      </c>
      <c r="B2">
        <f>(1-A2/K$1)*K$3</f>
        <v>184.1</v>
      </c>
      <c r="C2">
        <f>((K$2-K$4)/K$1)*A2 +K$4</f>
        <v>0.87</v>
      </c>
      <c r="D2">
        <f>-(K$3/K$1)*(A2^2) +K$3*A2</f>
        <v>0</v>
      </c>
      <c r="E2">
        <f>D2/F2</f>
        <v>0</v>
      </c>
      <c r="F2">
        <f>(((K$2-K$4)/K$1)*A2*12)+(K$4*12)</f>
        <v>10.44</v>
      </c>
      <c r="J2" t="s">
        <v>1</v>
      </c>
      <c r="K2">
        <v>4.4880000000000004</v>
      </c>
    </row>
    <row r="3" spans="1:11" x14ac:dyDescent="0.2">
      <c r="A3">
        <v>1.0000000000000001E-5</v>
      </c>
      <c r="B3">
        <f t="shared" ref="B3:B66" si="0">(1-A3/K$1)*K$3</f>
        <v>183.66062052505964</v>
      </c>
      <c r="C3">
        <f t="shared" ref="C3:C66" si="1">((K$2-K$4)/K$1)*A3 +K$4</f>
        <v>0.87863484486873511</v>
      </c>
      <c r="D3">
        <f t="shared" ref="D3:D66" si="2">-(K$3/K$1)*(A3^2) +K$3*A3</f>
        <v>1.8366062052505969E-3</v>
      </c>
      <c r="E3">
        <f t="shared" ref="E3:E66" si="3">D3/F3</f>
        <v>1.7419126728018808E-4</v>
      </c>
      <c r="F3">
        <f t="shared" ref="F3:F66" si="4">(((K$2-K$4)/K$1)*A3*12)+(K$4*12)</f>
        <v>10.54361813842482</v>
      </c>
      <c r="J3" t="s">
        <v>3</v>
      </c>
      <c r="K3">
        <v>184.1</v>
      </c>
    </row>
    <row r="4" spans="1:11" x14ac:dyDescent="0.2">
      <c r="A4">
        <v>2.0000000000000002E-5</v>
      </c>
      <c r="B4">
        <f t="shared" si="0"/>
        <v>183.22124105011932</v>
      </c>
      <c r="C4">
        <f t="shared" si="1"/>
        <v>0.88726968973747011</v>
      </c>
      <c r="D4">
        <f t="shared" si="2"/>
        <v>3.6644248210023871E-3</v>
      </c>
      <c r="E4">
        <f t="shared" si="3"/>
        <v>3.4416676081190862E-4</v>
      </c>
      <c r="F4">
        <f t="shared" si="4"/>
        <v>10.647236276849641</v>
      </c>
      <c r="J4" t="s">
        <v>2</v>
      </c>
      <c r="K4">
        <v>0.87</v>
      </c>
    </row>
    <row r="5" spans="1:11" x14ac:dyDescent="0.2">
      <c r="A5">
        <v>3.0000000000000001E-5</v>
      </c>
      <c r="B5">
        <f t="shared" si="0"/>
        <v>182.78186157517899</v>
      </c>
      <c r="C5">
        <f t="shared" si="1"/>
        <v>0.89590453460620523</v>
      </c>
      <c r="D5">
        <f t="shared" si="2"/>
        <v>5.48345584725537E-3</v>
      </c>
      <c r="E5">
        <f t="shared" si="3"/>
        <v>5.1004837712848711E-4</v>
      </c>
      <c r="F5">
        <f t="shared" si="4"/>
        <v>10.750854415274462</v>
      </c>
    </row>
    <row r="6" spans="1:11" x14ac:dyDescent="0.2">
      <c r="A6">
        <v>4.0000000000000003E-5</v>
      </c>
      <c r="B6">
        <f t="shared" si="0"/>
        <v>182.34248210023867</v>
      </c>
      <c r="C6">
        <f t="shared" si="1"/>
        <v>0.90453937947494034</v>
      </c>
      <c r="D6">
        <f t="shared" si="2"/>
        <v>7.2936992840095475E-3</v>
      </c>
      <c r="E6">
        <f t="shared" si="3"/>
        <v>6.7195335820567365E-4</v>
      </c>
      <c r="F6">
        <f t="shared" si="4"/>
        <v>10.854472553699283</v>
      </c>
    </row>
    <row r="7" spans="1:11" x14ac:dyDescent="0.2">
      <c r="A7">
        <v>5.0000000000000002E-5</v>
      </c>
      <c r="B7">
        <f t="shared" si="0"/>
        <v>181.90310262529832</v>
      </c>
      <c r="C7">
        <f t="shared" si="1"/>
        <v>0.91317422434367546</v>
      </c>
      <c r="D7">
        <f t="shared" si="2"/>
        <v>9.0951551312649162E-3</v>
      </c>
      <c r="E7">
        <f t="shared" si="3"/>
        <v>8.2999451152579592E-4</v>
      </c>
      <c r="F7">
        <f t="shared" si="4"/>
        <v>10.958090692124104</v>
      </c>
    </row>
    <row r="8" spans="1:11" x14ac:dyDescent="0.2">
      <c r="A8">
        <v>6.0000000000000002E-5</v>
      </c>
      <c r="B8">
        <f t="shared" si="0"/>
        <v>181.46372315035799</v>
      </c>
      <c r="C8">
        <f t="shared" si="1"/>
        <v>0.92180906921241046</v>
      </c>
      <c r="D8">
        <f t="shared" si="2"/>
        <v>1.088782338902148E-2</v>
      </c>
      <c r="E8">
        <f t="shared" si="3"/>
        <v>9.8428041777349714E-4</v>
      </c>
      <c r="F8">
        <f t="shared" si="4"/>
        <v>11.061708830548925</v>
      </c>
    </row>
    <row r="9" spans="1:11" x14ac:dyDescent="0.2">
      <c r="A9">
        <v>6.9999999999999994E-5</v>
      </c>
      <c r="B9">
        <f t="shared" si="0"/>
        <v>181.02434367541764</v>
      </c>
      <c r="C9">
        <f t="shared" si="1"/>
        <v>0.93044391408114557</v>
      </c>
      <c r="D9">
        <f t="shared" si="2"/>
        <v>1.2671704057279236E-2</v>
      </c>
      <c r="E9">
        <f t="shared" si="3"/>
        <v>1.1349156269665382E-3</v>
      </c>
      <c r="F9">
        <f t="shared" si="4"/>
        <v>11.165326968973746</v>
      </c>
    </row>
    <row r="10" spans="1:11" x14ac:dyDescent="0.2">
      <c r="A10">
        <v>8.0000000000000007E-5</v>
      </c>
      <c r="B10">
        <f t="shared" si="0"/>
        <v>180.58496420047734</v>
      </c>
      <c r="C10">
        <f t="shared" si="1"/>
        <v>0.93907875894988069</v>
      </c>
      <c r="D10">
        <f t="shared" si="2"/>
        <v>1.4446797136038188E-2</v>
      </c>
      <c r="E10">
        <f t="shared" si="3"/>
        <v>1.2820008437660433E-3</v>
      </c>
      <c r="F10">
        <f t="shared" si="4"/>
        <v>11.268945107398567</v>
      </c>
    </row>
    <row r="11" spans="1:11" x14ac:dyDescent="0.2">
      <c r="A11">
        <v>9.0000000000000006E-5</v>
      </c>
      <c r="B11">
        <f t="shared" si="0"/>
        <v>180.14558472553699</v>
      </c>
      <c r="C11">
        <f t="shared" si="1"/>
        <v>0.9477136038186158</v>
      </c>
      <c r="D11">
        <f t="shared" si="2"/>
        <v>1.6213102625298331E-2</v>
      </c>
      <c r="E11">
        <f t="shared" si="3"/>
        <v>1.4256331026563113E-3</v>
      </c>
      <c r="F11">
        <f t="shared" si="4"/>
        <v>11.37256324582339</v>
      </c>
    </row>
    <row r="12" spans="1:11" x14ac:dyDescent="0.2">
      <c r="A12">
        <v>1E-4</v>
      </c>
      <c r="B12">
        <f t="shared" si="0"/>
        <v>179.70620525059664</v>
      </c>
      <c r="C12">
        <f t="shared" si="1"/>
        <v>0.95634844868735081</v>
      </c>
      <c r="D12">
        <f t="shared" si="2"/>
        <v>1.7970620525059666E-2</v>
      </c>
      <c r="E12">
        <f t="shared" si="3"/>
        <v>1.5659059336344653E-3</v>
      </c>
      <c r="F12">
        <f t="shared" si="4"/>
        <v>11.476181384248211</v>
      </c>
    </row>
    <row r="13" spans="1:11" x14ac:dyDescent="0.2">
      <c r="A13">
        <v>1.1E-4</v>
      </c>
      <c r="B13">
        <f t="shared" si="0"/>
        <v>179.26682577565632</v>
      </c>
      <c r="C13">
        <f t="shared" si="1"/>
        <v>0.96498329355608592</v>
      </c>
      <c r="D13">
        <f t="shared" si="2"/>
        <v>1.9719350835322197E-2</v>
      </c>
      <c r="E13">
        <f t="shared" si="3"/>
        <v>1.7029095190043727E-3</v>
      </c>
      <c r="F13">
        <f t="shared" si="4"/>
        <v>11.579799522673031</v>
      </c>
    </row>
    <row r="14" spans="1:11" x14ac:dyDescent="0.2">
      <c r="A14">
        <v>1.2E-4</v>
      </c>
      <c r="B14">
        <f t="shared" si="0"/>
        <v>178.82744630071599</v>
      </c>
      <c r="C14">
        <f t="shared" si="1"/>
        <v>0.97361813842482103</v>
      </c>
      <c r="D14">
        <f t="shared" si="2"/>
        <v>2.1459293556085918E-2</v>
      </c>
      <c r="E14">
        <f t="shared" si="3"/>
        <v>1.8367308418271045E-3</v>
      </c>
      <c r="F14">
        <f t="shared" si="4"/>
        <v>11.683417661097852</v>
      </c>
    </row>
    <row r="15" spans="1:11" x14ac:dyDescent="0.2">
      <c r="A15">
        <v>1.2999999999999999E-4</v>
      </c>
      <c r="B15">
        <f t="shared" si="0"/>
        <v>178.38806682577567</v>
      </c>
      <c r="C15">
        <f t="shared" si="1"/>
        <v>0.98225298329355604</v>
      </c>
      <c r="D15">
        <f t="shared" si="2"/>
        <v>2.3190448687350831E-2</v>
      </c>
      <c r="E15">
        <f t="shared" si="3"/>
        <v>1.9674538265413558E-3</v>
      </c>
      <c r="F15">
        <f t="shared" si="4"/>
        <v>11.787035799522673</v>
      </c>
    </row>
    <row r="16" spans="1:11" x14ac:dyDescent="0.2">
      <c r="A16">
        <v>1.3999999999999999E-4</v>
      </c>
      <c r="B16">
        <f t="shared" si="0"/>
        <v>177.94868735083531</v>
      </c>
      <c r="C16">
        <f t="shared" si="1"/>
        <v>0.99088782816229115</v>
      </c>
      <c r="D16">
        <f t="shared" si="2"/>
        <v>2.4912816229116945E-2</v>
      </c>
      <c r="E16">
        <f t="shared" si="3"/>
        <v>2.095159472231455E-3</v>
      </c>
      <c r="F16">
        <f t="shared" si="4"/>
        <v>11.890653937947494</v>
      </c>
    </row>
    <row r="17" spans="1:6" x14ac:dyDescent="0.2">
      <c r="A17">
        <v>1.4999999999999999E-4</v>
      </c>
      <c r="B17">
        <f t="shared" si="0"/>
        <v>177.50930787589499</v>
      </c>
      <c r="C17">
        <f t="shared" si="1"/>
        <v>0.99952267303102627</v>
      </c>
      <c r="D17">
        <f t="shared" si="2"/>
        <v>2.6626396181384245E-2</v>
      </c>
      <c r="E17">
        <f t="shared" si="3"/>
        <v>2.219925978987583E-3</v>
      </c>
      <c r="F17">
        <f t="shared" si="4"/>
        <v>11.994272076372315</v>
      </c>
    </row>
    <row r="18" spans="1:6" x14ac:dyDescent="0.2">
      <c r="A18">
        <v>1.6000000000000001E-4</v>
      </c>
      <c r="B18">
        <f t="shared" si="0"/>
        <v>177.06992840095464</v>
      </c>
      <c r="C18">
        <f t="shared" si="1"/>
        <v>1.0081575178997613</v>
      </c>
      <c r="D18">
        <f t="shared" si="2"/>
        <v>2.8331188544152747E-2</v>
      </c>
      <c r="E18">
        <f t="shared" si="3"/>
        <v>2.3418288677723646E-3</v>
      </c>
      <c r="F18">
        <f t="shared" si="4"/>
        <v>12.097890214797136</v>
      </c>
    </row>
    <row r="19" spans="1:6" x14ac:dyDescent="0.2">
      <c r="A19">
        <v>1.7000000000000001E-4</v>
      </c>
      <c r="B19">
        <f t="shared" si="0"/>
        <v>176.63054892601431</v>
      </c>
      <c r="C19">
        <f t="shared" si="1"/>
        <v>1.0167923627684965</v>
      </c>
      <c r="D19">
        <f t="shared" si="2"/>
        <v>3.0027193317422433E-2</v>
      </c>
      <c r="E19">
        <f t="shared" si="3"/>
        <v>2.4609410941798344E-3</v>
      </c>
      <c r="F19">
        <f t="shared" si="4"/>
        <v>12.201508353221957</v>
      </c>
    </row>
    <row r="20" spans="1:6" x14ac:dyDescent="0.2">
      <c r="A20">
        <v>1.8000000000000001E-4</v>
      </c>
      <c r="B20">
        <f t="shared" si="0"/>
        <v>176.19116945107399</v>
      </c>
      <c r="C20">
        <f t="shared" si="1"/>
        <v>1.0254272076372315</v>
      </c>
      <c r="D20">
        <f t="shared" si="2"/>
        <v>3.1714410501193321E-2</v>
      </c>
      <c r="E20">
        <f t="shared" si="3"/>
        <v>2.5773331564468158E-3</v>
      </c>
      <c r="F20">
        <f t="shared" si="4"/>
        <v>12.305126491646778</v>
      </c>
    </row>
    <row r="21" spans="1:6" x14ac:dyDescent="0.2">
      <c r="A21">
        <v>1.9000000000000001E-4</v>
      </c>
      <c r="B21">
        <f t="shared" si="0"/>
        <v>175.75178997613367</v>
      </c>
      <c r="C21">
        <f t="shared" si="1"/>
        <v>1.0340620525059667</v>
      </c>
      <c r="D21">
        <f t="shared" si="2"/>
        <v>3.3392840095465399E-2</v>
      </c>
      <c r="E21">
        <f t="shared" si="3"/>
        <v>2.6910731980526481E-3</v>
      </c>
      <c r="F21">
        <f t="shared" si="4"/>
        <v>12.408744630071599</v>
      </c>
    </row>
    <row r="22" spans="1:6" x14ac:dyDescent="0.2">
      <c r="A22">
        <v>2.0000000000000001E-4</v>
      </c>
      <c r="B22">
        <f t="shared" si="0"/>
        <v>175.31241050119331</v>
      </c>
      <c r="C22">
        <f t="shared" si="1"/>
        <v>1.0426968973747017</v>
      </c>
      <c r="D22">
        <f t="shared" si="2"/>
        <v>3.5062482100238664E-2</v>
      </c>
      <c r="E22">
        <f t="shared" si="3"/>
        <v>2.8022271052209938E-3</v>
      </c>
      <c r="F22">
        <f t="shared" si="4"/>
        <v>12.51236276849642</v>
      </c>
    </row>
    <row r="23" spans="1:6" x14ac:dyDescent="0.2">
      <c r="A23">
        <v>2.1000000000000001E-4</v>
      </c>
      <c r="B23">
        <f t="shared" si="0"/>
        <v>174.87303102625296</v>
      </c>
      <c r="C23">
        <f t="shared" si="1"/>
        <v>1.0513317422434367</v>
      </c>
      <c r="D23">
        <f t="shared" si="2"/>
        <v>3.6723336515513127E-2</v>
      </c>
      <c r="E23">
        <f t="shared" si="3"/>
        <v>2.9108585996168064E-3</v>
      </c>
      <c r="F23">
        <f t="shared" si="4"/>
        <v>12.615980906921241</v>
      </c>
    </row>
    <row r="24" spans="1:6" x14ac:dyDescent="0.2">
      <c r="A24">
        <v>2.2000000000000001E-4</v>
      </c>
      <c r="B24">
        <f t="shared" si="0"/>
        <v>174.43365155131264</v>
      </c>
      <c r="C24">
        <f t="shared" si="1"/>
        <v>1.059966587112172</v>
      </c>
      <c r="D24">
        <f t="shared" si="2"/>
        <v>3.8375403341288784E-2</v>
      </c>
      <c r="E24">
        <f t="shared" si="3"/>
        <v>3.0170293265124465E-3</v>
      </c>
      <c r="F24">
        <f t="shared" si="4"/>
        <v>12.719599045346062</v>
      </c>
    </row>
    <row r="25" spans="1:6" x14ac:dyDescent="0.2">
      <c r="A25">
        <v>2.3000000000000001E-4</v>
      </c>
      <c r="B25">
        <f t="shared" si="0"/>
        <v>173.99427207637231</v>
      </c>
      <c r="C25">
        <f t="shared" si="1"/>
        <v>1.068601431980907</v>
      </c>
      <c r="D25">
        <f t="shared" si="2"/>
        <v>4.0018682577565634E-2</v>
      </c>
      <c r="E25">
        <f t="shared" si="3"/>
        <v>3.1207989386792456E-3</v>
      </c>
      <c r="F25">
        <f t="shared" si="4"/>
        <v>12.823217183770883</v>
      </c>
    </row>
    <row r="26" spans="1:6" x14ac:dyDescent="0.2">
      <c r="A26">
        <v>2.4000000000000001E-4</v>
      </c>
      <c r="B26">
        <f t="shared" si="0"/>
        <v>173.55489260143199</v>
      </c>
      <c r="C26">
        <f t="shared" si="1"/>
        <v>1.077236276849642</v>
      </c>
      <c r="D26">
        <f t="shared" si="2"/>
        <v>4.1653174224343677E-2</v>
      </c>
      <c r="E26">
        <f t="shared" si="3"/>
        <v>3.2222251762443451E-3</v>
      </c>
      <c r="F26">
        <f t="shared" si="4"/>
        <v>12.926835322195704</v>
      </c>
    </row>
    <row r="27" spans="1:6" x14ac:dyDescent="0.2">
      <c r="A27">
        <v>2.5000000000000001E-4</v>
      </c>
      <c r="B27">
        <f t="shared" si="0"/>
        <v>173.11551312649163</v>
      </c>
      <c r="C27">
        <f t="shared" si="1"/>
        <v>1.0858711217183772</v>
      </c>
      <c r="D27">
        <f t="shared" si="2"/>
        <v>4.3278878281622905E-2</v>
      </c>
      <c r="E27">
        <f t="shared" si="3"/>
        <v>3.3213639427374093E-3</v>
      </c>
      <c r="F27">
        <f t="shared" si="4"/>
        <v>13.030453460620524</v>
      </c>
    </row>
    <row r="28" spans="1:6" x14ac:dyDescent="0.2">
      <c r="A28">
        <v>2.5999999999999998E-4</v>
      </c>
      <c r="B28">
        <f t="shared" si="0"/>
        <v>172.67613365155131</v>
      </c>
      <c r="C28">
        <f t="shared" si="1"/>
        <v>1.0945059665871122</v>
      </c>
      <c r="D28">
        <f t="shared" si="2"/>
        <v>4.4895794749403334E-2</v>
      </c>
      <c r="E28">
        <f t="shared" si="3"/>
        <v>3.4182693775376251E-3</v>
      </c>
      <c r="F28">
        <f t="shared" si="4"/>
        <v>13.134071599045345</v>
      </c>
    </row>
    <row r="29" spans="1:6" x14ac:dyDescent="0.2">
      <c r="A29">
        <v>2.7E-4</v>
      </c>
      <c r="B29">
        <f t="shared" si="0"/>
        <v>172.23675417661096</v>
      </c>
      <c r="C29">
        <f t="shared" si="1"/>
        <v>1.1031408114558472</v>
      </c>
      <c r="D29">
        <f t="shared" si="2"/>
        <v>4.6503923627684962E-2</v>
      </c>
      <c r="E29">
        <f t="shared" si="3"/>
        <v>3.51299392491822E-3</v>
      </c>
      <c r="F29">
        <f t="shared" si="4"/>
        <v>13.237689737470166</v>
      </c>
    </row>
    <row r="30" spans="1:6" x14ac:dyDescent="0.2">
      <c r="A30">
        <v>2.7999999999999998E-4</v>
      </c>
      <c r="B30">
        <f t="shared" si="0"/>
        <v>171.79737470167066</v>
      </c>
      <c r="C30">
        <f t="shared" si="1"/>
        <v>1.1117756563245824</v>
      </c>
      <c r="D30">
        <f t="shared" si="2"/>
        <v>4.8103264916467776E-2</v>
      </c>
      <c r="E30">
        <f t="shared" si="3"/>
        <v>3.6055883998734883E-3</v>
      </c>
      <c r="F30">
        <f t="shared" si="4"/>
        <v>13.341307875894987</v>
      </c>
    </row>
    <row r="31" spans="1:6" x14ac:dyDescent="0.2">
      <c r="A31">
        <v>2.9E-4</v>
      </c>
      <c r="B31">
        <f t="shared" si="0"/>
        <v>171.35799522673031</v>
      </c>
      <c r="C31">
        <f t="shared" si="1"/>
        <v>1.1204105011933174</v>
      </c>
      <c r="D31">
        <f t="shared" si="2"/>
        <v>4.9693818615751791E-2</v>
      </c>
      <c r="E31">
        <f t="shared" si="3"/>
        <v>3.6961020509019031E-3</v>
      </c>
      <c r="F31">
        <f t="shared" si="4"/>
        <v>13.444926014319808</v>
      </c>
    </row>
    <row r="32" spans="1:6" x14ac:dyDescent="0.2">
      <c r="A32">
        <v>2.9999999999999997E-4</v>
      </c>
      <c r="B32">
        <f t="shared" si="0"/>
        <v>170.91861575178999</v>
      </c>
      <c r="C32">
        <f t="shared" si="1"/>
        <v>1.1290453460620524</v>
      </c>
      <c r="D32">
        <f t="shared" si="2"/>
        <v>5.1275584725536991E-2</v>
      </c>
      <c r="E32">
        <f t="shared" si="3"/>
        <v>3.7845826199082587E-3</v>
      </c>
      <c r="F32">
        <f t="shared" si="4"/>
        <v>13.548544152744629</v>
      </c>
    </row>
    <row r="33" spans="1:6" x14ac:dyDescent="0.2">
      <c r="A33">
        <v>3.1E-4</v>
      </c>
      <c r="B33">
        <f t="shared" si="0"/>
        <v>170.47923627684963</v>
      </c>
      <c r="C33">
        <f t="shared" si="1"/>
        <v>1.1376801909307876</v>
      </c>
      <c r="D33">
        <f t="shared" si="2"/>
        <v>5.2848563245823384E-2</v>
      </c>
      <c r="E33">
        <f t="shared" si="3"/>
        <v>3.8710763993779298E-3</v>
      </c>
      <c r="F33">
        <f t="shared" si="4"/>
        <v>13.65216229116945</v>
      </c>
    </row>
    <row r="34" spans="1:6" x14ac:dyDescent="0.2">
      <c r="A34">
        <v>3.2000000000000003E-4</v>
      </c>
      <c r="B34">
        <f t="shared" si="0"/>
        <v>170.03985680190931</v>
      </c>
      <c r="C34">
        <f t="shared" si="1"/>
        <v>1.1463150357995227</v>
      </c>
      <c r="D34">
        <f t="shared" si="2"/>
        <v>5.4412754176610983E-2</v>
      </c>
      <c r="E34">
        <f t="shared" si="3"/>
        <v>3.9556282869670596E-3</v>
      </c>
      <c r="F34">
        <f t="shared" si="4"/>
        <v>13.755780429594271</v>
      </c>
    </row>
    <row r="35" spans="1:6" x14ac:dyDescent="0.2">
      <c r="A35">
        <v>3.3E-4</v>
      </c>
      <c r="B35">
        <f t="shared" si="0"/>
        <v>169.60047732696898</v>
      </c>
      <c r="C35">
        <f t="shared" si="1"/>
        <v>1.1549498806682577</v>
      </c>
      <c r="D35">
        <f t="shared" si="2"/>
        <v>5.5968157517899755E-2</v>
      </c>
      <c r="E35">
        <f t="shared" si="3"/>
        <v>4.0382818376439276E-3</v>
      </c>
      <c r="F35">
        <f t="shared" si="4"/>
        <v>13.859398568019092</v>
      </c>
    </row>
    <row r="36" spans="1:6" x14ac:dyDescent="0.2">
      <c r="A36">
        <v>3.4000000000000002E-4</v>
      </c>
      <c r="B36">
        <f t="shared" si="0"/>
        <v>169.16109785202863</v>
      </c>
      <c r="C36">
        <f t="shared" si="1"/>
        <v>1.1635847255369929</v>
      </c>
      <c r="D36">
        <f t="shared" si="2"/>
        <v>5.7514773269689734E-2</v>
      </c>
      <c r="E36">
        <f t="shared" si="3"/>
        <v>4.1190793135087158E-3</v>
      </c>
      <c r="F36">
        <f t="shared" si="4"/>
        <v>13.963016706443915</v>
      </c>
    </row>
    <row r="37" spans="1:6" x14ac:dyDescent="0.2">
      <c r="A37">
        <v>3.5E-4</v>
      </c>
      <c r="B37">
        <f t="shared" si="0"/>
        <v>168.72171837708831</v>
      </c>
      <c r="C37">
        <f t="shared" si="1"/>
        <v>1.1722195704057279</v>
      </c>
      <c r="D37">
        <f t="shared" si="2"/>
        <v>5.9052601431980899E-2</v>
      </c>
      <c r="E37">
        <f t="shared" si="3"/>
        <v>4.1980617314113528E-3</v>
      </c>
      <c r="F37">
        <f t="shared" si="4"/>
        <v>14.066634844868734</v>
      </c>
    </row>
    <row r="38" spans="1:6" x14ac:dyDescent="0.2">
      <c r="A38">
        <v>3.6000000000000002E-4</v>
      </c>
      <c r="B38">
        <f t="shared" si="0"/>
        <v>168.28233890214796</v>
      </c>
      <c r="C38">
        <f t="shared" si="1"/>
        <v>1.1808544152744631</v>
      </c>
      <c r="D38">
        <f t="shared" si="2"/>
        <v>6.058164200477327E-2</v>
      </c>
      <c r="E38">
        <f t="shared" si="3"/>
        <v>4.2752689084801666E-3</v>
      </c>
      <c r="F38">
        <f t="shared" si="4"/>
        <v>14.170252983293556</v>
      </c>
    </row>
    <row r="39" spans="1:6" x14ac:dyDescent="0.2">
      <c r="A39">
        <v>3.6999999999999999E-4</v>
      </c>
      <c r="B39">
        <f t="shared" si="0"/>
        <v>167.84295942720763</v>
      </c>
      <c r="C39">
        <f t="shared" si="1"/>
        <v>1.1894892601431981</v>
      </c>
      <c r="D39">
        <f t="shared" si="2"/>
        <v>6.2101894988066821E-2</v>
      </c>
      <c r="E39">
        <f t="shared" si="3"/>
        <v>4.3507395056675141E-3</v>
      </c>
      <c r="F39">
        <f t="shared" si="4"/>
        <v>14.273871121718377</v>
      </c>
    </row>
    <row r="40" spans="1:6" x14ac:dyDescent="0.2">
      <c r="A40">
        <v>3.8000000000000002E-4</v>
      </c>
      <c r="B40">
        <f t="shared" si="0"/>
        <v>167.40357995226731</v>
      </c>
      <c r="C40">
        <f t="shared" si="1"/>
        <v>1.1981241050119333</v>
      </c>
      <c r="D40">
        <f t="shared" si="2"/>
        <v>6.3613360381861578E-2</v>
      </c>
      <c r="E40">
        <f t="shared" si="3"/>
        <v>4.4245110694124071E-3</v>
      </c>
      <c r="F40">
        <f t="shared" si="4"/>
        <v>14.377489260143198</v>
      </c>
    </row>
    <row r="41" spans="1:6" x14ac:dyDescent="0.2">
      <c r="A41">
        <v>3.8999999999999999E-4</v>
      </c>
      <c r="B41">
        <f t="shared" si="0"/>
        <v>166.96420047732695</v>
      </c>
      <c r="C41">
        <f t="shared" si="1"/>
        <v>1.2067589498806683</v>
      </c>
      <c r="D41">
        <f t="shared" si="2"/>
        <v>6.5116038186157521E-2</v>
      </c>
      <c r="E41">
        <f t="shared" si="3"/>
        <v>4.4966200715144617E-3</v>
      </c>
      <c r="F41">
        <f t="shared" si="4"/>
        <v>14.481107398568019</v>
      </c>
    </row>
    <row r="42" spans="1:6" x14ac:dyDescent="0.2">
      <c r="A42">
        <v>4.0000000000000002E-4</v>
      </c>
      <c r="B42">
        <f t="shared" si="0"/>
        <v>166.52482100238663</v>
      </c>
      <c r="C42">
        <f t="shared" si="1"/>
        <v>1.2153937947494033</v>
      </c>
      <c r="D42">
        <f t="shared" si="2"/>
        <v>6.6609928400954657E-2</v>
      </c>
      <c r="E42">
        <f t="shared" si="3"/>
        <v>4.5671019473081335E-3</v>
      </c>
      <c r="F42">
        <f t="shared" si="4"/>
        <v>14.58472553699284</v>
      </c>
    </row>
    <row r="43" spans="1:6" x14ac:dyDescent="0.2">
      <c r="A43">
        <v>4.0999999999999999E-4</v>
      </c>
      <c r="B43">
        <f t="shared" si="0"/>
        <v>166.08544152744628</v>
      </c>
      <c r="C43">
        <f t="shared" si="1"/>
        <v>1.2240286396181386</v>
      </c>
      <c r="D43">
        <f t="shared" si="2"/>
        <v>6.8095031026252972E-2</v>
      </c>
      <c r="E43">
        <f t="shared" si="3"/>
        <v>4.6359911322211558E-3</v>
      </c>
      <c r="F43">
        <f t="shared" si="4"/>
        <v>14.688343675417661</v>
      </c>
    </row>
    <row r="44" spans="1:6" x14ac:dyDescent="0.2">
      <c r="A44">
        <v>4.2000000000000002E-4</v>
      </c>
      <c r="B44">
        <f t="shared" si="0"/>
        <v>165.64606205250595</v>
      </c>
      <c r="C44">
        <f t="shared" si="1"/>
        <v>1.2326634844868736</v>
      </c>
      <c r="D44">
        <f t="shared" si="2"/>
        <v>6.9571346062052508E-2</v>
      </c>
      <c r="E44">
        <f t="shared" si="3"/>
        <v>4.7033210967964284E-3</v>
      </c>
      <c r="F44">
        <f t="shared" si="4"/>
        <v>14.791961813842482</v>
      </c>
    </row>
    <row r="45" spans="1:6" x14ac:dyDescent="0.2">
      <c r="A45">
        <v>4.2999999999999999E-4</v>
      </c>
      <c r="B45">
        <f t="shared" si="0"/>
        <v>165.20668257756563</v>
      </c>
      <c r="C45">
        <f t="shared" si="1"/>
        <v>1.2412983293556086</v>
      </c>
      <c r="D45">
        <f t="shared" si="2"/>
        <v>7.1038873508353223E-2</v>
      </c>
      <c r="E45">
        <f t="shared" si="3"/>
        <v>4.7691243802521549E-3</v>
      </c>
      <c r="F45">
        <f t="shared" si="4"/>
        <v>14.895579952267303</v>
      </c>
    </row>
    <row r="46" spans="1:6" x14ac:dyDescent="0.2">
      <c r="A46">
        <v>4.4000000000000002E-4</v>
      </c>
      <c r="B46">
        <f t="shared" si="0"/>
        <v>164.76730310262531</v>
      </c>
      <c r="C46">
        <f t="shared" si="1"/>
        <v>1.2499331742243438</v>
      </c>
      <c r="D46">
        <f t="shared" si="2"/>
        <v>7.2497613365155145E-2</v>
      </c>
      <c r="E46">
        <f t="shared" si="3"/>
        <v>4.8334326226509485E-3</v>
      </c>
      <c r="F46">
        <f t="shared" si="4"/>
        <v>14.999198090692126</v>
      </c>
    </row>
    <row r="47" spans="1:6" x14ac:dyDescent="0.2">
      <c r="A47">
        <v>4.4999999999999999E-4</v>
      </c>
      <c r="B47">
        <f t="shared" si="0"/>
        <v>164.32792362768495</v>
      </c>
      <c r="C47">
        <f t="shared" si="1"/>
        <v>1.2585680190930788</v>
      </c>
      <c r="D47">
        <f t="shared" si="2"/>
        <v>7.3947565632458231E-2</v>
      </c>
      <c r="E47">
        <f t="shared" si="3"/>
        <v>4.8962765957446808E-3</v>
      </c>
      <c r="F47">
        <f t="shared" si="4"/>
        <v>15.102816229116945</v>
      </c>
    </row>
    <row r="48" spans="1:6" x14ac:dyDescent="0.2">
      <c r="A48">
        <v>4.6000000000000001E-4</v>
      </c>
      <c r="B48">
        <f t="shared" si="0"/>
        <v>163.8885441527446</v>
      </c>
      <c r="C48">
        <f t="shared" si="1"/>
        <v>1.2672028639618138</v>
      </c>
      <c r="D48">
        <f t="shared" si="2"/>
        <v>7.5388730310262525E-2</v>
      </c>
      <c r="E48">
        <f t="shared" si="3"/>
        <v>4.9576862325582558E-3</v>
      </c>
      <c r="F48">
        <f t="shared" si="4"/>
        <v>15.206434367541767</v>
      </c>
    </row>
    <row r="49" spans="1:6" x14ac:dyDescent="0.2">
      <c r="A49">
        <v>4.6999999999999999E-4</v>
      </c>
      <c r="B49">
        <f t="shared" si="0"/>
        <v>163.4491646778043</v>
      </c>
      <c r="C49">
        <f t="shared" si="1"/>
        <v>1.275837708830549</v>
      </c>
      <c r="D49">
        <f t="shared" si="2"/>
        <v>7.6821107398568012E-2</v>
      </c>
      <c r="E49">
        <f t="shared" si="3"/>
        <v>5.0176906557720504E-3</v>
      </c>
      <c r="F49">
        <f t="shared" si="4"/>
        <v>15.310052505966588</v>
      </c>
    </row>
    <row r="50" spans="1:6" x14ac:dyDescent="0.2">
      <c r="A50">
        <v>4.8000000000000001E-4</v>
      </c>
      <c r="B50">
        <f t="shared" si="0"/>
        <v>163.00978520286395</v>
      </c>
      <c r="C50">
        <f t="shared" si="1"/>
        <v>1.284472553699284</v>
      </c>
      <c r="D50">
        <f t="shared" si="2"/>
        <v>7.8244696897374705E-2</v>
      </c>
      <c r="E50">
        <f t="shared" si="3"/>
        <v>5.07631820495955E-3</v>
      </c>
      <c r="F50">
        <f t="shared" si="4"/>
        <v>15.413670644391408</v>
      </c>
    </row>
    <row r="51" spans="1:6" x14ac:dyDescent="0.2">
      <c r="A51">
        <v>4.8999999999999998E-4</v>
      </c>
      <c r="B51">
        <f t="shared" si="0"/>
        <v>162.57040572792363</v>
      </c>
      <c r="C51">
        <f t="shared" si="1"/>
        <v>1.293107398568019</v>
      </c>
      <c r="D51">
        <f t="shared" si="2"/>
        <v>7.9659498806682577E-2</v>
      </c>
      <c r="E51">
        <f t="shared" si="3"/>
        <v>5.1335964627336915E-3</v>
      </c>
      <c r="F51">
        <f t="shared" si="4"/>
        <v>15.517288782816228</v>
      </c>
    </row>
    <row r="52" spans="1:6" x14ac:dyDescent="0.2">
      <c r="A52">
        <v>5.0000000000000001E-4</v>
      </c>
      <c r="B52">
        <f t="shared" si="0"/>
        <v>162.13102625298328</v>
      </c>
      <c r="C52">
        <f t="shared" si="1"/>
        <v>1.3017422434367543</v>
      </c>
      <c r="D52">
        <f t="shared" si="2"/>
        <v>8.1065513126491642E-2</v>
      </c>
      <c r="E52">
        <f t="shared" si="3"/>
        <v>5.1895522798525925E-3</v>
      </c>
      <c r="F52">
        <f t="shared" si="4"/>
        <v>15.620906921241051</v>
      </c>
    </row>
    <row r="53" spans="1:6" x14ac:dyDescent="0.2">
      <c r="A53">
        <v>5.1000000000000004E-4</v>
      </c>
      <c r="B53">
        <f t="shared" si="0"/>
        <v>161.69164677804295</v>
      </c>
      <c r="C53">
        <f t="shared" si="1"/>
        <v>1.3103770883054893</v>
      </c>
      <c r="D53">
        <f t="shared" si="2"/>
        <v>8.2462739856801914E-2</v>
      </c>
      <c r="E53">
        <f t="shared" si="3"/>
        <v>5.2442117993326629E-3</v>
      </c>
      <c r="F53">
        <f t="shared" si="4"/>
        <v>15.724525059665872</v>
      </c>
    </row>
    <row r="54" spans="1:6" x14ac:dyDescent="0.2">
      <c r="A54">
        <v>5.1999999999999995E-4</v>
      </c>
      <c r="B54">
        <f t="shared" si="0"/>
        <v>161.25226730310263</v>
      </c>
      <c r="C54">
        <f t="shared" si="1"/>
        <v>1.3190119331742243</v>
      </c>
      <c r="D54">
        <f t="shared" si="2"/>
        <v>8.3851178997613351E-2</v>
      </c>
      <c r="E54">
        <f t="shared" si="3"/>
        <v>5.2976004796145707E-3</v>
      </c>
      <c r="F54">
        <f t="shared" si="4"/>
        <v>15.828143198090691</v>
      </c>
    </row>
    <row r="55" spans="1:6" x14ac:dyDescent="0.2">
      <c r="A55">
        <v>5.2999999999999998E-4</v>
      </c>
      <c r="B55">
        <f t="shared" si="0"/>
        <v>160.8128878281623</v>
      </c>
      <c r="C55">
        <f t="shared" si="1"/>
        <v>1.3276467780429595</v>
      </c>
      <c r="D55">
        <f t="shared" si="2"/>
        <v>8.5230830548926009E-2</v>
      </c>
      <c r="E55">
        <f t="shared" si="3"/>
        <v>5.3497431168252185E-3</v>
      </c>
      <c r="F55">
        <f t="shared" si="4"/>
        <v>15.931761336515514</v>
      </c>
    </row>
    <row r="56" spans="1:6" x14ac:dyDescent="0.2">
      <c r="A56">
        <v>5.4000000000000001E-4</v>
      </c>
      <c r="B56">
        <f t="shared" si="0"/>
        <v>160.37350835322195</v>
      </c>
      <c r="C56">
        <f t="shared" si="1"/>
        <v>1.3362816229116945</v>
      </c>
      <c r="D56">
        <f t="shared" si="2"/>
        <v>8.660169451073986E-2</v>
      </c>
      <c r="E56">
        <f t="shared" si="3"/>
        <v>5.400663866176581E-3</v>
      </c>
      <c r="F56">
        <f t="shared" si="4"/>
        <v>16.035379474940335</v>
      </c>
    </row>
    <row r="57" spans="1:6" x14ac:dyDescent="0.2">
      <c r="A57">
        <v>5.5000000000000003E-4</v>
      </c>
      <c r="B57">
        <f t="shared" si="0"/>
        <v>159.93412887828163</v>
      </c>
      <c r="C57">
        <f t="shared" si="1"/>
        <v>1.3449164677804297</v>
      </c>
      <c r="D57">
        <f t="shared" si="2"/>
        <v>8.796377088305489E-2</v>
      </c>
      <c r="E57">
        <f t="shared" si="3"/>
        <v>5.4503862625402228E-3</v>
      </c>
      <c r="F57">
        <f t="shared" si="4"/>
        <v>16.138997613365156</v>
      </c>
    </row>
    <row r="58" spans="1:6" x14ac:dyDescent="0.2">
      <c r="A58">
        <v>5.5999999999999995E-4</v>
      </c>
      <c r="B58">
        <f t="shared" si="0"/>
        <v>159.49474940334127</v>
      </c>
      <c r="C58">
        <f t="shared" si="1"/>
        <v>1.3535513126491647</v>
      </c>
      <c r="D58">
        <f t="shared" si="2"/>
        <v>8.9317059665871112E-2</v>
      </c>
      <c r="E58">
        <f t="shared" si="3"/>
        <v>5.4989332402342987E-3</v>
      </c>
      <c r="F58">
        <f t="shared" si="4"/>
        <v>16.242615751789977</v>
      </c>
    </row>
    <row r="59" spans="1:6" x14ac:dyDescent="0.2">
      <c r="A59">
        <v>5.6999999999999998E-4</v>
      </c>
      <c r="B59">
        <f t="shared" si="0"/>
        <v>159.05536992840095</v>
      </c>
      <c r="C59">
        <f t="shared" si="1"/>
        <v>1.3621861575178997</v>
      </c>
      <c r="D59">
        <f t="shared" si="2"/>
        <v>9.0661560859188528E-2</v>
      </c>
      <c r="E59">
        <f t="shared" si="3"/>
        <v>5.5463271520579715E-3</v>
      </c>
      <c r="F59">
        <f t="shared" si="4"/>
        <v>16.346233890214798</v>
      </c>
    </row>
    <row r="60" spans="1:6" x14ac:dyDescent="0.2">
      <c r="A60">
        <v>5.8E-4</v>
      </c>
      <c r="B60">
        <f t="shared" si="0"/>
        <v>158.61599045346063</v>
      </c>
      <c r="C60">
        <f t="shared" si="1"/>
        <v>1.3708210023866347</v>
      </c>
      <c r="D60">
        <f t="shared" si="2"/>
        <v>9.199727446300715E-2</v>
      </c>
      <c r="E60">
        <f t="shared" si="3"/>
        <v>5.5925897876064482E-3</v>
      </c>
      <c r="F60">
        <f t="shared" si="4"/>
        <v>16.449852028639619</v>
      </c>
    </row>
    <row r="61" spans="1:6" x14ac:dyDescent="0.2">
      <c r="A61">
        <v>5.9000000000000003E-4</v>
      </c>
      <c r="B61">
        <f t="shared" si="0"/>
        <v>158.17661097852027</v>
      </c>
      <c r="C61">
        <f t="shared" si="1"/>
        <v>1.37945584725537</v>
      </c>
      <c r="D61">
        <f t="shared" si="2"/>
        <v>9.332420047732698E-2</v>
      </c>
      <c r="E61">
        <f t="shared" si="3"/>
        <v>5.6377423908981449E-3</v>
      </c>
      <c r="F61">
        <f t="shared" si="4"/>
        <v>16.55347016706444</v>
      </c>
    </row>
    <row r="62" spans="1:6" x14ac:dyDescent="0.2">
      <c r="A62">
        <v>5.9999999999999995E-4</v>
      </c>
      <c r="B62">
        <f t="shared" si="0"/>
        <v>157.73723150357995</v>
      </c>
      <c r="C62">
        <f t="shared" si="1"/>
        <v>1.388090692124105</v>
      </c>
      <c r="D62">
        <f t="shared" si="2"/>
        <v>9.464233890214796E-2</v>
      </c>
      <c r="E62">
        <f t="shared" si="3"/>
        <v>5.6818056773439238E-3</v>
      </c>
      <c r="F62">
        <f t="shared" si="4"/>
        <v>16.65708830548926</v>
      </c>
    </row>
    <row r="63" spans="1:6" x14ac:dyDescent="0.2">
      <c r="A63">
        <v>6.0999999999999997E-4</v>
      </c>
      <c r="B63">
        <f t="shared" si="0"/>
        <v>157.2978520286396</v>
      </c>
      <c r="C63">
        <f t="shared" si="1"/>
        <v>1.39672553699284</v>
      </c>
      <c r="D63">
        <f t="shared" si="2"/>
        <v>9.5951689737470175E-2</v>
      </c>
      <c r="E63">
        <f t="shared" si="3"/>
        <v>5.7247998500869184E-3</v>
      </c>
      <c r="F63">
        <f t="shared" si="4"/>
        <v>16.760706443914081</v>
      </c>
    </row>
    <row r="64" spans="1:6" x14ac:dyDescent="0.2">
      <c r="A64">
        <v>6.2E-4</v>
      </c>
      <c r="B64">
        <f t="shared" si="0"/>
        <v>156.85847255369927</v>
      </c>
      <c r="C64">
        <f t="shared" si="1"/>
        <v>1.4053603818615752</v>
      </c>
      <c r="D64">
        <f t="shared" si="2"/>
        <v>9.7252252983293555E-2</v>
      </c>
      <c r="E64">
        <f t="shared" si="3"/>
        <v>5.7667446157399389E-3</v>
      </c>
      <c r="F64">
        <f t="shared" si="4"/>
        <v>16.864324582338902</v>
      </c>
    </row>
    <row r="65" spans="1:6" x14ac:dyDescent="0.2">
      <c r="A65">
        <v>6.3000000000000003E-4</v>
      </c>
      <c r="B65">
        <f t="shared" si="0"/>
        <v>156.41909307875895</v>
      </c>
      <c r="C65">
        <f t="shared" si="1"/>
        <v>1.4139952267303104</v>
      </c>
      <c r="D65">
        <f t="shared" si="2"/>
        <v>9.8544028639618142E-2</v>
      </c>
      <c r="E65">
        <f t="shared" si="3"/>
        <v>5.807659199546302E-3</v>
      </c>
      <c r="F65">
        <f t="shared" si="4"/>
        <v>16.967942720763723</v>
      </c>
    </row>
    <row r="66" spans="1:6" x14ac:dyDescent="0.2">
      <c r="A66">
        <v>6.4000000000000005E-4</v>
      </c>
      <c r="B66">
        <f t="shared" si="0"/>
        <v>155.9797136038186</v>
      </c>
      <c r="C66">
        <f t="shared" si="1"/>
        <v>1.4226300715990454</v>
      </c>
      <c r="D66">
        <f t="shared" si="2"/>
        <v>9.9827016706443922E-2</v>
      </c>
      <c r="E66">
        <f t="shared" si="3"/>
        <v>5.8475623599885031E-3</v>
      </c>
      <c r="F66">
        <f t="shared" si="4"/>
        <v>17.071560859188544</v>
      </c>
    </row>
    <row r="67" spans="1:6" x14ac:dyDescent="0.2">
      <c r="A67">
        <v>6.4999999999999997E-4</v>
      </c>
      <c r="B67">
        <f t="shared" ref="B67:B130" si="5">(1-A67/K$1)*K$3</f>
        <v>155.54033412887827</v>
      </c>
      <c r="C67">
        <f t="shared" ref="C67:C130" si="6">((K$2-K$4)/K$1)*A67 +K$4</f>
        <v>1.4312649164677804</v>
      </c>
      <c r="D67">
        <f t="shared" ref="D67:D130" si="7">-(K$3/K$1)*(A67^2) +K$3*A67</f>
        <v>0.10110121718377088</v>
      </c>
      <c r="E67">
        <f t="shared" ref="E67:E130" si="8">D67/F67</f>
        <v>5.8864724028681002E-3</v>
      </c>
      <c r="F67">
        <f t="shared" ref="F67:F130" si="9">(((K$2-K$4)/K$1)*A67*12)+(K$4*12)</f>
        <v>17.175178997613365</v>
      </c>
    </row>
    <row r="68" spans="1:6" x14ac:dyDescent="0.2">
      <c r="A68">
        <v>6.6E-4</v>
      </c>
      <c r="B68">
        <f t="shared" si="5"/>
        <v>155.10095465393795</v>
      </c>
      <c r="C68">
        <f t="shared" si="6"/>
        <v>1.4398997613365156</v>
      </c>
      <c r="D68">
        <f t="shared" si="7"/>
        <v>0.10236663007159903</v>
      </c>
      <c r="E68">
        <f t="shared" si="8"/>
        <v>5.9244071948789849E-3</v>
      </c>
      <c r="F68">
        <f t="shared" si="9"/>
        <v>17.278797136038186</v>
      </c>
    </row>
    <row r="69" spans="1:6" x14ac:dyDescent="0.2">
      <c r="A69">
        <v>6.7000000000000002E-4</v>
      </c>
      <c r="B69">
        <f t="shared" si="5"/>
        <v>154.66157517899762</v>
      </c>
      <c r="C69">
        <f t="shared" si="6"/>
        <v>1.4485346062052507</v>
      </c>
      <c r="D69">
        <f t="shared" si="7"/>
        <v>0.10362325536992839</v>
      </c>
      <c r="E69">
        <f t="shared" si="8"/>
        <v>5.9613841766951812E-3</v>
      </c>
      <c r="F69">
        <f t="shared" si="9"/>
        <v>17.382415274463007</v>
      </c>
    </row>
    <row r="70" spans="1:6" x14ac:dyDescent="0.2">
      <c r="A70">
        <v>6.8000000000000005E-4</v>
      </c>
      <c r="B70">
        <f t="shared" si="5"/>
        <v>154.22219570405727</v>
      </c>
      <c r="C70">
        <f t="shared" si="6"/>
        <v>1.4571694510739857</v>
      </c>
      <c r="D70">
        <f t="shared" si="7"/>
        <v>0.10487109307875894</v>
      </c>
      <c r="E70">
        <f t="shared" si="8"/>
        <v>5.9974203755933132E-3</v>
      </c>
      <c r="F70">
        <f t="shared" si="9"/>
        <v>17.486033412887828</v>
      </c>
    </row>
    <row r="71" spans="1:6" x14ac:dyDescent="0.2">
      <c r="A71">
        <v>6.8999999999999997E-4</v>
      </c>
      <c r="B71">
        <f t="shared" si="5"/>
        <v>153.78281622911695</v>
      </c>
      <c r="C71">
        <f t="shared" si="6"/>
        <v>1.4658042959427209</v>
      </c>
      <c r="D71">
        <f t="shared" si="7"/>
        <v>0.1061101431980907</v>
      </c>
      <c r="E71">
        <f t="shared" si="8"/>
        <v>6.0325324176289385E-3</v>
      </c>
      <c r="F71">
        <f t="shared" si="9"/>
        <v>17.589651551312649</v>
      </c>
    </row>
    <row r="72" spans="1:6" x14ac:dyDescent="0.2">
      <c r="A72">
        <v>6.9999999999999999E-4</v>
      </c>
      <c r="B72">
        <f t="shared" si="5"/>
        <v>153.34343675417659</v>
      </c>
      <c r="C72">
        <f t="shared" si="6"/>
        <v>1.4744391408114559</v>
      </c>
      <c r="D72">
        <f t="shared" si="7"/>
        <v>0.10734040572792361</v>
      </c>
      <c r="E72">
        <f t="shared" si="8"/>
        <v>6.0667365393850111E-3</v>
      </c>
      <c r="F72">
        <f t="shared" si="9"/>
        <v>17.69326968973747</v>
      </c>
    </row>
    <row r="73" spans="1:6" x14ac:dyDescent="0.2">
      <c r="A73">
        <v>7.1000000000000002E-4</v>
      </c>
      <c r="B73">
        <f t="shared" si="5"/>
        <v>152.90405727923627</v>
      </c>
      <c r="C73">
        <f t="shared" si="6"/>
        <v>1.4830739856801909</v>
      </c>
      <c r="D73">
        <f t="shared" si="7"/>
        <v>0.10856188066825775</v>
      </c>
      <c r="E73">
        <f t="shared" si="8"/>
        <v>6.1000485993099544E-3</v>
      </c>
      <c r="F73">
        <f t="shared" si="9"/>
        <v>17.796887828162291</v>
      </c>
    </row>
    <row r="74" spans="1:6" x14ac:dyDescent="0.2">
      <c r="A74">
        <v>7.2000000000000005E-4</v>
      </c>
      <c r="B74">
        <f t="shared" si="5"/>
        <v>152.46467780429595</v>
      </c>
      <c r="C74">
        <f t="shared" si="6"/>
        <v>1.4917088305489261</v>
      </c>
      <c r="D74">
        <f t="shared" si="7"/>
        <v>0.10977456801909308</v>
      </c>
      <c r="E74">
        <f t="shared" si="8"/>
        <v>6.1324840886619117E-3</v>
      </c>
      <c r="F74">
        <f t="shared" si="9"/>
        <v>17.900505966587112</v>
      </c>
    </row>
    <row r="75" spans="1:6" x14ac:dyDescent="0.2">
      <c r="A75">
        <v>7.2999999999999996E-4</v>
      </c>
      <c r="B75">
        <f t="shared" si="5"/>
        <v>152.02529832935562</v>
      </c>
      <c r="C75">
        <f t="shared" si="6"/>
        <v>1.5003436754176611</v>
      </c>
      <c r="D75">
        <f t="shared" si="7"/>
        <v>0.11097846778042958</v>
      </c>
      <c r="E75">
        <f t="shared" si="8"/>
        <v>6.1640581420751113E-3</v>
      </c>
      <c r="F75">
        <f t="shared" si="9"/>
        <v>18.004124105011932</v>
      </c>
    </row>
    <row r="76" spans="1:6" x14ac:dyDescent="0.2">
      <c r="A76">
        <v>7.3999999999999999E-4</v>
      </c>
      <c r="B76">
        <f t="shared" si="5"/>
        <v>151.58591885441527</v>
      </c>
      <c r="C76">
        <f t="shared" si="6"/>
        <v>1.5089785202863961</v>
      </c>
      <c r="D76">
        <f t="shared" si="7"/>
        <v>0.1121735799522673</v>
      </c>
      <c r="E76">
        <f t="shared" si="8"/>
        <v>6.194785547763427E-3</v>
      </c>
      <c r="F76">
        <f t="shared" si="9"/>
        <v>18.107742243436753</v>
      </c>
    </row>
    <row r="77" spans="1:6" x14ac:dyDescent="0.2">
      <c r="A77">
        <v>7.5000000000000002E-4</v>
      </c>
      <c r="B77">
        <f t="shared" si="5"/>
        <v>151.14653937947492</v>
      </c>
      <c r="C77">
        <f t="shared" si="6"/>
        <v>1.5176133651551313</v>
      </c>
      <c r="D77">
        <f t="shared" si="7"/>
        <v>0.1133599045346062</v>
      </c>
      <c r="E77">
        <f t="shared" si="8"/>
        <v>6.2246807573756056E-3</v>
      </c>
      <c r="F77">
        <f t="shared" si="9"/>
        <v>18.211360381861574</v>
      </c>
    </row>
    <row r="78" spans="1:6" x14ac:dyDescent="0.2">
      <c r="A78">
        <v>7.6000000000000004E-4</v>
      </c>
      <c r="B78">
        <f t="shared" si="5"/>
        <v>150.70715990453459</v>
      </c>
      <c r="C78">
        <f t="shared" si="6"/>
        <v>1.5262482100238666</v>
      </c>
      <c r="D78">
        <f t="shared" si="7"/>
        <v>0.11453744152744631</v>
      </c>
      <c r="E78">
        <f t="shared" si="8"/>
        <v>6.253757895515963E-3</v>
      </c>
      <c r="F78">
        <f t="shared" si="9"/>
        <v>18.314978520286395</v>
      </c>
    </row>
    <row r="79" spans="1:6" x14ac:dyDescent="0.2">
      <c r="A79">
        <v>7.6999999999999996E-4</v>
      </c>
      <c r="B79">
        <f t="shared" si="5"/>
        <v>150.26778042959427</v>
      </c>
      <c r="C79">
        <f t="shared" si="6"/>
        <v>1.5348830548926014</v>
      </c>
      <c r="D79">
        <f t="shared" si="7"/>
        <v>0.11570619093078759</v>
      </c>
      <c r="E79">
        <f t="shared" si="8"/>
        <v>6.2820307689437057E-3</v>
      </c>
      <c r="F79">
        <f t="shared" si="9"/>
        <v>18.418596658711216</v>
      </c>
    </row>
    <row r="80" spans="1:6" x14ac:dyDescent="0.2">
      <c r="A80">
        <v>7.7999999999999999E-4</v>
      </c>
      <c r="B80">
        <f t="shared" si="5"/>
        <v>149.82840095465394</v>
      </c>
      <c r="C80">
        <f t="shared" si="6"/>
        <v>1.5435178997613366</v>
      </c>
      <c r="D80">
        <f t="shared" si="7"/>
        <v>0.11686615274463008</v>
      </c>
      <c r="E80">
        <f t="shared" si="8"/>
        <v>6.3095128754634836E-3</v>
      </c>
      <c r="F80">
        <f t="shared" si="9"/>
        <v>18.522214797136037</v>
      </c>
    </row>
    <row r="81" spans="1:6" x14ac:dyDescent="0.2">
      <c r="A81">
        <v>7.9000000000000001E-4</v>
      </c>
      <c r="B81">
        <f t="shared" si="5"/>
        <v>149.38902147971359</v>
      </c>
      <c r="C81">
        <f t="shared" si="6"/>
        <v>1.5521527446300718</v>
      </c>
      <c r="D81">
        <f t="shared" si="7"/>
        <v>0.11801732696897374</v>
      </c>
      <c r="E81">
        <f t="shared" si="8"/>
        <v>6.3362174125191689E-3</v>
      </c>
      <c r="F81">
        <f t="shared" si="9"/>
        <v>18.625832935560858</v>
      </c>
    </row>
    <row r="82" spans="1:6" x14ac:dyDescent="0.2">
      <c r="A82">
        <v>8.0000000000000004E-4</v>
      </c>
      <c r="B82">
        <f t="shared" si="5"/>
        <v>148.94964200477327</v>
      </c>
      <c r="C82">
        <f t="shared" si="6"/>
        <v>1.5607875894988068</v>
      </c>
      <c r="D82">
        <f t="shared" si="7"/>
        <v>0.11915971360381861</v>
      </c>
      <c r="E82">
        <f t="shared" si="8"/>
        <v>6.3621572855023928E-3</v>
      </c>
      <c r="F82">
        <f t="shared" si="9"/>
        <v>18.729451073985679</v>
      </c>
    </row>
    <row r="83" spans="1:6" x14ac:dyDescent="0.2">
      <c r="A83">
        <v>8.0999999999999996E-4</v>
      </c>
      <c r="B83">
        <f t="shared" si="5"/>
        <v>148.51026252983291</v>
      </c>
      <c r="C83">
        <f t="shared" si="6"/>
        <v>1.5694224343675418</v>
      </c>
      <c r="D83">
        <f t="shared" si="7"/>
        <v>0.12029331264916465</v>
      </c>
      <c r="E83">
        <f t="shared" si="8"/>
        <v>6.3873451157867838E-3</v>
      </c>
      <c r="F83">
        <f t="shared" si="9"/>
        <v>18.8330692124105</v>
      </c>
    </row>
    <row r="84" spans="1:6" x14ac:dyDescent="0.2">
      <c r="A84">
        <v>8.1999999999999998E-4</v>
      </c>
      <c r="B84">
        <f t="shared" si="5"/>
        <v>148.07088305489262</v>
      </c>
      <c r="C84">
        <f t="shared" si="6"/>
        <v>1.578057279236277</v>
      </c>
      <c r="D84">
        <f t="shared" si="7"/>
        <v>0.12141812410501192</v>
      </c>
      <c r="E84">
        <f t="shared" si="8"/>
        <v>6.4117932484984508E-3</v>
      </c>
      <c r="F84">
        <f t="shared" si="9"/>
        <v>18.936687350835321</v>
      </c>
    </row>
    <row r="85" spans="1:6" x14ac:dyDescent="0.2">
      <c r="A85">
        <v>8.3000000000000001E-4</v>
      </c>
      <c r="B85">
        <f t="shared" si="5"/>
        <v>147.63150357995227</v>
      </c>
      <c r="C85">
        <f t="shared" si="6"/>
        <v>1.586692124105012</v>
      </c>
      <c r="D85">
        <f t="shared" si="7"/>
        <v>0.12253414797136038</v>
      </c>
      <c r="E85">
        <f t="shared" si="8"/>
        <v>6.4355137600327307E-3</v>
      </c>
      <c r="F85">
        <f t="shared" si="9"/>
        <v>19.040305489260142</v>
      </c>
    </row>
    <row r="86" spans="1:6" x14ac:dyDescent="0.2">
      <c r="A86">
        <v>8.4000000000000003E-4</v>
      </c>
      <c r="B86">
        <f t="shared" si="5"/>
        <v>147.19212410501194</v>
      </c>
      <c r="C86">
        <f t="shared" si="6"/>
        <v>1.595326968973747</v>
      </c>
      <c r="D86">
        <f t="shared" si="7"/>
        <v>0.12364138424821003</v>
      </c>
      <c r="E86">
        <f t="shared" si="8"/>
        <v>6.4585184653268351E-3</v>
      </c>
      <c r="F86">
        <f t="shared" si="9"/>
        <v>19.143923627684963</v>
      </c>
    </row>
    <row r="87" spans="1:6" x14ac:dyDescent="0.2">
      <c r="A87">
        <v>8.4999999999999995E-4</v>
      </c>
      <c r="B87">
        <f t="shared" si="5"/>
        <v>146.75274463007159</v>
      </c>
      <c r="C87">
        <f t="shared" si="6"/>
        <v>1.6039618138424823</v>
      </c>
      <c r="D87">
        <f t="shared" si="7"/>
        <v>0.12473983293556085</v>
      </c>
      <c r="E87">
        <f t="shared" si="8"/>
        <v>6.4808189248975788E-3</v>
      </c>
      <c r="F87">
        <f t="shared" si="9"/>
        <v>19.247541766109784</v>
      </c>
    </row>
    <row r="88" spans="1:6" x14ac:dyDescent="0.2">
      <c r="A88">
        <v>8.5999999999999998E-4</v>
      </c>
      <c r="B88">
        <f t="shared" si="5"/>
        <v>146.31336515513127</v>
      </c>
      <c r="C88">
        <f t="shared" si="6"/>
        <v>1.6125966587112173</v>
      </c>
      <c r="D88">
        <f t="shared" si="7"/>
        <v>0.12582949403341287</v>
      </c>
      <c r="E88">
        <f t="shared" si="8"/>
        <v>6.5024264516530062E-3</v>
      </c>
      <c r="F88">
        <f t="shared" si="9"/>
        <v>19.351159904534605</v>
      </c>
    </row>
    <row r="89" spans="1:6" x14ac:dyDescent="0.2">
      <c r="A89">
        <v>8.7000000000000001E-4</v>
      </c>
      <c r="B89">
        <f t="shared" si="5"/>
        <v>145.87398568019094</v>
      </c>
      <c r="C89">
        <f t="shared" si="6"/>
        <v>1.6212315035799523</v>
      </c>
      <c r="D89">
        <f t="shared" si="7"/>
        <v>0.1269103675417661</v>
      </c>
      <c r="E89">
        <f t="shared" si="8"/>
        <v>6.5233521174863389E-3</v>
      </c>
      <c r="F89">
        <f t="shared" si="9"/>
        <v>19.454778042959425</v>
      </c>
    </row>
    <row r="90" spans="1:6" x14ac:dyDescent="0.2">
      <c r="A90">
        <v>8.8000000000000003E-4</v>
      </c>
      <c r="B90">
        <f t="shared" si="5"/>
        <v>145.43460620525059</v>
      </c>
      <c r="C90">
        <f t="shared" si="6"/>
        <v>1.6298663484486875</v>
      </c>
      <c r="D90">
        <f t="shared" si="7"/>
        <v>0.12798245346062054</v>
      </c>
      <c r="E90">
        <f t="shared" si="8"/>
        <v>6.5436067596603186E-3</v>
      </c>
      <c r="F90">
        <f t="shared" si="9"/>
        <v>19.55839618138425</v>
      </c>
    </row>
    <row r="91" spans="1:6" x14ac:dyDescent="0.2">
      <c r="A91">
        <v>8.8999999999999995E-4</v>
      </c>
      <c r="B91">
        <f t="shared" si="5"/>
        <v>144.99522673031026</v>
      </c>
      <c r="C91">
        <f t="shared" si="6"/>
        <v>1.6385011933174225</v>
      </c>
      <c r="D91">
        <f t="shared" si="7"/>
        <v>0.12904575178997613</v>
      </c>
      <c r="E91">
        <f t="shared" si="8"/>
        <v>6.5632009869896818E-3</v>
      </c>
      <c r="F91">
        <f t="shared" si="9"/>
        <v>19.662014319809067</v>
      </c>
    </row>
    <row r="92" spans="1:6" x14ac:dyDescent="0.2">
      <c r="A92">
        <v>8.9999999999999998E-4</v>
      </c>
      <c r="B92">
        <f t="shared" si="5"/>
        <v>144.55584725536991</v>
      </c>
      <c r="C92">
        <f t="shared" si="6"/>
        <v>1.6471360381861575</v>
      </c>
      <c r="D92">
        <f t="shared" si="7"/>
        <v>0.13010026252983295</v>
      </c>
      <c r="E92">
        <f t="shared" si="8"/>
        <v>6.5821451858291691E-3</v>
      </c>
      <c r="F92">
        <f t="shared" si="9"/>
        <v>19.765632458233888</v>
      </c>
    </row>
    <row r="93" spans="1:6" x14ac:dyDescent="0.2">
      <c r="A93">
        <v>9.1E-4</v>
      </c>
      <c r="B93">
        <f t="shared" si="5"/>
        <v>144.11646778042959</v>
      </c>
      <c r="C93">
        <f t="shared" si="6"/>
        <v>1.6557708830548927</v>
      </c>
      <c r="D93">
        <f t="shared" si="7"/>
        <v>0.13114598568019092</v>
      </c>
      <c r="E93">
        <f t="shared" si="8"/>
        <v>6.6004495258741623E-3</v>
      </c>
      <c r="F93">
        <f t="shared" si="9"/>
        <v>19.869250596658713</v>
      </c>
    </row>
    <row r="94" spans="1:6" x14ac:dyDescent="0.2">
      <c r="A94">
        <v>9.2000000000000003E-4</v>
      </c>
      <c r="B94">
        <f t="shared" si="5"/>
        <v>143.67708830548926</v>
      </c>
      <c r="C94">
        <f t="shared" si="6"/>
        <v>1.664405727923628</v>
      </c>
      <c r="D94">
        <f t="shared" si="7"/>
        <v>0.13218292124105011</v>
      </c>
      <c r="E94">
        <f t="shared" si="8"/>
        <v>6.6181239657807861E-3</v>
      </c>
      <c r="F94">
        <f t="shared" si="9"/>
        <v>19.972868735083534</v>
      </c>
    </row>
    <row r="95" spans="1:6" x14ac:dyDescent="0.2">
      <c r="A95">
        <v>9.3000000000000005E-4</v>
      </c>
      <c r="B95">
        <f t="shared" si="5"/>
        <v>143.23770883054891</v>
      </c>
      <c r="C95">
        <f t="shared" si="6"/>
        <v>1.6730405727923627</v>
      </c>
      <c r="D95">
        <f t="shared" si="7"/>
        <v>0.13321106921241049</v>
      </c>
      <c r="E95">
        <f t="shared" si="8"/>
        <v>6.6351782586119342E-3</v>
      </c>
      <c r="F95">
        <f t="shared" si="9"/>
        <v>20.076486873508351</v>
      </c>
    </row>
    <row r="96" spans="1:6" x14ac:dyDescent="0.2">
      <c r="A96">
        <v>9.3999999999999997E-4</v>
      </c>
      <c r="B96">
        <f t="shared" si="5"/>
        <v>142.79832935560859</v>
      </c>
      <c r="C96">
        <f t="shared" si="6"/>
        <v>1.681675417661098</v>
      </c>
      <c r="D96">
        <f t="shared" si="7"/>
        <v>0.13423042959427206</v>
      </c>
      <c r="E96">
        <f t="shared" si="8"/>
        <v>6.6516219571155395E-3</v>
      </c>
      <c r="F96">
        <f t="shared" si="9"/>
        <v>20.180105011933176</v>
      </c>
    </row>
    <row r="97" spans="1:6" x14ac:dyDescent="0.2">
      <c r="A97">
        <v>9.5E-4</v>
      </c>
      <c r="B97">
        <f t="shared" si="5"/>
        <v>142.35894988066826</v>
      </c>
      <c r="C97">
        <f t="shared" si="6"/>
        <v>1.690310262529833</v>
      </c>
      <c r="D97">
        <f t="shared" si="7"/>
        <v>0.13524100238663483</v>
      </c>
      <c r="E97">
        <f t="shared" si="8"/>
        <v>6.6674644188410709E-3</v>
      </c>
      <c r="F97">
        <f t="shared" si="9"/>
        <v>20.283723150357993</v>
      </c>
    </row>
    <row r="98" spans="1:6" x14ac:dyDescent="0.2">
      <c r="A98">
        <v>9.6000000000000002E-4</v>
      </c>
      <c r="B98">
        <f t="shared" si="5"/>
        <v>141.91957040572791</v>
      </c>
      <c r="C98">
        <f t="shared" si="6"/>
        <v>1.698945107398568</v>
      </c>
      <c r="D98">
        <f t="shared" si="7"/>
        <v>0.13624278758949881</v>
      </c>
      <c r="E98">
        <f t="shared" si="8"/>
        <v>6.6827148110999678E-3</v>
      </c>
      <c r="F98">
        <f t="shared" si="9"/>
        <v>20.387341288782814</v>
      </c>
    </row>
    <row r="99" spans="1:6" x14ac:dyDescent="0.2">
      <c r="A99">
        <v>9.7000000000000005E-4</v>
      </c>
      <c r="B99">
        <f t="shared" si="5"/>
        <v>141.48019093078759</v>
      </c>
      <c r="C99">
        <f t="shared" si="6"/>
        <v>1.7075799522673032</v>
      </c>
      <c r="D99">
        <f t="shared" si="7"/>
        <v>0.13723578520286397</v>
      </c>
      <c r="E99">
        <f t="shared" si="8"/>
        <v>6.6973821157756052E-3</v>
      </c>
      <c r="F99">
        <f t="shared" si="9"/>
        <v>20.490959427207638</v>
      </c>
    </row>
    <row r="100" spans="1:6" x14ac:dyDescent="0.2">
      <c r="A100">
        <v>9.7999999999999997E-4</v>
      </c>
      <c r="B100">
        <f t="shared" si="5"/>
        <v>141.04081145584726</v>
      </c>
      <c r="C100">
        <f t="shared" si="6"/>
        <v>1.7162147971360382</v>
      </c>
      <c r="D100">
        <f t="shared" si="7"/>
        <v>0.13821999522673031</v>
      </c>
      <c r="E100">
        <f t="shared" si="8"/>
        <v>6.711475133988047E-3</v>
      </c>
      <c r="F100">
        <f t="shared" si="9"/>
        <v>20.594577565632456</v>
      </c>
    </row>
    <row r="101" spans="1:6" x14ac:dyDescent="0.2">
      <c r="A101">
        <v>9.8999999999999999E-4</v>
      </c>
      <c r="B101">
        <f t="shared" si="5"/>
        <v>140.60143198090691</v>
      </c>
      <c r="C101">
        <f t="shared" si="6"/>
        <v>1.7248496420047732</v>
      </c>
      <c r="D101">
        <f t="shared" si="7"/>
        <v>0.13919541766109786</v>
      </c>
      <c r="E101">
        <f t="shared" si="8"/>
        <v>6.7250024906186706E-3</v>
      </c>
      <c r="F101">
        <f t="shared" si="9"/>
        <v>20.698195704057277</v>
      </c>
    </row>
    <row r="102" spans="1:6" x14ac:dyDescent="0.2">
      <c r="A102">
        <v>1E-3</v>
      </c>
      <c r="B102">
        <f t="shared" si="5"/>
        <v>140.16205250596659</v>
      </c>
      <c r="C102">
        <f t="shared" si="6"/>
        <v>1.7334844868735084</v>
      </c>
      <c r="D102">
        <f t="shared" si="7"/>
        <v>0.14016205250596658</v>
      </c>
      <c r="E102">
        <f t="shared" si="8"/>
        <v>6.7379726386995803E-3</v>
      </c>
      <c r="F102">
        <f t="shared" si="9"/>
        <v>20.801813842482101</v>
      </c>
    </row>
    <row r="103" spans="1:6" x14ac:dyDescent="0.2">
      <c r="A103">
        <v>1.01E-3</v>
      </c>
      <c r="B103">
        <f t="shared" si="5"/>
        <v>139.72267303102626</v>
      </c>
      <c r="C103">
        <f t="shared" si="6"/>
        <v>1.7421193317422436</v>
      </c>
      <c r="D103">
        <f t="shared" si="7"/>
        <v>0.14111989976133649</v>
      </c>
      <c r="E103">
        <f t="shared" si="8"/>
        <v>6.7503938636724794E-3</v>
      </c>
      <c r="F103">
        <f t="shared" si="9"/>
        <v>20.905431980906922</v>
      </c>
    </row>
    <row r="104" spans="1:6" x14ac:dyDescent="0.2">
      <c r="A104">
        <v>1.0200000000000001E-3</v>
      </c>
      <c r="B104">
        <f t="shared" si="5"/>
        <v>139.28329355608594</v>
      </c>
      <c r="C104">
        <f t="shared" si="6"/>
        <v>1.7507541766109787</v>
      </c>
      <c r="D104">
        <f t="shared" si="7"/>
        <v>0.14206895942720763</v>
      </c>
      <c r="E104">
        <f t="shared" si="8"/>
        <v>6.7622742875215035E-3</v>
      </c>
      <c r="F104">
        <f t="shared" si="9"/>
        <v>21.009050119331743</v>
      </c>
    </row>
    <row r="105" spans="1:6" x14ac:dyDescent="0.2">
      <c r="A105">
        <v>1.0300000000000001E-3</v>
      </c>
      <c r="B105">
        <f t="shared" si="5"/>
        <v>138.84391408114558</v>
      </c>
      <c r="C105">
        <f t="shared" si="6"/>
        <v>1.7593890214797137</v>
      </c>
      <c r="D105">
        <f t="shared" si="7"/>
        <v>0.14300923150357997</v>
      </c>
      <c r="E105">
        <f t="shared" si="8"/>
        <v>6.7736218727843609E-3</v>
      </c>
      <c r="F105">
        <f t="shared" si="9"/>
        <v>21.112668257756567</v>
      </c>
    </row>
    <row r="106" spans="1:6" x14ac:dyDescent="0.2">
      <c r="A106">
        <v>1.0399999999999999E-3</v>
      </c>
      <c r="B106">
        <f t="shared" si="5"/>
        <v>138.40453460620526</v>
      </c>
      <c r="C106">
        <f t="shared" si="6"/>
        <v>1.7680238663484487</v>
      </c>
      <c r="D106">
        <f t="shared" si="7"/>
        <v>0.14394071599045344</v>
      </c>
      <c r="E106">
        <f t="shared" si="8"/>
        <v>6.784444426445933E-3</v>
      </c>
      <c r="F106">
        <f t="shared" si="9"/>
        <v>21.216286396181381</v>
      </c>
    </row>
    <row r="107" spans="1:6" x14ac:dyDescent="0.2">
      <c r="A107">
        <v>1.0499999999999999E-3</v>
      </c>
      <c r="B107">
        <f t="shared" si="5"/>
        <v>137.96515513126491</v>
      </c>
      <c r="C107">
        <f t="shared" si="6"/>
        <v>1.7766587112171837</v>
      </c>
      <c r="D107">
        <f t="shared" si="7"/>
        <v>0.14486341288782814</v>
      </c>
      <c r="E107">
        <f t="shared" si="8"/>
        <v>6.7947496037183306E-3</v>
      </c>
      <c r="F107">
        <f t="shared" si="9"/>
        <v>21.319904534606202</v>
      </c>
    </row>
    <row r="108" spans="1:6" x14ac:dyDescent="0.2">
      <c r="A108">
        <v>1.06E-3</v>
      </c>
      <c r="B108">
        <f t="shared" si="5"/>
        <v>137.52577565632458</v>
      </c>
      <c r="C108">
        <f t="shared" si="6"/>
        <v>1.7852935560859189</v>
      </c>
      <c r="D108">
        <f t="shared" si="7"/>
        <v>0.14577732219570405</v>
      </c>
      <c r="E108">
        <f t="shared" si="8"/>
        <v>6.8045449117112586E-3</v>
      </c>
      <c r="F108">
        <f t="shared" si="9"/>
        <v>21.423522673031027</v>
      </c>
    </row>
    <row r="109" spans="1:6" x14ac:dyDescent="0.2">
      <c r="A109">
        <v>1.07E-3</v>
      </c>
      <c r="B109">
        <f t="shared" si="5"/>
        <v>137.08639618138426</v>
      </c>
      <c r="C109">
        <f t="shared" si="6"/>
        <v>1.7939284009546541</v>
      </c>
      <c r="D109">
        <f t="shared" si="7"/>
        <v>0.14668244391408114</v>
      </c>
      <c r="E109">
        <f t="shared" si="8"/>
        <v>6.8138377129963699E-3</v>
      </c>
      <c r="F109">
        <f t="shared" si="9"/>
        <v>21.527140811455848</v>
      </c>
    </row>
    <row r="110" spans="1:6" x14ac:dyDescent="0.2">
      <c r="A110">
        <v>1.08E-3</v>
      </c>
      <c r="B110">
        <f t="shared" si="5"/>
        <v>136.64701670644391</v>
      </c>
      <c r="C110">
        <f t="shared" si="6"/>
        <v>1.8025632458233891</v>
      </c>
      <c r="D110">
        <f t="shared" si="7"/>
        <v>0.14757877804295944</v>
      </c>
      <c r="E110">
        <f t="shared" si="8"/>
        <v>6.822635229069186E-3</v>
      </c>
      <c r="F110">
        <f t="shared" si="9"/>
        <v>21.630758949880668</v>
      </c>
    </row>
    <row r="111" spans="1:6" x14ac:dyDescent="0.2">
      <c r="A111">
        <v>1.09E-3</v>
      </c>
      <c r="B111">
        <f t="shared" si="5"/>
        <v>136.20763723150358</v>
      </c>
      <c r="C111">
        <f t="shared" si="6"/>
        <v>1.8111980906921241</v>
      </c>
      <c r="D111">
        <f t="shared" si="7"/>
        <v>0.14846632458233891</v>
      </c>
      <c r="E111">
        <f t="shared" si="8"/>
        <v>6.8309445437119724E-3</v>
      </c>
      <c r="F111">
        <f t="shared" si="9"/>
        <v>21.734377088305493</v>
      </c>
    </row>
    <row r="112" spans="1:6" x14ac:dyDescent="0.2">
      <c r="A112">
        <v>1.1000000000000001E-3</v>
      </c>
      <c r="B112">
        <f t="shared" si="5"/>
        <v>135.76825775656323</v>
      </c>
      <c r="C112">
        <f t="shared" si="6"/>
        <v>1.8198329355608593</v>
      </c>
      <c r="D112">
        <f t="shared" si="7"/>
        <v>0.14934508353221956</v>
      </c>
      <c r="E112">
        <f t="shared" si="8"/>
        <v>6.8387726062608999E-3</v>
      </c>
      <c r="F112">
        <f t="shared" si="9"/>
        <v>21.837995226730314</v>
      </c>
    </row>
    <row r="113" spans="1:6" x14ac:dyDescent="0.2">
      <c r="A113">
        <v>1.1100000000000001E-3</v>
      </c>
      <c r="B113">
        <f t="shared" si="5"/>
        <v>135.32887828162291</v>
      </c>
      <c r="C113">
        <f t="shared" si="6"/>
        <v>1.8284677804295946</v>
      </c>
      <c r="D113">
        <f t="shared" si="7"/>
        <v>0.15021505489260142</v>
      </c>
      <c r="E113">
        <f t="shared" si="8"/>
        <v>6.84612623478061E-3</v>
      </c>
      <c r="F113">
        <f t="shared" si="9"/>
        <v>21.941613365155135</v>
      </c>
    </row>
    <row r="114" spans="1:6" x14ac:dyDescent="0.2">
      <c r="A114">
        <v>1.1199999999999999E-3</v>
      </c>
      <c r="B114">
        <f t="shared" si="5"/>
        <v>134.88949880668258</v>
      </c>
      <c r="C114">
        <f t="shared" si="6"/>
        <v>1.8371026252983294</v>
      </c>
      <c r="D114">
        <f t="shared" si="7"/>
        <v>0.15107623866348449</v>
      </c>
      <c r="E114">
        <f t="shared" si="8"/>
        <v>6.8530121191492611E-3</v>
      </c>
      <c r="F114">
        <f t="shared" si="9"/>
        <v>22.045231503579952</v>
      </c>
    </row>
    <row r="115" spans="1:6" x14ac:dyDescent="0.2">
      <c r="A115">
        <v>1.1299999999999999E-3</v>
      </c>
      <c r="B115">
        <f t="shared" si="5"/>
        <v>134.45011933174226</v>
      </c>
      <c r="C115">
        <f t="shared" si="6"/>
        <v>1.8457374701670646</v>
      </c>
      <c r="D115">
        <f t="shared" si="7"/>
        <v>0.15192863484486871</v>
      </c>
      <c r="E115">
        <f t="shared" si="8"/>
        <v>6.8594368240569763E-3</v>
      </c>
      <c r="F115">
        <f t="shared" si="9"/>
        <v>22.148849642004773</v>
      </c>
    </row>
    <row r="116" spans="1:6" x14ac:dyDescent="0.2">
      <c r="A116">
        <v>1.14E-3</v>
      </c>
      <c r="B116">
        <f t="shared" si="5"/>
        <v>134.01073985680191</v>
      </c>
      <c r="C116">
        <f t="shared" si="6"/>
        <v>1.8543723150357996</v>
      </c>
      <c r="D116">
        <f t="shared" si="7"/>
        <v>0.15277224343675416</v>
      </c>
      <c r="E116">
        <f t="shared" si="8"/>
        <v>6.8654067919205327E-3</v>
      </c>
      <c r="F116">
        <f t="shared" si="9"/>
        <v>22.252467780429594</v>
      </c>
    </row>
    <row r="117" spans="1:6" x14ac:dyDescent="0.2">
      <c r="A117">
        <v>1.15E-3</v>
      </c>
      <c r="B117">
        <f t="shared" si="5"/>
        <v>133.57136038186155</v>
      </c>
      <c r="C117">
        <f t="shared" si="6"/>
        <v>1.8630071599045346</v>
      </c>
      <c r="D117">
        <f t="shared" si="7"/>
        <v>0.15360706443914079</v>
      </c>
      <c r="E117">
        <f t="shared" si="8"/>
        <v>6.8709283457169682E-3</v>
      </c>
      <c r="F117">
        <f t="shared" si="9"/>
        <v>22.356085918854419</v>
      </c>
    </row>
    <row r="118" spans="1:6" x14ac:dyDescent="0.2">
      <c r="A118">
        <v>1.16E-3</v>
      </c>
      <c r="B118">
        <f t="shared" si="5"/>
        <v>133.13198090692123</v>
      </c>
      <c r="C118">
        <f t="shared" si="6"/>
        <v>1.8716420047732698</v>
      </c>
      <c r="D118">
        <f t="shared" si="7"/>
        <v>0.15443309785202863</v>
      </c>
      <c r="E118">
        <f t="shared" si="8"/>
        <v>6.8760076917387765E-3</v>
      </c>
      <c r="F118">
        <f t="shared" si="9"/>
        <v>22.459704057279236</v>
      </c>
    </row>
    <row r="119" spans="1:6" x14ac:dyDescent="0.2">
      <c r="A119">
        <v>1.17E-3</v>
      </c>
      <c r="B119">
        <f t="shared" si="5"/>
        <v>132.6926014319809</v>
      </c>
      <c r="C119">
        <f t="shared" si="6"/>
        <v>1.880276849642005</v>
      </c>
      <c r="D119">
        <f t="shared" si="7"/>
        <v>0.15525034367541768</v>
      </c>
      <c r="E119">
        <f t="shared" si="8"/>
        <v>6.8806509222731635E-3</v>
      </c>
      <c r="F119">
        <f t="shared" si="9"/>
        <v>22.56332219570406</v>
      </c>
    </row>
    <row r="120" spans="1:6" x14ac:dyDescent="0.2">
      <c r="A120">
        <v>1.1800000000000001E-3</v>
      </c>
      <c r="B120">
        <f t="shared" si="5"/>
        <v>132.25322195704055</v>
      </c>
      <c r="C120">
        <f t="shared" si="6"/>
        <v>1.8889116945107398</v>
      </c>
      <c r="D120">
        <f t="shared" si="7"/>
        <v>0.15605880190930788</v>
      </c>
      <c r="E120">
        <f t="shared" si="8"/>
        <v>6.8848640182078372E-3</v>
      </c>
      <c r="F120">
        <f t="shared" si="9"/>
        <v>22.666940334128881</v>
      </c>
    </row>
    <row r="121" spans="1:6" x14ac:dyDescent="0.2">
      <c r="A121">
        <v>1.1900000000000001E-3</v>
      </c>
      <c r="B121">
        <f t="shared" si="5"/>
        <v>131.81384248210023</v>
      </c>
      <c r="C121">
        <f t="shared" si="6"/>
        <v>1.897546539379475</v>
      </c>
      <c r="D121">
        <f t="shared" si="7"/>
        <v>0.15685847255369928</v>
      </c>
      <c r="E121">
        <f t="shared" si="8"/>
        <v>6.888652851565643E-3</v>
      </c>
      <c r="F121">
        <f t="shared" si="9"/>
        <v>22.770558472553702</v>
      </c>
    </row>
    <row r="122" spans="1:6" x14ac:dyDescent="0.2">
      <c r="A122">
        <v>1.1999999999999999E-3</v>
      </c>
      <c r="B122">
        <f t="shared" si="5"/>
        <v>131.3744630071599</v>
      </c>
      <c r="C122">
        <f t="shared" si="6"/>
        <v>1.9061813842482098</v>
      </c>
      <c r="D122">
        <f t="shared" si="7"/>
        <v>0.15764935560859189</v>
      </c>
      <c r="E122">
        <f t="shared" si="8"/>
        <v>6.8920231879703031E-3</v>
      </c>
      <c r="F122">
        <f t="shared" si="9"/>
        <v>22.874176610978516</v>
      </c>
    </row>
    <row r="123" spans="1:6" x14ac:dyDescent="0.2">
      <c r="A123">
        <v>1.2099999999999999E-3</v>
      </c>
      <c r="B123">
        <f t="shared" si="5"/>
        <v>130.93508353221958</v>
      </c>
      <c r="C123">
        <f t="shared" si="6"/>
        <v>1.914816229116945</v>
      </c>
      <c r="D123">
        <f t="shared" si="7"/>
        <v>0.15843145107398568</v>
      </c>
      <c r="E123">
        <f t="shared" si="8"/>
        <v>6.8949806890454364E-3</v>
      </c>
      <c r="F123">
        <f t="shared" si="9"/>
        <v>22.977794749403344</v>
      </c>
    </row>
    <row r="124" spans="1:6" x14ac:dyDescent="0.2">
      <c r="A124">
        <v>1.2199999999999999E-3</v>
      </c>
      <c r="B124">
        <f t="shared" si="5"/>
        <v>130.49570405727923</v>
      </c>
      <c r="C124">
        <f t="shared" si="6"/>
        <v>1.9234510739856803</v>
      </c>
      <c r="D124">
        <f t="shared" si="7"/>
        <v>0.15920475894988068</v>
      </c>
      <c r="E124">
        <f t="shared" si="8"/>
        <v>6.8975309147489977E-3</v>
      </c>
      <c r="F124">
        <f t="shared" si="9"/>
        <v>23.081412887828161</v>
      </c>
    </row>
    <row r="125" spans="1:6" x14ac:dyDescent="0.2">
      <c r="A125">
        <v>1.23E-3</v>
      </c>
      <c r="B125">
        <f t="shared" si="5"/>
        <v>130.0563245823389</v>
      </c>
      <c r="C125">
        <f t="shared" si="6"/>
        <v>1.9320859188544155</v>
      </c>
      <c r="D125">
        <f t="shared" si="7"/>
        <v>0.15996927923627685</v>
      </c>
      <c r="E125">
        <f t="shared" si="8"/>
        <v>6.899679325645054E-3</v>
      </c>
      <c r="F125">
        <f t="shared" si="9"/>
        <v>23.185031026252986</v>
      </c>
    </row>
    <row r="126" spans="1:6" x14ac:dyDescent="0.2">
      <c r="A126">
        <v>1.24E-3</v>
      </c>
      <c r="B126">
        <f t="shared" si="5"/>
        <v>129.61694510739858</v>
      </c>
      <c r="C126">
        <f t="shared" si="6"/>
        <v>1.9407207637231503</v>
      </c>
      <c r="D126">
        <f t="shared" si="7"/>
        <v>0.16072501193317423</v>
      </c>
      <c r="E126">
        <f t="shared" si="8"/>
        <v>6.9014312851149789E-3</v>
      </c>
      <c r="F126">
        <f t="shared" si="9"/>
        <v>23.288649164677807</v>
      </c>
    </row>
    <row r="127" spans="1:6" x14ac:dyDescent="0.2">
      <c r="A127">
        <v>1.25E-3</v>
      </c>
      <c r="B127">
        <f t="shared" si="5"/>
        <v>129.17756563245823</v>
      </c>
      <c r="C127">
        <f t="shared" si="6"/>
        <v>1.9493556085918855</v>
      </c>
      <c r="D127">
        <f t="shared" si="7"/>
        <v>0.16147195704057279</v>
      </c>
      <c r="E127">
        <f t="shared" si="8"/>
        <v>6.9027920615098307E-3</v>
      </c>
      <c r="F127">
        <f t="shared" si="9"/>
        <v>23.392267303102628</v>
      </c>
    </row>
    <row r="128" spans="1:6" x14ac:dyDescent="0.2">
      <c r="A128">
        <v>1.2600000000000001E-3</v>
      </c>
      <c r="B128">
        <f t="shared" si="5"/>
        <v>128.7381861575179</v>
      </c>
      <c r="C128">
        <f t="shared" si="6"/>
        <v>1.9579904534606207</v>
      </c>
      <c r="D128">
        <f t="shared" si="7"/>
        <v>0.16221011455847256</v>
      </c>
      <c r="E128">
        <f t="shared" si="8"/>
        <v>6.9037668302458074E-3</v>
      </c>
      <c r="F128">
        <f t="shared" si="9"/>
        <v>23.495885441527449</v>
      </c>
    </row>
    <row r="129" spans="1:6" x14ac:dyDescent="0.2">
      <c r="A129">
        <v>1.2700000000000001E-3</v>
      </c>
      <c r="B129">
        <f t="shared" si="5"/>
        <v>128.29880668257758</v>
      </c>
      <c r="C129">
        <f t="shared" si="6"/>
        <v>1.966625298329356</v>
      </c>
      <c r="D129">
        <f t="shared" si="7"/>
        <v>0.16293948448687351</v>
      </c>
      <c r="E129">
        <f t="shared" si="8"/>
        <v>6.9043606758444811E-3</v>
      </c>
      <c r="F129">
        <f t="shared" si="9"/>
        <v>23.59950357995227</v>
      </c>
    </row>
    <row r="130" spans="1:6" x14ac:dyDescent="0.2">
      <c r="A130">
        <v>1.2800000000000001E-3</v>
      </c>
      <c r="B130">
        <f t="shared" si="5"/>
        <v>127.85942720763722</v>
      </c>
      <c r="C130">
        <f t="shared" si="6"/>
        <v>1.9752601431980907</v>
      </c>
      <c r="D130">
        <f t="shared" si="7"/>
        <v>0.16366006682577566</v>
      </c>
      <c r="E130">
        <f t="shared" si="8"/>
        <v>6.904578593919534E-3</v>
      </c>
      <c r="F130">
        <f t="shared" si="9"/>
        <v>23.703121718377091</v>
      </c>
    </row>
    <row r="131" spans="1:6" x14ac:dyDescent="0.2">
      <c r="A131">
        <v>1.2899999999999999E-3</v>
      </c>
      <c r="B131">
        <f t="shared" ref="B131:B194" si="10">(1-A131/K$1)*K$3</f>
        <v>127.4200477326969</v>
      </c>
      <c r="C131">
        <f t="shared" ref="C131:C194" si="11">((K$2-K$4)/K$1)*A131 +K$4</f>
        <v>1.983894988066826</v>
      </c>
      <c r="D131">
        <f t="shared" ref="D131:D194" si="12">-(K$3/K$1)*(A131^2) +K$3*A131</f>
        <v>0.16437186157517897</v>
      </c>
      <c r="E131">
        <f t="shared" ref="E131:E194" si="13">D131/F131</f>
        <v>6.9044254931115937E-3</v>
      </c>
      <c r="F131">
        <f t="shared" ref="F131:F194" si="14">(((K$2-K$4)/K$1)*A131*12)+(K$4*12)</f>
        <v>23.806739856801912</v>
      </c>
    </row>
    <row r="132" spans="1:6" x14ac:dyDescent="0.2">
      <c r="A132">
        <v>1.2999999999999999E-3</v>
      </c>
      <c r="B132">
        <f t="shared" si="10"/>
        <v>126.98066825775656</v>
      </c>
      <c r="C132">
        <f t="shared" si="11"/>
        <v>1.9925298329355607</v>
      </c>
      <c r="D132">
        <f t="shared" si="12"/>
        <v>0.16507486873508354</v>
      </c>
      <c r="E132">
        <f t="shared" si="13"/>
        <v>6.9039061969727814E-3</v>
      </c>
      <c r="F132">
        <f t="shared" si="14"/>
        <v>23.910357995226732</v>
      </c>
    </row>
    <row r="133" spans="1:6" x14ac:dyDescent="0.2">
      <c r="A133">
        <v>1.31E-3</v>
      </c>
      <c r="B133">
        <f t="shared" si="10"/>
        <v>126.54128878281624</v>
      </c>
      <c r="C133">
        <f t="shared" si="11"/>
        <v>2.001164677804296</v>
      </c>
      <c r="D133">
        <f t="shared" si="12"/>
        <v>0.16576908830548925</v>
      </c>
      <c r="E133">
        <f t="shared" si="13"/>
        <v>6.9030254458024437E-3</v>
      </c>
      <c r="F133">
        <f t="shared" si="14"/>
        <v>24.013976133651553</v>
      </c>
    </row>
    <row r="134" spans="1:6" x14ac:dyDescent="0.2">
      <c r="A134">
        <v>1.32E-3</v>
      </c>
      <c r="B134">
        <f t="shared" si="10"/>
        <v>126.1019093078759</v>
      </c>
      <c r="C134">
        <f t="shared" si="11"/>
        <v>2.0097995226730312</v>
      </c>
      <c r="D134">
        <f t="shared" si="12"/>
        <v>0.16645452028639618</v>
      </c>
      <c r="E134">
        <f t="shared" si="13"/>
        <v>6.9017878984355885E-3</v>
      </c>
      <c r="F134">
        <f t="shared" si="14"/>
        <v>24.117594272076374</v>
      </c>
    </row>
    <row r="135" spans="1:6" x14ac:dyDescent="0.2">
      <c r="A135">
        <v>1.33E-3</v>
      </c>
      <c r="B135">
        <f t="shared" si="10"/>
        <v>125.66252983293555</v>
      </c>
      <c r="C135">
        <f t="shared" si="11"/>
        <v>2.0184343675417664</v>
      </c>
      <c r="D135">
        <f t="shared" si="12"/>
        <v>0.16713116467780428</v>
      </c>
      <c r="E135">
        <f t="shared" si="13"/>
        <v>6.9001981339853972E-3</v>
      </c>
      <c r="F135">
        <f t="shared" si="14"/>
        <v>24.221212410501195</v>
      </c>
    </row>
    <row r="136" spans="1:6" x14ac:dyDescent="0.2">
      <c r="A136">
        <v>1.34E-3</v>
      </c>
      <c r="B136">
        <f t="shared" si="10"/>
        <v>125.22315035799522</v>
      </c>
      <c r="C136">
        <f t="shared" si="11"/>
        <v>2.0270692124105012</v>
      </c>
      <c r="D136">
        <f t="shared" si="12"/>
        <v>0.16779902147971359</v>
      </c>
      <c r="E136">
        <f t="shared" si="13"/>
        <v>6.8982606535412114E-3</v>
      </c>
      <c r="F136">
        <f t="shared" si="14"/>
        <v>24.324830548926016</v>
      </c>
    </row>
    <row r="137" spans="1:6" x14ac:dyDescent="0.2">
      <c r="A137">
        <v>1.3500000000000001E-3</v>
      </c>
      <c r="B137">
        <f t="shared" si="10"/>
        <v>124.78377088305488</v>
      </c>
      <c r="C137">
        <f t="shared" si="11"/>
        <v>2.0357040572792364</v>
      </c>
      <c r="D137">
        <f t="shared" si="12"/>
        <v>0.16845809069212411</v>
      </c>
      <c r="E137">
        <f t="shared" si="13"/>
        <v>6.8959798818232975E-3</v>
      </c>
      <c r="F137">
        <f t="shared" si="14"/>
        <v>24.428448687350837</v>
      </c>
    </row>
    <row r="138" spans="1:6" x14ac:dyDescent="0.2">
      <c r="A138">
        <v>1.3600000000000001E-3</v>
      </c>
      <c r="B138">
        <f t="shared" si="10"/>
        <v>124.34439140811455</v>
      </c>
      <c r="C138">
        <f t="shared" si="11"/>
        <v>2.0443389021479716</v>
      </c>
      <c r="D138">
        <f t="shared" si="12"/>
        <v>0.16910837231503578</v>
      </c>
      <c r="E138">
        <f t="shared" si="13"/>
        <v>6.89336016879568E-3</v>
      </c>
      <c r="F138">
        <f t="shared" si="14"/>
        <v>24.532066825775658</v>
      </c>
    </row>
    <row r="139" spans="1:6" x14ac:dyDescent="0.2">
      <c r="A139">
        <v>1.3699999999999999E-3</v>
      </c>
      <c r="B139">
        <f t="shared" si="10"/>
        <v>123.90501193317422</v>
      </c>
      <c r="C139">
        <f t="shared" si="11"/>
        <v>2.0529737470167064</v>
      </c>
      <c r="D139">
        <f t="shared" si="12"/>
        <v>0.16974986634844869</v>
      </c>
      <c r="E139">
        <f t="shared" si="13"/>
        <v>6.890405791238275E-3</v>
      </c>
      <c r="F139">
        <f t="shared" si="14"/>
        <v>24.635684964200479</v>
      </c>
    </row>
    <row r="140" spans="1:6" x14ac:dyDescent="0.2">
      <c r="A140">
        <v>1.3799999999999999E-3</v>
      </c>
      <c r="B140">
        <f t="shared" si="10"/>
        <v>123.4656324582339</v>
      </c>
      <c r="C140">
        <f t="shared" si="11"/>
        <v>2.0616085918854417</v>
      </c>
      <c r="D140">
        <f t="shared" si="12"/>
        <v>0.1703825727923628</v>
      </c>
      <c r="E140">
        <f t="shared" si="13"/>
        <v>6.8871209542795096E-3</v>
      </c>
      <c r="F140">
        <f t="shared" si="14"/>
        <v>24.7393031026253</v>
      </c>
    </row>
    <row r="141" spans="1:6" x14ac:dyDescent="0.2">
      <c r="A141">
        <v>1.39E-3</v>
      </c>
      <c r="B141">
        <f t="shared" si="10"/>
        <v>123.02625298329355</v>
      </c>
      <c r="C141">
        <f t="shared" si="11"/>
        <v>2.0702434367541769</v>
      </c>
      <c r="D141">
        <f t="shared" si="12"/>
        <v>0.17100649164677806</v>
      </c>
      <c r="E141">
        <f t="shared" si="13"/>
        <v>6.883509792890586E-3</v>
      </c>
      <c r="F141">
        <f t="shared" si="14"/>
        <v>24.842921241050121</v>
      </c>
    </row>
    <row r="142" spans="1:6" x14ac:dyDescent="0.2">
      <c r="A142">
        <v>1.4E-3</v>
      </c>
      <c r="B142">
        <f t="shared" si="10"/>
        <v>122.58687350835321</v>
      </c>
      <c r="C142">
        <f t="shared" si="11"/>
        <v>2.0788782816229117</v>
      </c>
      <c r="D142">
        <f t="shared" si="12"/>
        <v>0.17162162291169447</v>
      </c>
      <c r="E142">
        <f t="shared" si="13"/>
        <v>6.8795763733425159E-3</v>
      </c>
      <c r="F142">
        <f t="shared" si="14"/>
        <v>24.946539379474942</v>
      </c>
    </row>
    <row r="143" spans="1:6" x14ac:dyDescent="0.2">
      <c r="A143">
        <v>1.41E-3</v>
      </c>
      <c r="B143">
        <f t="shared" si="10"/>
        <v>122.14749403341288</v>
      </c>
      <c r="C143">
        <f t="shared" si="11"/>
        <v>2.0875131264916469</v>
      </c>
      <c r="D143">
        <f t="shared" si="12"/>
        <v>0.17222796658711217</v>
      </c>
      <c r="E143">
        <f t="shared" si="13"/>
        <v>6.87532469462699E-3</v>
      </c>
      <c r="F143">
        <f t="shared" si="14"/>
        <v>25.050157517899763</v>
      </c>
    </row>
    <row r="144" spans="1:6" x14ac:dyDescent="0.2">
      <c r="A144">
        <v>1.42E-3</v>
      </c>
      <c r="B144">
        <f t="shared" si="10"/>
        <v>121.70811455847256</v>
      </c>
      <c r="C144">
        <f t="shared" si="11"/>
        <v>2.0961479713603821</v>
      </c>
      <c r="D144">
        <f t="shared" si="12"/>
        <v>0.172825522673031</v>
      </c>
      <c r="E144">
        <f t="shared" si="13"/>
        <v>6.8707586898421082E-3</v>
      </c>
      <c r="F144">
        <f t="shared" si="14"/>
        <v>25.153775656324584</v>
      </c>
    </row>
    <row r="145" spans="1:6" x14ac:dyDescent="0.2">
      <c r="A145">
        <v>1.4300000000000001E-3</v>
      </c>
      <c r="B145">
        <f t="shared" si="10"/>
        <v>121.26873508353222</v>
      </c>
      <c r="C145">
        <f t="shared" si="11"/>
        <v>2.1047828162291173</v>
      </c>
      <c r="D145">
        <f t="shared" si="12"/>
        <v>0.17341429116945112</v>
      </c>
      <c r="E145">
        <f t="shared" si="13"/>
        <v>6.8658822275440429E-3</v>
      </c>
      <c r="F145">
        <f t="shared" si="14"/>
        <v>25.257393794749404</v>
      </c>
    </row>
    <row r="146" spans="1:6" x14ac:dyDescent="0.2">
      <c r="A146">
        <v>1.4400000000000001E-3</v>
      </c>
      <c r="B146">
        <f t="shared" si="10"/>
        <v>120.82935560859188</v>
      </c>
      <c r="C146">
        <f t="shared" si="11"/>
        <v>2.1134176610978521</v>
      </c>
      <c r="D146">
        <f t="shared" si="12"/>
        <v>0.1739942720763723</v>
      </c>
      <c r="E146">
        <f t="shared" si="13"/>
        <v>6.8606991130655132E-3</v>
      </c>
      <c r="F146">
        <f t="shared" si="14"/>
        <v>25.361011933174225</v>
      </c>
    </row>
    <row r="147" spans="1:6" x14ac:dyDescent="0.2">
      <c r="A147">
        <v>1.4499999999999999E-3</v>
      </c>
      <c r="B147">
        <f t="shared" si="10"/>
        <v>120.38997613365156</v>
      </c>
      <c r="C147">
        <f t="shared" si="11"/>
        <v>2.1220525059665873</v>
      </c>
      <c r="D147">
        <f t="shared" si="12"/>
        <v>0.17456546539379475</v>
      </c>
      <c r="E147">
        <f t="shared" si="13"/>
        <v>6.8552130898021308E-3</v>
      </c>
      <c r="F147">
        <f t="shared" si="14"/>
        <v>25.464630071599046</v>
      </c>
    </row>
    <row r="148" spans="1:6" x14ac:dyDescent="0.2">
      <c r="A148">
        <v>1.4599999999999999E-3</v>
      </c>
      <c r="B148">
        <f t="shared" si="10"/>
        <v>119.95059665871123</v>
      </c>
      <c r="C148">
        <f t="shared" si="11"/>
        <v>2.1306873508353221</v>
      </c>
      <c r="D148">
        <f t="shared" si="12"/>
        <v>0.17512787112171835</v>
      </c>
      <c r="E148">
        <f t="shared" si="13"/>
        <v>6.849427840467404E-3</v>
      </c>
      <c r="F148">
        <f t="shared" si="14"/>
        <v>25.568248210023867</v>
      </c>
    </row>
    <row r="149" spans="1:6" x14ac:dyDescent="0.2">
      <c r="A149">
        <v>1.47E-3</v>
      </c>
      <c r="B149">
        <f t="shared" si="10"/>
        <v>119.51121718377088</v>
      </c>
      <c r="C149">
        <f t="shared" si="11"/>
        <v>2.1393221957040573</v>
      </c>
      <c r="D149">
        <f t="shared" si="12"/>
        <v>0.17568148926014321</v>
      </c>
      <c r="E149">
        <f t="shared" si="13"/>
        <v>6.8433469883174029E-3</v>
      </c>
      <c r="F149">
        <f t="shared" si="14"/>
        <v>25.671866348448688</v>
      </c>
    </row>
    <row r="150" spans="1:6" x14ac:dyDescent="0.2">
      <c r="A150">
        <v>1.48E-3</v>
      </c>
      <c r="B150">
        <f t="shared" si="10"/>
        <v>119.07183770883054</v>
      </c>
      <c r="C150">
        <f t="shared" si="11"/>
        <v>2.1479570405727926</v>
      </c>
      <c r="D150">
        <f t="shared" si="12"/>
        <v>0.17622631980906922</v>
      </c>
      <c r="E150">
        <f t="shared" si="13"/>
        <v>6.836974098345841E-3</v>
      </c>
      <c r="F150">
        <f t="shared" si="14"/>
        <v>25.775484486873509</v>
      </c>
    </row>
    <row r="151" spans="1:6" x14ac:dyDescent="0.2">
      <c r="A151">
        <v>1.49E-3</v>
      </c>
      <c r="B151">
        <f t="shared" si="10"/>
        <v>118.63245823389022</v>
      </c>
      <c r="C151">
        <f t="shared" si="11"/>
        <v>2.1565918854415278</v>
      </c>
      <c r="D151">
        <f t="shared" si="12"/>
        <v>0.17676236276849638</v>
      </c>
      <c r="E151">
        <f t="shared" si="13"/>
        <v>6.830312678450484E-3</v>
      </c>
      <c r="F151">
        <f t="shared" si="14"/>
        <v>25.87910262529833</v>
      </c>
    </row>
    <row r="152" spans="1:6" x14ac:dyDescent="0.2">
      <c r="A152">
        <v>1.5E-3</v>
      </c>
      <c r="B152">
        <f t="shared" si="10"/>
        <v>118.19307875894988</v>
      </c>
      <c r="C152">
        <f t="shared" si="11"/>
        <v>2.1652267303102626</v>
      </c>
      <c r="D152">
        <f t="shared" si="12"/>
        <v>0.17728961813842481</v>
      </c>
      <c r="E152">
        <f t="shared" si="13"/>
        <v>6.8233661805716297E-3</v>
      </c>
      <c r="F152">
        <f t="shared" si="14"/>
        <v>25.982720763723151</v>
      </c>
    </row>
    <row r="153" spans="1:6" x14ac:dyDescent="0.2">
      <c r="A153">
        <v>1.5100000000000001E-3</v>
      </c>
      <c r="B153">
        <f t="shared" si="10"/>
        <v>117.75369928400953</v>
      </c>
      <c r="C153">
        <f t="shared" si="11"/>
        <v>2.1738615751789978</v>
      </c>
      <c r="D153">
        <f t="shared" si="12"/>
        <v>0.17780808591885441</v>
      </c>
      <c r="E153">
        <f t="shared" si="13"/>
        <v>6.8161380018034474E-3</v>
      </c>
      <c r="F153">
        <f t="shared" si="14"/>
        <v>26.086338902147972</v>
      </c>
    </row>
    <row r="154" spans="1:6" x14ac:dyDescent="0.2">
      <c r="A154">
        <v>1.5200000000000001E-3</v>
      </c>
      <c r="B154">
        <f t="shared" si="10"/>
        <v>117.31431980906922</v>
      </c>
      <c r="C154">
        <f t="shared" si="11"/>
        <v>2.182496420047733</v>
      </c>
      <c r="D154">
        <f t="shared" si="12"/>
        <v>0.17831776610978523</v>
      </c>
      <c r="E154">
        <f t="shared" si="13"/>
        <v>6.8086314854789581E-3</v>
      </c>
      <c r="F154">
        <f t="shared" si="14"/>
        <v>26.189957040572793</v>
      </c>
    </row>
    <row r="155" spans="1:6" x14ac:dyDescent="0.2">
      <c r="A155">
        <v>1.5299999999999999E-3</v>
      </c>
      <c r="B155">
        <f t="shared" si="10"/>
        <v>116.87494033412889</v>
      </c>
      <c r="C155">
        <f t="shared" si="11"/>
        <v>2.1911312649164678</v>
      </c>
      <c r="D155">
        <f t="shared" si="12"/>
        <v>0.17881865871121716</v>
      </c>
      <c r="E155">
        <f t="shared" si="13"/>
        <v>6.8008499222293375E-3</v>
      </c>
      <c r="F155">
        <f t="shared" si="14"/>
        <v>26.293575178997614</v>
      </c>
    </row>
    <row r="156" spans="1:6" x14ac:dyDescent="0.2">
      <c r="A156">
        <v>1.5399999999999999E-3</v>
      </c>
      <c r="B156">
        <f t="shared" si="10"/>
        <v>116.43556085918854</v>
      </c>
      <c r="C156">
        <f t="shared" si="11"/>
        <v>2.199766109785203</v>
      </c>
      <c r="D156">
        <f t="shared" si="12"/>
        <v>0.17931076372315036</v>
      </c>
      <c r="E156">
        <f t="shared" si="13"/>
        <v>6.7927965510182972E-3</v>
      </c>
      <c r="F156">
        <f t="shared" si="14"/>
        <v>26.397193317422435</v>
      </c>
    </row>
    <row r="157" spans="1:6" x14ac:dyDescent="0.2">
      <c r="A157">
        <v>1.5499999999999999E-3</v>
      </c>
      <c r="B157">
        <f t="shared" si="10"/>
        <v>115.9961813842482</v>
      </c>
      <c r="C157">
        <f t="shared" si="11"/>
        <v>2.2084009546539378</v>
      </c>
      <c r="D157">
        <f t="shared" si="12"/>
        <v>0.17979408114558471</v>
      </c>
      <c r="E157">
        <f t="shared" si="13"/>
        <v>6.7844745601521629E-3</v>
      </c>
      <c r="F157">
        <f t="shared" si="14"/>
        <v>26.500811455847256</v>
      </c>
    </row>
    <row r="158" spans="1:6" x14ac:dyDescent="0.2">
      <c r="A158">
        <v>1.56E-3</v>
      </c>
      <c r="B158">
        <f t="shared" si="10"/>
        <v>115.55680190930788</v>
      </c>
      <c r="C158">
        <f t="shared" si="11"/>
        <v>2.217035799522673</v>
      </c>
      <c r="D158">
        <f t="shared" si="12"/>
        <v>0.18026861097852032</v>
      </c>
      <c r="E158">
        <f t="shared" si="13"/>
        <v>6.7758870882663868E-3</v>
      </c>
      <c r="F158">
        <f t="shared" si="14"/>
        <v>26.604429594272077</v>
      </c>
    </row>
    <row r="159" spans="1:6" x14ac:dyDescent="0.2">
      <c r="A159">
        <v>1.57E-3</v>
      </c>
      <c r="B159">
        <f t="shared" si="10"/>
        <v>115.11742243436754</v>
      </c>
      <c r="C159">
        <f t="shared" si="11"/>
        <v>2.2256706443914083</v>
      </c>
      <c r="D159">
        <f t="shared" si="12"/>
        <v>0.18073435322195702</v>
      </c>
      <c r="E159">
        <f t="shared" si="13"/>
        <v>6.7670372252890618E-3</v>
      </c>
      <c r="F159">
        <f t="shared" si="14"/>
        <v>26.708047732696897</v>
      </c>
    </row>
    <row r="160" spans="1:6" x14ac:dyDescent="0.2">
      <c r="A160">
        <v>1.58E-3</v>
      </c>
      <c r="B160">
        <f t="shared" si="10"/>
        <v>114.67804295942719</v>
      </c>
      <c r="C160">
        <f t="shared" si="11"/>
        <v>2.2343054892601435</v>
      </c>
      <c r="D160">
        <f t="shared" si="12"/>
        <v>0.18119130787589496</v>
      </c>
      <c r="E160">
        <f t="shared" si="13"/>
        <v>6.7579280133821269E-3</v>
      </c>
      <c r="F160">
        <f t="shared" si="14"/>
        <v>26.811665871121718</v>
      </c>
    </row>
    <row r="161" spans="1:6" x14ac:dyDescent="0.2">
      <c r="A161">
        <v>1.5900000000000001E-3</v>
      </c>
      <c r="B161">
        <f t="shared" si="10"/>
        <v>114.23866348448686</v>
      </c>
      <c r="C161">
        <f t="shared" si="11"/>
        <v>2.2429403341288783</v>
      </c>
      <c r="D161">
        <f t="shared" si="12"/>
        <v>0.18163947494033414</v>
      </c>
      <c r="E161">
        <f t="shared" si="13"/>
        <v>6.7485624478608036E-3</v>
      </c>
      <c r="F161">
        <f t="shared" si="14"/>
        <v>26.915284009546539</v>
      </c>
    </row>
    <row r="162" spans="1:6" x14ac:dyDescent="0.2">
      <c r="A162">
        <v>1.6000000000000001E-3</v>
      </c>
      <c r="B162">
        <f t="shared" si="10"/>
        <v>113.79928400954655</v>
      </c>
      <c r="C162">
        <f t="shared" si="11"/>
        <v>2.2515751789976135</v>
      </c>
      <c r="D162">
        <f t="shared" si="12"/>
        <v>0.18207885441527444</v>
      </c>
      <c r="E162">
        <f t="shared" si="13"/>
        <v>6.7389434780918854E-3</v>
      </c>
      <c r="F162">
        <f t="shared" si="14"/>
        <v>27.01890214797136</v>
      </c>
    </row>
    <row r="163" spans="1:6" x14ac:dyDescent="0.2">
      <c r="A163">
        <v>1.6100000000000001E-3</v>
      </c>
      <c r="B163">
        <f t="shared" si="10"/>
        <v>113.3599045346062</v>
      </c>
      <c r="C163">
        <f t="shared" si="11"/>
        <v>2.2602100238663487</v>
      </c>
      <c r="D163">
        <f t="shared" si="12"/>
        <v>0.18250944630071603</v>
      </c>
      <c r="E163">
        <f t="shared" si="13"/>
        <v>6.7290740083714544E-3</v>
      </c>
      <c r="F163">
        <f t="shared" si="14"/>
        <v>27.122520286396181</v>
      </c>
    </row>
    <row r="164" spans="1:6" x14ac:dyDescent="0.2">
      <c r="A164">
        <v>1.6199999999999999E-3</v>
      </c>
      <c r="B164">
        <f t="shared" si="10"/>
        <v>112.92052505966586</v>
      </c>
      <c r="C164">
        <f t="shared" si="11"/>
        <v>2.2688448687350835</v>
      </c>
      <c r="D164">
        <f t="shared" si="12"/>
        <v>0.18293125059665866</v>
      </c>
      <c r="E164">
        <f t="shared" si="13"/>
        <v>6.7189568987825101E-3</v>
      </c>
      <c r="F164">
        <f t="shared" si="14"/>
        <v>27.226138424821002</v>
      </c>
    </row>
    <row r="165" spans="1:6" x14ac:dyDescent="0.2">
      <c r="A165">
        <v>1.6299999999999999E-3</v>
      </c>
      <c r="B165">
        <f t="shared" si="10"/>
        <v>112.48114558472554</v>
      </c>
      <c r="C165">
        <f t="shared" si="11"/>
        <v>2.2774797136038187</v>
      </c>
      <c r="D165">
        <f t="shared" si="12"/>
        <v>0.1833442673031026</v>
      </c>
      <c r="E165">
        <f t="shared" si="13"/>
        <v>6.7085949660331589E-3</v>
      </c>
      <c r="F165">
        <f t="shared" si="14"/>
        <v>27.329756563245823</v>
      </c>
    </row>
    <row r="166" spans="1:6" x14ac:dyDescent="0.2">
      <c r="A166">
        <v>1.64E-3</v>
      </c>
      <c r="B166">
        <f t="shared" si="10"/>
        <v>112.04176610978521</v>
      </c>
      <c r="C166">
        <f t="shared" si="11"/>
        <v>2.286114558472554</v>
      </c>
      <c r="D166">
        <f t="shared" si="12"/>
        <v>0.1837484964200477</v>
      </c>
      <c r="E166">
        <f t="shared" si="13"/>
        <v>6.6979909842757243E-3</v>
      </c>
      <c r="F166">
        <f t="shared" si="14"/>
        <v>27.433374701670644</v>
      </c>
    </row>
    <row r="167" spans="1:6" x14ac:dyDescent="0.2">
      <c r="A167">
        <v>1.65E-3</v>
      </c>
      <c r="B167">
        <f t="shared" si="10"/>
        <v>111.60238663484488</v>
      </c>
      <c r="C167">
        <f t="shared" si="11"/>
        <v>2.2947494033412887</v>
      </c>
      <c r="D167">
        <f t="shared" si="12"/>
        <v>0.18414393794749406</v>
      </c>
      <c r="E167">
        <f t="shared" si="13"/>
        <v>6.6871476859074377E-3</v>
      </c>
      <c r="F167">
        <f t="shared" si="14"/>
        <v>27.536992840095465</v>
      </c>
    </row>
    <row r="168" spans="1:6" x14ac:dyDescent="0.2">
      <c r="A168">
        <v>1.66E-3</v>
      </c>
      <c r="B168">
        <f t="shared" si="10"/>
        <v>111.16300715990452</v>
      </c>
      <c r="C168">
        <f t="shared" si="11"/>
        <v>2.303384248210024</v>
      </c>
      <c r="D168">
        <f t="shared" si="12"/>
        <v>0.18453059188544152</v>
      </c>
      <c r="E168">
        <f t="shared" si="13"/>
        <v>6.676067762353066E-3</v>
      </c>
      <c r="F168">
        <f t="shared" si="14"/>
        <v>27.640610978520286</v>
      </c>
    </row>
    <row r="169" spans="1:6" x14ac:dyDescent="0.2">
      <c r="A169">
        <v>1.67E-3</v>
      </c>
      <c r="B169">
        <f t="shared" si="10"/>
        <v>110.7236276849642</v>
      </c>
      <c r="C169">
        <f t="shared" si="11"/>
        <v>2.3120190930787592</v>
      </c>
      <c r="D169">
        <f t="shared" si="12"/>
        <v>0.18490845823389024</v>
      </c>
      <c r="E169">
        <f t="shared" si="13"/>
        <v>6.6647538648300477E-3</v>
      </c>
      <c r="F169">
        <f t="shared" si="14"/>
        <v>27.744229116945107</v>
      </c>
    </row>
    <row r="170" spans="1:6" x14ac:dyDescent="0.2">
      <c r="A170">
        <v>1.6800000000000001E-3</v>
      </c>
      <c r="B170">
        <f t="shared" si="10"/>
        <v>110.28424821002386</v>
      </c>
      <c r="C170">
        <f t="shared" si="11"/>
        <v>2.3206539379474944</v>
      </c>
      <c r="D170">
        <f t="shared" si="12"/>
        <v>0.18527753699284011</v>
      </c>
      <c r="E170">
        <f t="shared" si="13"/>
        <v>6.6532086050964988E-3</v>
      </c>
      <c r="F170">
        <f t="shared" si="14"/>
        <v>27.847847255369928</v>
      </c>
    </row>
    <row r="171" spans="1:6" x14ac:dyDescent="0.2">
      <c r="A171">
        <v>1.6900000000000001E-3</v>
      </c>
      <c r="B171">
        <f t="shared" si="10"/>
        <v>109.84486873508352</v>
      </c>
      <c r="C171">
        <f t="shared" si="11"/>
        <v>2.3292887828162292</v>
      </c>
      <c r="D171">
        <f t="shared" si="12"/>
        <v>0.18563782816229113</v>
      </c>
      <c r="E171">
        <f t="shared" si="13"/>
        <v>6.6414345561826215E-3</v>
      </c>
      <c r="F171">
        <f t="shared" si="14"/>
        <v>27.951465393794749</v>
      </c>
    </row>
    <row r="172" spans="1:6" x14ac:dyDescent="0.2">
      <c r="A172">
        <v>1.6999999999999999E-3</v>
      </c>
      <c r="B172">
        <f t="shared" si="10"/>
        <v>109.4054892601432</v>
      </c>
      <c r="C172">
        <f t="shared" si="11"/>
        <v>2.3379236276849644</v>
      </c>
      <c r="D172">
        <f t="shared" si="12"/>
        <v>0.18598933174224341</v>
      </c>
      <c r="E172">
        <f t="shared" si="13"/>
        <v>6.6294342531058904E-3</v>
      </c>
      <c r="F172">
        <f t="shared" si="14"/>
        <v>28.05508353221957</v>
      </c>
    </row>
    <row r="173" spans="1:6" x14ac:dyDescent="0.2">
      <c r="A173">
        <v>1.7099999999999999E-3</v>
      </c>
      <c r="B173">
        <f t="shared" si="10"/>
        <v>108.96610978520287</v>
      </c>
      <c r="C173">
        <f t="shared" si="11"/>
        <v>2.3465584725536992</v>
      </c>
      <c r="D173">
        <f t="shared" si="12"/>
        <v>0.18633204773269688</v>
      </c>
      <c r="E173">
        <f t="shared" si="13"/>
        <v>6.6172101935704341E-3</v>
      </c>
      <c r="F173">
        <f t="shared" si="14"/>
        <v>28.15870167064439</v>
      </c>
    </row>
    <row r="174" spans="1:6" x14ac:dyDescent="0.2">
      <c r="A174">
        <v>1.72E-3</v>
      </c>
      <c r="B174">
        <f t="shared" si="10"/>
        <v>108.52673031026254</v>
      </c>
      <c r="C174">
        <f t="shared" si="11"/>
        <v>2.3551933174224344</v>
      </c>
      <c r="D174">
        <f t="shared" si="12"/>
        <v>0.18666597613365155</v>
      </c>
      <c r="E174">
        <f t="shared" si="13"/>
        <v>6.6047648386510557E-3</v>
      </c>
      <c r="F174">
        <f t="shared" si="14"/>
        <v>28.262319809069211</v>
      </c>
    </row>
    <row r="175" spans="1:6" x14ac:dyDescent="0.2">
      <c r="A175">
        <v>1.73E-3</v>
      </c>
      <c r="B175">
        <f t="shared" si="10"/>
        <v>108.08735083532218</v>
      </c>
      <c r="C175">
        <f t="shared" si="11"/>
        <v>2.3638281622911697</v>
      </c>
      <c r="D175">
        <f t="shared" si="12"/>
        <v>0.18699111694510739</v>
      </c>
      <c r="E175">
        <f t="shared" si="13"/>
        <v>6.5921006134622455E-3</v>
      </c>
      <c r="F175">
        <f t="shared" si="14"/>
        <v>28.365937947494032</v>
      </c>
    </row>
    <row r="176" spans="1:6" x14ac:dyDescent="0.2">
      <c r="A176">
        <v>1.74E-3</v>
      </c>
      <c r="B176">
        <f t="shared" si="10"/>
        <v>107.64797136038186</v>
      </c>
      <c r="C176">
        <f t="shared" si="11"/>
        <v>2.3724630071599049</v>
      </c>
      <c r="D176">
        <f t="shared" si="12"/>
        <v>0.18730747016706445</v>
      </c>
      <c r="E176">
        <f t="shared" si="13"/>
        <v>6.5792199078125915E-3</v>
      </c>
      <c r="F176">
        <f t="shared" si="14"/>
        <v>28.469556085918853</v>
      </c>
    </row>
    <row r="177" spans="1:6" x14ac:dyDescent="0.2">
      <c r="A177">
        <v>1.75E-3</v>
      </c>
      <c r="B177">
        <f t="shared" si="10"/>
        <v>107.20859188544152</v>
      </c>
      <c r="C177">
        <f t="shared" si="11"/>
        <v>2.3810978520286397</v>
      </c>
      <c r="D177">
        <f t="shared" si="12"/>
        <v>0.18761503579952266</v>
      </c>
      <c r="E177">
        <f t="shared" si="13"/>
        <v>6.566125076844947E-3</v>
      </c>
      <c r="F177">
        <f t="shared" si="14"/>
        <v>28.573174224343674</v>
      </c>
    </row>
    <row r="178" spans="1:6" x14ac:dyDescent="0.2">
      <c r="A178">
        <v>1.7600000000000001E-3</v>
      </c>
      <c r="B178">
        <f t="shared" si="10"/>
        <v>106.76921241050118</v>
      </c>
      <c r="C178">
        <f t="shared" si="11"/>
        <v>2.3897326968973749</v>
      </c>
      <c r="D178">
        <f t="shared" si="12"/>
        <v>0.18791381384248212</v>
      </c>
      <c r="E178">
        <f t="shared" si="13"/>
        <v>6.5528184416627213E-3</v>
      </c>
      <c r="F178">
        <f t="shared" si="14"/>
        <v>28.676792362768502</v>
      </c>
    </row>
    <row r="179" spans="1:6" x14ac:dyDescent="0.2">
      <c r="A179">
        <v>1.7700000000000001E-3</v>
      </c>
      <c r="B179">
        <f t="shared" si="10"/>
        <v>106.32983293556086</v>
      </c>
      <c r="C179">
        <f t="shared" si="11"/>
        <v>2.3983675417661101</v>
      </c>
      <c r="D179">
        <f t="shared" si="12"/>
        <v>0.18820380429594272</v>
      </c>
      <c r="E179">
        <f t="shared" si="13"/>
        <v>6.5393022899426423E-3</v>
      </c>
      <c r="F179">
        <f t="shared" si="14"/>
        <v>28.780410501193316</v>
      </c>
    </row>
    <row r="180" spans="1:6" x14ac:dyDescent="0.2">
      <c r="A180">
        <v>1.7799999999999999E-3</v>
      </c>
      <c r="B180">
        <f t="shared" si="10"/>
        <v>105.89045346062053</v>
      </c>
      <c r="C180">
        <f t="shared" si="11"/>
        <v>2.4070023866348449</v>
      </c>
      <c r="D180">
        <f t="shared" si="12"/>
        <v>0.18848500715990454</v>
      </c>
      <c r="E180">
        <f t="shared" si="13"/>
        <v>6.5255788765343232E-3</v>
      </c>
      <c r="F180">
        <f t="shared" si="14"/>
        <v>28.884028639618137</v>
      </c>
    </row>
    <row r="181" spans="1:6" x14ac:dyDescent="0.2">
      <c r="A181">
        <v>1.7899999999999999E-3</v>
      </c>
      <c r="B181">
        <f t="shared" si="10"/>
        <v>105.4510739856802</v>
      </c>
      <c r="C181">
        <f t="shared" si="11"/>
        <v>2.4156372315035801</v>
      </c>
      <c r="D181">
        <f t="shared" si="12"/>
        <v>0.18875742243436755</v>
      </c>
      <c r="E181">
        <f t="shared" si="13"/>
        <v>6.5116504240469815E-3</v>
      </c>
      <c r="F181">
        <f t="shared" si="14"/>
        <v>28.987646778042958</v>
      </c>
    </row>
    <row r="182" spans="1:6" x14ac:dyDescent="0.2">
      <c r="A182">
        <v>1.8E-3</v>
      </c>
      <c r="B182">
        <f t="shared" si="10"/>
        <v>105.01169451073984</v>
      </c>
      <c r="C182">
        <f t="shared" si="11"/>
        <v>2.4242720763723153</v>
      </c>
      <c r="D182">
        <f t="shared" si="12"/>
        <v>0.18902105011933176</v>
      </c>
      <c r="E182">
        <f t="shared" si="13"/>
        <v>6.497519123423611E-3</v>
      </c>
      <c r="F182">
        <f t="shared" si="14"/>
        <v>29.091264916467779</v>
      </c>
    </row>
    <row r="183" spans="1:6" x14ac:dyDescent="0.2">
      <c r="A183">
        <v>1.81E-3</v>
      </c>
      <c r="B183">
        <f t="shared" si="10"/>
        <v>104.57231503579952</v>
      </c>
      <c r="C183">
        <f t="shared" si="11"/>
        <v>2.4329069212410501</v>
      </c>
      <c r="D183">
        <f t="shared" si="12"/>
        <v>0.18927589021479713</v>
      </c>
      <c r="E183">
        <f t="shared" si="13"/>
        <v>6.4831871345029241E-3</v>
      </c>
      <c r="F183">
        <f t="shared" si="14"/>
        <v>29.1948830548926</v>
      </c>
    </row>
    <row r="184" spans="1:6" x14ac:dyDescent="0.2">
      <c r="A184">
        <v>1.82E-3</v>
      </c>
      <c r="B184">
        <f t="shared" si="10"/>
        <v>104.1329355608592</v>
      </c>
      <c r="C184">
        <f t="shared" si="11"/>
        <v>2.4415417661097853</v>
      </c>
      <c r="D184">
        <f t="shared" si="12"/>
        <v>0.1895219427207637</v>
      </c>
      <c r="E184">
        <f t="shared" si="13"/>
        <v>6.4686565865693831E-3</v>
      </c>
      <c r="F184">
        <f t="shared" si="14"/>
        <v>29.298501193317428</v>
      </c>
    </row>
    <row r="185" spans="1:6" x14ac:dyDescent="0.2">
      <c r="A185">
        <v>1.83E-3</v>
      </c>
      <c r="B185">
        <f t="shared" si="10"/>
        <v>103.69355608591884</v>
      </c>
      <c r="C185">
        <f t="shared" si="11"/>
        <v>2.4501766109785206</v>
      </c>
      <c r="D185">
        <f t="shared" si="12"/>
        <v>0.1897592076372315</v>
      </c>
      <c r="E185">
        <f t="shared" si="13"/>
        <v>6.4539295788915907E-3</v>
      </c>
      <c r="F185">
        <f t="shared" si="14"/>
        <v>29.402119331742242</v>
      </c>
    </row>
    <row r="186" spans="1:6" x14ac:dyDescent="0.2">
      <c r="A186">
        <v>1.8400000000000001E-3</v>
      </c>
      <c r="B186">
        <f t="shared" si="10"/>
        <v>103.25417661097852</v>
      </c>
      <c r="C186">
        <f t="shared" si="11"/>
        <v>2.4588114558472558</v>
      </c>
      <c r="D186">
        <f t="shared" si="12"/>
        <v>0.18998768496420046</v>
      </c>
      <c r="E186">
        <f t="shared" si="13"/>
        <v>6.4390081812493232E-3</v>
      </c>
      <c r="F186">
        <f t="shared" si="14"/>
        <v>29.50573747016707</v>
      </c>
    </row>
    <row r="187" spans="1:6" x14ac:dyDescent="0.2">
      <c r="A187">
        <v>1.8500000000000001E-3</v>
      </c>
      <c r="B187">
        <f t="shared" si="10"/>
        <v>102.81479713603819</v>
      </c>
      <c r="C187">
        <f t="shared" si="11"/>
        <v>2.4674463007159906</v>
      </c>
      <c r="D187">
        <f t="shared" si="12"/>
        <v>0.19020737470167068</v>
      </c>
      <c r="E187">
        <f t="shared" si="13"/>
        <v>6.4238944344495383E-3</v>
      </c>
      <c r="F187">
        <f t="shared" si="14"/>
        <v>29.609355608591891</v>
      </c>
    </row>
    <row r="188" spans="1:6" x14ac:dyDescent="0.2">
      <c r="A188">
        <v>1.8600000000000001E-3</v>
      </c>
      <c r="B188">
        <f t="shared" si="10"/>
        <v>102.37541766109784</v>
      </c>
      <c r="C188">
        <f t="shared" si="11"/>
        <v>2.4760811455847258</v>
      </c>
      <c r="D188">
        <f t="shared" si="12"/>
        <v>0.19041827684964199</v>
      </c>
      <c r="E188">
        <f t="shared" si="13"/>
        <v>6.4085903508315362E-3</v>
      </c>
      <c r="F188">
        <f t="shared" si="14"/>
        <v>29.712973747016704</v>
      </c>
    </row>
    <row r="189" spans="1:6" x14ac:dyDescent="0.2">
      <c r="A189">
        <v>1.8699999999999999E-3</v>
      </c>
      <c r="B189">
        <f t="shared" si="10"/>
        <v>101.93603818615753</v>
      </c>
      <c r="C189">
        <f t="shared" si="11"/>
        <v>2.4847159904534606</v>
      </c>
      <c r="D189">
        <f t="shared" si="12"/>
        <v>0.19062039140811457</v>
      </c>
      <c r="E189">
        <f t="shared" si="13"/>
        <v>6.3930979147616236E-3</v>
      </c>
      <c r="F189">
        <f t="shared" si="14"/>
        <v>29.816591885441525</v>
      </c>
    </row>
    <row r="190" spans="1:6" x14ac:dyDescent="0.2">
      <c r="A190">
        <v>1.8799999999999999E-3</v>
      </c>
      <c r="B190">
        <f t="shared" si="10"/>
        <v>101.49665871121718</v>
      </c>
      <c r="C190">
        <f t="shared" si="11"/>
        <v>2.4933508353221958</v>
      </c>
      <c r="D190">
        <f t="shared" si="12"/>
        <v>0.19081371837708827</v>
      </c>
      <c r="E190">
        <f t="shared" si="13"/>
        <v>6.377419083117483E-3</v>
      </c>
      <c r="F190">
        <f t="shared" si="14"/>
        <v>29.920210023866353</v>
      </c>
    </row>
    <row r="191" spans="1:6" x14ac:dyDescent="0.2">
      <c r="A191">
        <v>1.89E-3</v>
      </c>
      <c r="B191">
        <f t="shared" si="10"/>
        <v>101.05727923627686</v>
      </c>
      <c r="C191">
        <f t="shared" si="11"/>
        <v>2.501985680190931</v>
      </c>
      <c r="D191">
        <f t="shared" si="12"/>
        <v>0.19099825775656326</v>
      </c>
      <c r="E191">
        <f t="shared" si="13"/>
        <v>6.3615557857625267E-3</v>
      </c>
      <c r="F191">
        <f t="shared" si="14"/>
        <v>30.023828162291167</v>
      </c>
    </row>
    <row r="192" spans="1:6" x14ac:dyDescent="0.2">
      <c r="A192">
        <v>1.9E-3</v>
      </c>
      <c r="B192">
        <f t="shared" si="10"/>
        <v>100.61789976133652</v>
      </c>
      <c r="C192">
        <f t="shared" si="11"/>
        <v>2.5106205250596658</v>
      </c>
      <c r="D192">
        <f t="shared" si="12"/>
        <v>0.19117400954653938</v>
      </c>
      <c r="E192">
        <f t="shared" si="13"/>
        <v>6.3455099260104255E-3</v>
      </c>
      <c r="F192">
        <f t="shared" si="14"/>
        <v>30.127446300715988</v>
      </c>
    </row>
    <row r="193" spans="1:6" x14ac:dyDescent="0.2">
      <c r="A193">
        <v>1.91E-3</v>
      </c>
      <c r="B193">
        <f t="shared" si="10"/>
        <v>100.17852028639618</v>
      </c>
      <c r="C193">
        <f t="shared" si="11"/>
        <v>2.519255369928401</v>
      </c>
      <c r="D193">
        <f t="shared" si="12"/>
        <v>0.19134097374701667</v>
      </c>
      <c r="E193">
        <f t="shared" si="13"/>
        <v>6.3292833810801368E-3</v>
      </c>
      <c r="F193">
        <f t="shared" si="14"/>
        <v>30.231064439140816</v>
      </c>
    </row>
    <row r="194" spans="1:6" x14ac:dyDescent="0.2">
      <c r="A194">
        <v>1.92E-3</v>
      </c>
      <c r="B194">
        <f t="shared" si="10"/>
        <v>99.739140811455854</v>
      </c>
      <c r="C194">
        <f t="shared" si="11"/>
        <v>2.5278902147971363</v>
      </c>
      <c r="D194">
        <f t="shared" si="12"/>
        <v>0.19149915035799525</v>
      </c>
      <c r="E194">
        <f t="shared" si="13"/>
        <v>6.3128780025415755E-3</v>
      </c>
      <c r="F194">
        <f t="shared" si="14"/>
        <v>30.33468257756563</v>
      </c>
    </row>
    <row r="195" spans="1:6" x14ac:dyDescent="0.2">
      <c r="A195">
        <v>1.9300000000000001E-3</v>
      </c>
      <c r="B195">
        <f t="shared" ref="B195:B258" si="15">(1-A195/K$1)*K$3</f>
        <v>99.299761336515502</v>
      </c>
      <c r="C195">
        <f t="shared" ref="C195:C258" si="16">((K$2-K$4)/K$1)*A195 +K$4</f>
        <v>2.5365250596658715</v>
      </c>
      <c r="D195">
        <f t="shared" ref="D195:D258" si="17">-(K$3/K$1)*(A195^2) +K$3*A195</f>
        <v>0.19164853937947493</v>
      </c>
      <c r="E195">
        <f t="shared" ref="E195:E258" si="18">D195/F195</f>
        <v>6.2962956167521627E-3</v>
      </c>
      <c r="F195">
        <f t="shared" ref="F195:F258" si="19">(((K$2-K$4)/K$1)*A195*12)+(K$4*12)</f>
        <v>30.438300715990458</v>
      </c>
    </row>
    <row r="196" spans="1:6" x14ac:dyDescent="0.2">
      <c r="A196">
        <v>1.9400000000000001E-3</v>
      </c>
      <c r="B196">
        <f t="shared" si="15"/>
        <v>98.860381861575163</v>
      </c>
      <c r="C196">
        <f t="shared" si="16"/>
        <v>2.5451599045346063</v>
      </c>
      <c r="D196">
        <f t="shared" si="17"/>
        <v>0.19178914081145587</v>
      </c>
      <c r="E196">
        <f t="shared" si="18"/>
        <v>6.2795380252845499E-3</v>
      </c>
      <c r="F196">
        <f t="shared" si="19"/>
        <v>30.541918854415279</v>
      </c>
    </row>
    <row r="197" spans="1:6" x14ac:dyDescent="0.2">
      <c r="A197">
        <v>1.9499999999999999E-3</v>
      </c>
      <c r="B197">
        <f t="shared" si="15"/>
        <v>98.421002386634839</v>
      </c>
      <c r="C197">
        <f t="shared" si="16"/>
        <v>2.5537947494033415</v>
      </c>
      <c r="D197">
        <f t="shared" si="17"/>
        <v>0.19192095465393794</v>
      </c>
      <c r="E197">
        <f t="shared" si="18"/>
        <v>6.2626070053455945E-3</v>
      </c>
      <c r="F197">
        <f t="shared" si="19"/>
        <v>30.645536992840093</v>
      </c>
    </row>
    <row r="198" spans="1:6" x14ac:dyDescent="0.2">
      <c r="A198">
        <v>1.9599999999999999E-3</v>
      </c>
      <c r="B198">
        <f t="shared" si="15"/>
        <v>97.981622911694515</v>
      </c>
      <c r="C198">
        <f t="shared" si="16"/>
        <v>2.5624295942720763</v>
      </c>
      <c r="D198">
        <f t="shared" si="17"/>
        <v>0.19204398090692124</v>
      </c>
      <c r="E198">
        <f t="shared" si="18"/>
        <v>6.2455043101869194E-3</v>
      </c>
      <c r="F198">
        <f t="shared" si="19"/>
        <v>30.749155131264914</v>
      </c>
    </row>
    <row r="199" spans="1:6" x14ac:dyDescent="0.2">
      <c r="A199">
        <v>1.97E-3</v>
      </c>
      <c r="B199">
        <f t="shared" si="15"/>
        <v>97.542243436754177</v>
      </c>
      <c r="C199">
        <f t="shared" si="16"/>
        <v>2.5710644391408115</v>
      </c>
      <c r="D199">
        <f t="shared" si="17"/>
        <v>0.19215821957040571</v>
      </c>
      <c r="E199">
        <f t="shared" si="18"/>
        <v>6.2282316695071631E-3</v>
      </c>
      <c r="F199">
        <f t="shared" si="19"/>
        <v>30.852773269689742</v>
      </c>
    </row>
    <row r="200" spans="1:6" x14ac:dyDescent="0.2">
      <c r="A200">
        <v>1.98E-3</v>
      </c>
      <c r="B200">
        <f t="shared" si="15"/>
        <v>97.102863961813839</v>
      </c>
      <c r="C200">
        <f t="shared" si="16"/>
        <v>2.5796992840095467</v>
      </c>
      <c r="D200">
        <f t="shared" si="17"/>
        <v>0.19226367064439143</v>
      </c>
      <c r="E200">
        <f t="shared" si="18"/>
        <v>6.210790789846184E-3</v>
      </c>
      <c r="F200">
        <f t="shared" si="19"/>
        <v>30.956391408114555</v>
      </c>
    </row>
    <row r="201" spans="1:6" x14ac:dyDescent="0.2">
      <c r="A201">
        <v>1.99E-3</v>
      </c>
      <c r="B201">
        <f t="shared" si="15"/>
        <v>96.663484486873514</v>
      </c>
      <c r="C201">
        <f t="shared" si="16"/>
        <v>2.588334128878282</v>
      </c>
      <c r="D201">
        <f t="shared" si="17"/>
        <v>0.19236033412887826</v>
      </c>
      <c r="E201">
        <f t="shared" si="18"/>
        <v>6.193183354971328E-3</v>
      </c>
      <c r="F201">
        <f t="shared" si="19"/>
        <v>31.060009546539384</v>
      </c>
    </row>
    <row r="202" spans="1:6" x14ac:dyDescent="0.2">
      <c r="A202">
        <v>2E-3</v>
      </c>
      <c r="B202">
        <f t="shared" si="15"/>
        <v>96.22410501193319</v>
      </c>
      <c r="C202">
        <f t="shared" si="16"/>
        <v>2.5969689737470167</v>
      </c>
      <c r="D202">
        <f t="shared" si="17"/>
        <v>0.19244821002386633</v>
      </c>
      <c r="E202">
        <f t="shared" si="18"/>
        <v>6.1754110262560525E-3</v>
      </c>
      <c r="F202">
        <f t="shared" si="19"/>
        <v>31.163627684964204</v>
      </c>
    </row>
    <row r="203" spans="1:6" x14ac:dyDescent="0.2">
      <c r="A203">
        <v>2.0100000000000001E-3</v>
      </c>
      <c r="B203">
        <f t="shared" si="15"/>
        <v>95.784725536992823</v>
      </c>
      <c r="C203">
        <f t="shared" si="16"/>
        <v>2.605603818615752</v>
      </c>
      <c r="D203">
        <f t="shared" si="17"/>
        <v>0.19252729832935561</v>
      </c>
      <c r="E203">
        <f t="shared" si="18"/>
        <v>6.1574754430509596E-3</v>
      </c>
      <c r="F203">
        <f t="shared" si="19"/>
        <v>31.267245823389025</v>
      </c>
    </row>
    <row r="204" spans="1:6" x14ac:dyDescent="0.2">
      <c r="A204">
        <v>2.0200000000000001E-3</v>
      </c>
      <c r="B204">
        <f t="shared" si="15"/>
        <v>95.345346062052499</v>
      </c>
      <c r="C204">
        <f t="shared" si="16"/>
        <v>2.6142386634844872</v>
      </c>
      <c r="D204">
        <f t="shared" si="17"/>
        <v>0.19259759904534601</v>
      </c>
      <c r="E204">
        <f t="shared" si="18"/>
        <v>6.1393782230475145E-3</v>
      </c>
      <c r="F204">
        <f t="shared" si="19"/>
        <v>31.370863961813846</v>
      </c>
    </row>
    <row r="205" spans="1:6" x14ac:dyDescent="0.2">
      <c r="A205">
        <v>2.0300000000000001E-3</v>
      </c>
      <c r="B205">
        <f t="shared" si="15"/>
        <v>94.905966587112175</v>
      </c>
      <c r="C205">
        <f t="shared" si="16"/>
        <v>2.6228735083532224</v>
      </c>
      <c r="D205">
        <f t="shared" si="17"/>
        <v>0.1926591121718377</v>
      </c>
      <c r="E205">
        <f t="shared" si="18"/>
        <v>6.1211209626345778E-3</v>
      </c>
      <c r="F205">
        <f t="shared" si="19"/>
        <v>31.474482100238667</v>
      </c>
    </row>
    <row r="206" spans="1:6" x14ac:dyDescent="0.2">
      <c r="A206">
        <v>2.0400000000000001E-3</v>
      </c>
      <c r="B206">
        <f t="shared" si="15"/>
        <v>94.466587112171837</v>
      </c>
      <c r="C206">
        <f t="shared" si="16"/>
        <v>2.6315083532219572</v>
      </c>
      <c r="D206">
        <f t="shared" si="17"/>
        <v>0.19271183770883052</v>
      </c>
      <c r="E206">
        <f t="shared" si="18"/>
        <v>6.1027052372478905E-3</v>
      </c>
      <c r="F206">
        <f t="shared" si="19"/>
        <v>31.578100238663488</v>
      </c>
    </row>
    <row r="207" spans="1:6" x14ac:dyDescent="0.2">
      <c r="A207">
        <v>2.0500000000000002E-3</v>
      </c>
      <c r="B207">
        <f t="shared" si="15"/>
        <v>94.027207637231484</v>
      </c>
      <c r="C207">
        <f t="shared" si="16"/>
        <v>2.6401431980906924</v>
      </c>
      <c r="D207">
        <f t="shared" si="17"/>
        <v>0.1927557756563246</v>
      </c>
      <c r="E207">
        <f t="shared" si="18"/>
        <v>6.0841326017127394E-3</v>
      </c>
      <c r="F207">
        <f t="shared" si="19"/>
        <v>31.681718377088309</v>
      </c>
    </row>
    <row r="208" spans="1:6" x14ac:dyDescent="0.2">
      <c r="A208">
        <v>2.0600000000000002E-3</v>
      </c>
      <c r="B208">
        <f t="shared" si="15"/>
        <v>93.587828162291174</v>
      </c>
      <c r="C208">
        <f t="shared" si="16"/>
        <v>2.6487780429594276</v>
      </c>
      <c r="D208">
        <f t="shared" si="17"/>
        <v>0.1927909260143198</v>
      </c>
      <c r="E208">
        <f t="shared" si="18"/>
        <v>6.0654045905798853E-3</v>
      </c>
      <c r="F208">
        <f t="shared" si="19"/>
        <v>31.78533651551313</v>
      </c>
    </row>
    <row r="209" spans="1:6" x14ac:dyDescent="0.2">
      <c r="A209">
        <v>2.0699999999999998E-3</v>
      </c>
      <c r="B209">
        <f t="shared" si="15"/>
        <v>93.14844868735085</v>
      </c>
      <c r="C209">
        <f t="shared" si="16"/>
        <v>2.6574128878281624</v>
      </c>
      <c r="D209">
        <f t="shared" si="17"/>
        <v>0.1928172887828162</v>
      </c>
      <c r="E209">
        <f t="shared" si="18"/>
        <v>6.046522718454973E-3</v>
      </c>
      <c r="F209">
        <f t="shared" si="19"/>
        <v>31.888954653937944</v>
      </c>
    </row>
    <row r="210" spans="1:6" x14ac:dyDescent="0.2">
      <c r="A210">
        <v>2.0799999999999998E-3</v>
      </c>
      <c r="B210">
        <f t="shared" si="15"/>
        <v>92.709069212410526</v>
      </c>
      <c r="C210">
        <f t="shared" si="16"/>
        <v>2.6660477326968972</v>
      </c>
      <c r="D210">
        <f t="shared" si="17"/>
        <v>0.19283486396181382</v>
      </c>
      <c r="E210">
        <f t="shared" si="18"/>
        <v>6.0274884803215066E-3</v>
      </c>
      <c r="F210">
        <f t="shared" si="19"/>
        <v>31.992572792362765</v>
      </c>
    </row>
    <row r="211" spans="1:6" x14ac:dyDescent="0.2">
      <c r="A211">
        <v>2.0899999999999998E-3</v>
      </c>
      <c r="B211">
        <f t="shared" si="15"/>
        <v>92.269689737470173</v>
      </c>
      <c r="C211">
        <f t="shared" si="16"/>
        <v>2.6746825775656324</v>
      </c>
      <c r="D211">
        <f t="shared" si="17"/>
        <v>0.19284365155131264</v>
      </c>
      <c r="E211">
        <f t="shared" si="18"/>
        <v>6.0083033518576016E-3</v>
      </c>
      <c r="F211">
        <f t="shared" si="19"/>
        <v>32.096190930787593</v>
      </c>
    </row>
    <row r="212" spans="1:6" x14ac:dyDescent="0.2">
      <c r="A212">
        <v>2.0999999999999999E-3</v>
      </c>
      <c r="B212">
        <f t="shared" si="15"/>
        <v>91.830310262529835</v>
      </c>
      <c r="C212">
        <f t="shared" si="16"/>
        <v>2.6833174224343677</v>
      </c>
      <c r="D212">
        <f t="shared" si="17"/>
        <v>0.19284365155131264</v>
      </c>
      <c r="E212">
        <f t="shared" si="18"/>
        <v>5.9889687897466005E-3</v>
      </c>
      <c r="F212">
        <f t="shared" si="19"/>
        <v>32.199809069212407</v>
      </c>
    </row>
    <row r="213" spans="1:6" x14ac:dyDescent="0.2">
      <c r="A213">
        <v>2.1099999999999999E-3</v>
      </c>
      <c r="B213">
        <f t="shared" si="15"/>
        <v>91.390930787589511</v>
      </c>
      <c r="C213">
        <f t="shared" si="16"/>
        <v>2.6919522673031029</v>
      </c>
      <c r="D213">
        <f t="shared" si="17"/>
        <v>0.19283486396181387</v>
      </c>
      <c r="E213">
        <f t="shared" si="18"/>
        <v>5.9694862319817112E-3</v>
      </c>
      <c r="F213">
        <f t="shared" si="19"/>
        <v>32.303427207637235</v>
      </c>
    </row>
    <row r="214" spans="1:6" x14ac:dyDescent="0.2">
      <c r="A214">
        <v>2.1199999999999999E-3</v>
      </c>
      <c r="B214">
        <f t="shared" si="15"/>
        <v>90.951551312649173</v>
      </c>
      <c r="C214">
        <f t="shared" si="16"/>
        <v>2.7005871121718377</v>
      </c>
      <c r="D214">
        <f t="shared" si="17"/>
        <v>0.19281728878281623</v>
      </c>
      <c r="E214">
        <f t="shared" si="18"/>
        <v>5.9498570981648116E-3</v>
      </c>
      <c r="F214">
        <f t="shared" si="19"/>
        <v>32.407045346062056</v>
      </c>
    </row>
    <row r="215" spans="1:6" x14ac:dyDescent="0.2">
      <c r="A215">
        <v>2.1299999999999999E-3</v>
      </c>
      <c r="B215">
        <f t="shared" si="15"/>
        <v>90.51217183770882</v>
      </c>
      <c r="C215">
        <f t="shared" si="16"/>
        <v>2.7092219570405729</v>
      </c>
      <c r="D215">
        <f t="shared" si="17"/>
        <v>0.1927909260143198</v>
      </c>
      <c r="E215">
        <f t="shared" si="18"/>
        <v>5.9300827897995345E-3</v>
      </c>
      <c r="F215">
        <f t="shared" si="19"/>
        <v>32.510663484486876</v>
      </c>
    </row>
    <row r="216" spans="1:6" x14ac:dyDescent="0.2">
      <c r="A216">
        <v>2.14E-3</v>
      </c>
      <c r="B216">
        <f t="shared" si="15"/>
        <v>90.07279236276851</v>
      </c>
      <c r="C216">
        <f t="shared" si="16"/>
        <v>2.7178568019093081</v>
      </c>
      <c r="D216">
        <f t="shared" si="17"/>
        <v>0.19275577565632457</v>
      </c>
      <c r="E216">
        <f t="shared" si="18"/>
        <v>5.9101646905787633E-3</v>
      </c>
      <c r="F216">
        <f t="shared" si="19"/>
        <v>32.614281622911697</v>
      </c>
    </row>
    <row r="217" spans="1:6" x14ac:dyDescent="0.2">
      <c r="A217">
        <v>2.15E-3</v>
      </c>
      <c r="B217">
        <f t="shared" si="15"/>
        <v>89.633412887828158</v>
      </c>
      <c r="C217">
        <f t="shared" si="16"/>
        <v>2.7264916467780433</v>
      </c>
      <c r="D217">
        <f t="shared" si="17"/>
        <v>0.19271183770883052</v>
      </c>
      <c r="E217">
        <f t="shared" si="18"/>
        <v>5.890104166666665E-3</v>
      </c>
      <c r="F217">
        <f t="shared" si="19"/>
        <v>32.717899761336518</v>
      </c>
    </row>
    <row r="218" spans="1:6" x14ac:dyDescent="0.2">
      <c r="A218">
        <v>2.16E-3</v>
      </c>
      <c r="B218">
        <f t="shared" si="15"/>
        <v>89.194033412887833</v>
      </c>
      <c r="C218">
        <f t="shared" si="16"/>
        <v>2.7351264916467781</v>
      </c>
      <c r="D218">
        <f t="shared" si="17"/>
        <v>0.19265911217183773</v>
      </c>
      <c r="E218">
        <f t="shared" si="18"/>
        <v>5.8699025669753883E-3</v>
      </c>
      <c r="F218">
        <f t="shared" si="19"/>
        <v>32.821517899761339</v>
      </c>
    </row>
    <row r="219" spans="1:6" x14ac:dyDescent="0.2">
      <c r="A219">
        <v>2.1700000000000001E-3</v>
      </c>
      <c r="B219">
        <f t="shared" si="15"/>
        <v>88.754653937947495</v>
      </c>
      <c r="C219">
        <f t="shared" si="16"/>
        <v>2.7437613365155133</v>
      </c>
      <c r="D219">
        <f t="shared" si="17"/>
        <v>0.19259759904534607</v>
      </c>
      <c r="E219">
        <f t="shared" si="18"/>
        <v>5.8495612234365189E-3</v>
      </c>
      <c r="F219">
        <f t="shared" si="19"/>
        <v>32.92513603818616</v>
      </c>
    </row>
    <row r="220" spans="1:6" x14ac:dyDescent="0.2">
      <c r="A220">
        <v>2.1800000000000001E-3</v>
      </c>
      <c r="B220">
        <f t="shared" si="15"/>
        <v>88.315274463007157</v>
      </c>
      <c r="C220">
        <f t="shared" si="16"/>
        <v>2.7523961813842486</v>
      </c>
      <c r="D220">
        <f t="shared" si="17"/>
        <v>0.19252729832935561</v>
      </c>
      <c r="E220">
        <f t="shared" si="18"/>
        <v>5.8290814512674564E-3</v>
      </c>
      <c r="F220">
        <f t="shared" si="19"/>
        <v>33.028754176610981</v>
      </c>
    </row>
    <row r="221" spans="1:6" x14ac:dyDescent="0.2">
      <c r="A221">
        <v>2.1900000000000001E-3</v>
      </c>
      <c r="B221">
        <f t="shared" si="15"/>
        <v>87.875894988066833</v>
      </c>
      <c r="C221">
        <f t="shared" si="16"/>
        <v>2.7610310262529838</v>
      </c>
      <c r="D221">
        <f t="shared" si="17"/>
        <v>0.19244821002386633</v>
      </c>
      <c r="E221">
        <f t="shared" si="18"/>
        <v>5.8084645492327575E-3</v>
      </c>
      <c r="F221">
        <f t="shared" si="19"/>
        <v>33.132372315035802</v>
      </c>
    </row>
    <row r="222" spans="1:6" x14ac:dyDescent="0.2">
      <c r="A222">
        <v>2.2000000000000001E-3</v>
      </c>
      <c r="B222">
        <f t="shared" si="15"/>
        <v>87.43651551312648</v>
      </c>
      <c r="C222">
        <f t="shared" si="16"/>
        <v>2.7696658711217186</v>
      </c>
      <c r="D222">
        <f t="shared" si="17"/>
        <v>0.19236033412887826</v>
      </c>
      <c r="E222">
        <f t="shared" si="18"/>
        <v>5.7877117999006154E-3</v>
      </c>
      <c r="F222">
        <f t="shared" si="19"/>
        <v>33.235990453460623</v>
      </c>
    </row>
    <row r="223" spans="1:6" x14ac:dyDescent="0.2">
      <c r="A223">
        <v>2.2100000000000002E-3</v>
      </c>
      <c r="B223">
        <f t="shared" si="15"/>
        <v>86.997136038186142</v>
      </c>
      <c r="C223">
        <f t="shared" si="16"/>
        <v>2.7783007159904538</v>
      </c>
      <c r="D223">
        <f t="shared" si="17"/>
        <v>0.19226367064439143</v>
      </c>
      <c r="E223">
        <f t="shared" si="18"/>
        <v>5.7668244698945463E-3</v>
      </c>
      <c r="F223">
        <f t="shared" si="19"/>
        <v>33.339608591885444</v>
      </c>
    </row>
    <row r="224" spans="1:6" x14ac:dyDescent="0.2">
      <c r="A224">
        <v>2.2200000000000002E-3</v>
      </c>
      <c r="B224">
        <f t="shared" si="15"/>
        <v>86.557756563245817</v>
      </c>
      <c r="C224">
        <f t="shared" si="16"/>
        <v>2.786935560859189</v>
      </c>
      <c r="D224">
        <f t="shared" si="17"/>
        <v>0.19215821957040571</v>
      </c>
      <c r="E224">
        <f t="shared" si="18"/>
        <v>5.7458038101403921E-3</v>
      </c>
      <c r="F224">
        <f t="shared" si="19"/>
        <v>33.443226730310265</v>
      </c>
    </row>
    <row r="225" spans="1:6" x14ac:dyDescent="0.2">
      <c r="A225">
        <v>2.2300000000000002E-3</v>
      </c>
      <c r="B225">
        <f t="shared" si="15"/>
        <v>86.118377088305479</v>
      </c>
      <c r="C225">
        <f t="shared" si="16"/>
        <v>2.7955704057279238</v>
      </c>
      <c r="D225">
        <f t="shared" si="17"/>
        <v>0.19204398090692124</v>
      </c>
      <c r="E225">
        <f t="shared" si="18"/>
        <v>5.7246510561087659E-3</v>
      </c>
      <c r="F225">
        <f t="shared" si="19"/>
        <v>33.546844868735086</v>
      </c>
    </row>
    <row r="226" spans="1:6" x14ac:dyDescent="0.2">
      <c r="A226">
        <v>2.2399999999999998E-3</v>
      </c>
      <c r="B226">
        <f t="shared" si="15"/>
        <v>85.678997613365169</v>
      </c>
      <c r="C226">
        <f t="shared" si="16"/>
        <v>2.8042052505966586</v>
      </c>
      <c r="D226">
        <f t="shared" si="17"/>
        <v>0.19192095465393796</v>
      </c>
      <c r="E226">
        <f t="shared" si="18"/>
        <v>5.7033674280529923E-3</v>
      </c>
      <c r="F226">
        <f t="shared" si="19"/>
        <v>33.650463007159907</v>
      </c>
    </row>
    <row r="227" spans="1:6" x14ac:dyDescent="0.2">
      <c r="A227">
        <v>2.2499999999999998E-3</v>
      </c>
      <c r="B227">
        <f t="shared" si="15"/>
        <v>85.239618138424831</v>
      </c>
      <c r="C227">
        <f t="shared" si="16"/>
        <v>2.8128400954653938</v>
      </c>
      <c r="D227">
        <f t="shared" si="17"/>
        <v>0.19178914081145584</v>
      </c>
      <c r="E227">
        <f t="shared" si="18"/>
        <v>5.6819541312426811E-3</v>
      </c>
      <c r="F227">
        <f t="shared" si="19"/>
        <v>33.754081145584728</v>
      </c>
    </row>
    <row r="228" spans="1:6" x14ac:dyDescent="0.2">
      <c r="A228">
        <v>2.2599999999999999E-3</v>
      </c>
      <c r="B228">
        <f t="shared" si="15"/>
        <v>84.800238663484492</v>
      </c>
      <c r="C228">
        <f t="shared" si="16"/>
        <v>2.821474940334129</v>
      </c>
      <c r="D228">
        <f t="shared" si="17"/>
        <v>0.19164853937947493</v>
      </c>
      <c r="E228">
        <f t="shared" si="18"/>
        <v>5.6604123561930118E-3</v>
      </c>
      <c r="F228">
        <f t="shared" si="19"/>
        <v>33.857699284009549</v>
      </c>
    </row>
    <row r="229" spans="1:6" x14ac:dyDescent="0.2">
      <c r="A229">
        <v>2.2699999999999999E-3</v>
      </c>
      <c r="B229">
        <f t="shared" si="15"/>
        <v>84.360859188544168</v>
      </c>
      <c r="C229">
        <f t="shared" si="16"/>
        <v>2.8301097852028643</v>
      </c>
      <c r="D229">
        <f t="shared" si="17"/>
        <v>0.19149915035799522</v>
      </c>
      <c r="E229">
        <f t="shared" si="18"/>
        <v>5.6387432788898104E-3</v>
      </c>
      <c r="F229">
        <f t="shared" si="19"/>
        <v>33.961317422434369</v>
      </c>
    </row>
    <row r="230" spans="1:6" x14ac:dyDescent="0.2">
      <c r="A230">
        <v>2.2799999999999999E-3</v>
      </c>
      <c r="B230">
        <f t="shared" si="15"/>
        <v>83.921479713603816</v>
      </c>
      <c r="C230">
        <f t="shared" si="16"/>
        <v>2.8387446300715991</v>
      </c>
      <c r="D230">
        <f t="shared" si="17"/>
        <v>0.1913409737470167</v>
      </c>
      <c r="E230">
        <f t="shared" si="18"/>
        <v>5.61694806101053E-3</v>
      </c>
      <c r="F230">
        <f t="shared" si="19"/>
        <v>34.06493556085919</v>
      </c>
    </row>
    <row r="231" spans="1:6" x14ac:dyDescent="0.2">
      <c r="A231">
        <v>2.2899999999999999E-3</v>
      </c>
      <c r="B231">
        <f t="shared" si="15"/>
        <v>83.482100238663492</v>
      </c>
      <c r="C231">
        <f t="shared" si="16"/>
        <v>2.8473794749403343</v>
      </c>
      <c r="D231">
        <f t="shared" si="17"/>
        <v>0.1911740095465394</v>
      </c>
      <c r="E231">
        <f t="shared" si="18"/>
        <v>5.5950278501412072E-3</v>
      </c>
      <c r="F231">
        <f t="shared" si="19"/>
        <v>34.168553699284011</v>
      </c>
    </row>
    <row r="232" spans="1:6" x14ac:dyDescent="0.2">
      <c r="A232">
        <v>2.3E-3</v>
      </c>
      <c r="B232">
        <f t="shared" si="15"/>
        <v>83.042720763723153</v>
      </c>
      <c r="C232">
        <f t="shared" si="16"/>
        <v>2.8560143198090695</v>
      </c>
      <c r="D232">
        <f t="shared" si="17"/>
        <v>0.19099825775656323</v>
      </c>
      <c r="E232">
        <f t="shared" si="18"/>
        <v>5.5729837799894698E-3</v>
      </c>
      <c r="F232">
        <f t="shared" si="19"/>
        <v>34.272171837708832</v>
      </c>
    </row>
    <row r="233" spans="1:6" x14ac:dyDescent="0.2">
      <c r="A233">
        <v>2.31E-3</v>
      </c>
      <c r="B233">
        <f t="shared" si="15"/>
        <v>82.603341288782815</v>
      </c>
      <c r="C233">
        <f t="shared" si="16"/>
        <v>2.8646491646778043</v>
      </c>
      <c r="D233">
        <f t="shared" si="17"/>
        <v>0.19081371837708835</v>
      </c>
      <c r="E233">
        <f t="shared" si="18"/>
        <v>5.5508169705937253E-3</v>
      </c>
      <c r="F233">
        <f t="shared" si="19"/>
        <v>34.375789976133653</v>
      </c>
    </row>
    <row r="234" spans="1:6" x14ac:dyDescent="0.2">
      <c r="A234">
        <v>2.32E-3</v>
      </c>
      <c r="B234">
        <f t="shared" si="15"/>
        <v>82.163961813842491</v>
      </c>
      <c r="C234">
        <f t="shared" si="16"/>
        <v>2.8732840095465395</v>
      </c>
      <c r="D234">
        <f t="shared" si="17"/>
        <v>0.19062039140811454</v>
      </c>
      <c r="E234">
        <f t="shared" si="18"/>
        <v>5.5285285285285278E-3</v>
      </c>
      <c r="F234">
        <f t="shared" si="19"/>
        <v>34.479408114558474</v>
      </c>
    </row>
    <row r="235" spans="1:6" x14ac:dyDescent="0.2">
      <c r="A235">
        <v>2.33E-3</v>
      </c>
      <c r="B235">
        <f t="shared" si="15"/>
        <v>81.724582338902152</v>
      </c>
      <c r="C235">
        <f t="shared" si="16"/>
        <v>2.8819188544152747</v>
      </c>
      <c r="D235">
        <f t="shared" si="17"/>
        <v>0.19041827684964199</v>
      </c>
      <c r="E235">
        <f t="shared" si="18"/>
        <v>5.5061195471063093E-3</v>
      </c>
      <c r="F235">
        <f t="shared" si="19"/>
        <v>34.583026252983295</v>
      </c>
    </row>
    <row r="236" spans="1:6" x14ac:dyDescent="0.2">
      <c r="A236">
        <v>2.3400000000000001E-3</v>
      </c>
      <c r="B236">
        <f t="shared" si="15"/>
        <v>81.2852028639618</v>
      </c>
      <c r="C236">
        <f t="shared" si="16"/>
        <v>2.89055369928401</v>
      </c>
      <c r="D236">
        <f t="shared" si="17"/>
        <v>0.19020737470167065</v>
      </c>
      <c r="E236">
        <f t="shared" si="18"/>
        <v>5.4835911065754467E-3</v>
      </c>
      <c r="F236">
        <f t="shared" si="19"/>
        <v>34.686644391408116</v>
      </c>
    </row>
    <row r="237" spans="1:6" x14ac:dyDescent="0.2">
      <c r="A237">
        <v>2.3500000000000001E-3</v>
      </c>
      <c r="B237">
        <f t="shared" si="15"/>
        <v>80.845823389021476</v>
      </c>
      <c r="C237">
        <f t="shared" si="16"/>
        <v>2.8991885441527452</v>
      </c>
      <c r="D237">
        <f t="shared" si="17"/>
        <v>0.18998768496420049</v>
      </c>
      <c r="E237">
        <f t="shared" si="18"/>
        <v>5.4609442743148171E-3</v>
      </c>
      <c r="F237">
        <f t="shared" si="19"/>
        <v>34.790262529832937</v>
      </c>
    </row>
    <row r="238" spans="1:6" x14ac:dyDescent="0.2">
      <c r="A238">
        <v>2.3600000000000001E-3</v>
      </c>
      <c r="B238">
        <f t="shared" si="15"/>
        <v>80.406443914081137</v>
      </c>
      <c r="C238">
        <f t="shared" si="16"/>
        <v>2.90782338902148</v>
      </c>
      <c r="D238">
        <f t="shared" si="17"/>
        <v>0.1897592076372315</v>
      </c>
      <c r="E238">
        <f t="shared" si="18"/>
        <v>5.4381801050248767E-3</v>
      </c>
      <c r="F238">
        <f t="shared" si="19"/>
        <v>34.893880668257758</v>
      </c>
    </row>
    <row r="239" spans="1:6" x14ac:dyDescent="0.2">
      <c r="A239">
        <v>2.3700000000000001E-3</v>
      </c>
      <c r="B239">
        <f t="shared" si="15"/>
        <v>79.967064439140813</v>
      </c>
      <c r="C239">
        <f t="shared" si="16"/>
        <v>2.9164582338902152</v>
      </c>
      <c r="D239">
        <f t="shared" si="17"/>
        <v>0.18952194272076373</v>
      </c>
      <c r="E239">
        <f t="shared" si="18"/>
        <v>5.4152996409153548E-3</v>
      </c>
      <c r="F239">
        <f t="shared" si="19"/>
        <v>34.997498806682579</v>
      </c>
    </row>
    <row r="240" spans="1:6" x14ac:dyDescent="0.2">
      <c r="A240">
        <v>2.3800000000000002E-3</v>
      </c>
      <c r="B240">
        <f t="shared" si="15"/>
        <v>79.527684964200475</v>
      </c>
      <c r="C240">
        <f t="shared" si="16"/>
        <v>2.9250930787589504</v>
      </c>
      <c r="D240">
        <f t="shared" si="17"/>
        <v>0.18927589021479707</v>
      </c>
      <c r="E240">
        <f t="shared" si="18"/>
        <v>5.3923039118896031E-3</v>
      </c>
      <c r="F240">
        <f t="shared" si="19"/>
        <v>35.1011169451074</v>
      </c>
    </row>
    <row r="241" spans="1:6" x14ac:dyDescent="0.2">
      <c r="A241">
        <v>2.3900000000000002E-3</v>
      </c>
      <c r="B241">
        <f t="shared" si="15"/>
        <v>79.088305489260122</v>
      </c>
      <c r="C241">
        <f t="shared" si="16"/>
        <v>2.9337279236276856</v>
      </c>
      <c r="D241">
        <f t="shared" si="17"/>
        <v>0.18902105011933173</v>
      </c>
      <c r="E241">
        <f t="shared" si="18"/>
        <v>5.3691939357257204E-3</v>
      </c>
      <c r="F241">
        <f t="shared" si="19"/>
        <v>35.204735083532228</v>
      </c>
    </row>
    <row r="242" spans="1:6" x14ac:dyDescent="0.2">
      <c r="A242">
        <v>2.3999999999999998E-3</v>
      </c>
      <c r="B242">
        <f t="shared" si="15"/>
        <v>78.648926014319827</v>
      </c>
      <c r="C242">
        <f t="shared" si="16"/>
        <v>2.94236276849642</v>
      </c>
      <c r="D242">
        <f t="shared" si="17"/>
        <v>0.18875742243436755</v>
      </c>
      <c r="E242">
        <f t="shared" si="18"/>
        <v>5.3459707182544518E-3</v>
      </c>
      <c r="F242">
        <f t="shared" si="19"/>
        <v>35.308353221957034</v>
      </c>
    </row>
    <row r="243" spans="1:6" x14ac:dyDescent="0.2">
      <c r="A243">
        <v>2.4099999999999998E-3</v>
      </c>
      <c r="B243">
        <f t="shared" si="15"/>
        <v>78.209546539379488</v>
      </c>
      <c r="C243">
        <f t="shared" si="16"/>
        <v>2.9509976133651552</v>
      </c>
      <c r="D243">
        <f t="shared" si="17"/>
        <v>0.18848500715990452</v>
      </c>
      <c r="E243">
        <f t="shared" si="18"/>
        <v>5.3226352535339898E-3</v>
      </c>
      <c r="F243">
        <f t="shared" si="19"/>
        <v>35.411971360381862</v>
      </c>
    </row>
    <row r="244" spans="1:6" x14ac:dyDescent="0.2">
      <c r="A244">
        <v>2.4199999999999998E-3</v>
      </c>
      <c r="B244">
        <f t="shared" si="15"/>
        <v>77.770167064439164</v>
      </c>
      <c r="C244">
        <f t="shared" si="16"/>
        <v>2.9596324582338904</v>
      </c>
      <c r="D244">
        <f t="shared" si="17"/>
        <v>0.18820380429594274</v>
      </c>
      <c r="E244">
        <f t="shared" si="18"/>
        <v>5.2991885240217217E-3</v>
      </c>
      <c r="F244">
        <f t="shared" si="19"/>
        <v>35.515589498806683</v>
      </c>
    </row>
    <row r="245" spans="1:6" x14ac:dyDescent="0.2">
      <c r="A245">
        <v>2.4299999999999999E-3</v>
      </c>
      <c r="B245">
        <f t="shared" si="15"/>
        <v>77.330787589498811</v>
      </c>
      <c r="C245">
        <f t="shared" si="16"/>
        <v>2.9682673031026257</v>
      </c>
      <c r="D245">
        <f t="shared" si="17"/>
        <v>0.18791381384248212</v>
      </c>
      <c r="E245">
        <f t="shared" si="18"/>
        <v>5.275631500742943E-3</v>
      </c>
      <c r="F245">
        <f t="shared" si="19"/>
        <v>35.619207637231504</v>
      </c>
    </row>
    <row r="246" spans="1:6" x14ac:dyDescent="0.2">
      <c r="A246">
        <v>2.4399999999999999E-3</v>
      </c>
      <c r="B246">
        <f t="shared" si="15"/>
        <v>76.891408114558473</v>
      </c>
      <c r="C246">
        <f t="shared" si="16"/>
        <v>2.9769021479713604</v>
      </c>
      <c r="D246">
        <f t="shared" si="17"/>
        <v>0.18761503579952271</v>
      </c>
      <c r="E246">
        <f t="shared" si="18"/>
        <v>5.2519651434566762E-3</v>
      </c>
      <c r="F246">
        <f t="shared" si="19"/>
        <v>35.722825775656325</v>
      </c>
    </row>
    <row r="247" spans="1:6" x14ac:dyDescent="0.2">
      <c r="A247">
        <v>2.4499999999999999E-3</v>
      </c>
      <c r="B247">
        <f t="shared" si="15"/>
        <v>76.452028639618149</v>
      </c>
      <c r="C247">
        <f t="shared" si="16"/>
        <v>2.9855369928400957</v>
      </c>
      <c r="D247">
        <f t="shared" si="17"/>
        <v>0.18730747016706445</v>
      </c>
      <c r="E247">
        <f t="shared" si="18"/>
        <v>5.2281904008185847E-3</v>
      </c>
      <c r="F247">
        <f t="shared" si="19"/>
        <v>35.826443914081146</v>
      </c>
    </row>
    <row r="248" spans="1:6" x14ac:dyDescent="0.2">
      <c r="A248">
        <v>2.4599999999999999E-3</v>
      </c>
      <c r="B248">
        <f t="shared" si="15"/>
        <v>76.012649164677811</v>
      </c>
      <c r="C248">
        <f t="shared" si="16"/>
        <v>2.9941718377088309</v>
      </c>
      <c r="D248">
        <f t="shared" si="17"/>
        <v>0.18699111694510739</v>
      </c>
      <c r="E248">
        <f t="shared" si="18"/>
        <v>5.2043082105410832E-3</v>
      </c>
      <c r="F248">
        <f t="shared" si="19"/>
        <v>35.930062052505967</v>
      </c>
    </row>
    <row r="249" spans="1:6" x14ac:dyDescent="0.2">
      <c r="A249">
        <v>2.47E-3</v>
      </c>
      <c r="B249">
        <f t="shared" si="15"/>
        <v>75.573269689737458</v>
      </c>
      <c r="C249">
        <f t="shared" si="16"/>
        <v>3.0028066825775661</v>
      </c>
      <c r="D249">
        <f t="shared" si="17"/>
        <v>0.1866659761336516</v>
      </c>
      <c r="E249">
        <f t="shared" si="18"/>
        <v>5.1803194995506735E-3</v>
      </c>
      <c r="F249">
        <f t="shared" si="19"/>
        <v>36.033680190930788</v>
      </c>
    </row>
    <row r="250" spans="1:6" x14ac:dyDescent="0.2">
      <c r="A250">
        <v>2.48E-3</v>
      </c>
      <c r="B250">
        <f t="shared" si="15"/>
        <v>75.133890214797134</v>
      </c>
      <c r="C250">
        <f t="shared" si="16"/>
        <v>3.0114415274463009</v>
      </c>
      <c r="D250">
        <f t="shared" si="17"/>
        <v>0.1863320477326969</v>
      </c>
      <c r="E250">
        <f t="shared" si="18"/>
        <v>5.1562251841425783E-3</v>
      </c>
      <c r="F250">
        <f t="shared" si="19"/>
        <v>36.137298329355609</v>
      </c>
    </row>
    <row r="251" spans="1:6" x14ac:dyDescent="0.2">
      <c r="A251">
        <v>2.49E-3</v>
      </c>
      <c r="B251">
        <f t="shared" si="15"/>
        <v>74.694510739856796</v>
      </c>
      <c r="C251">
        <f t="shared" si="16"/>
        <v>3.0200763723150361</v>
      </c>
      <c r="D251">
        <f t="shared" si="17"/>
        <v>0.18598933174224347</v>
      </c>
      <c r="E251">
        <f t="shared" si="18"/>
        <v>5.1320261701327322E-3</v>
      </c>
      <c r="F251">
        <f t="shared" si="19"/>
        <v>36.24091646778043</v>
      </c>
    </row>
    <row r="252" spans="1:6" x14ac:dyDescent="0.2">
      <c r="A252">
        <v>2.5000000000000001E-3</v>
      </c>
      <c r="B252">
        <f t="shared" si="15"/>
        <v>74.255131264916471</v>
      </c>
      <c r="C252">
        <f t="shared" si="16"/>
        <v>3.0287112171837713</v>
      </c>
      <c r="D252">
        <f t="shared" si="17"/>
        <v>0.18563782816229119</v>
      </c>
      <c r="E252">
        <f t="shared" si="18"/>
        <v>5.1077233530071528E-3</v>
      </c>
      <c r="F252">
        <f t="shared" si="19"/>
        <v>36.344534606205251</v>
      </c>
    </row>
    <row r="253" spans="1:6" x14ac:dyDescent="0.2">
      <c r="A253">
        <v>2.5100000000000001E-3</v>
      </c>
      <c r="B253">
        <f t="shared" si="15"/>
        <v>73.815751789976133</v>
      </c>
      <c r="C253">
        <f t="shared" si="16"/>
        <v>3.0373460620525066</v>
      </c>
      <c r="D253">
        <f t="shared" si="17"/>
        <v>0.18527753699284005</v>
      </c>
      <c r="E253">
        <f t="shared" si="18"/>
        <v>5.0833176180687806E-3</v>
      </c>
      <c r="F253">
        <f t="shared" si="19"/>
        <v>36.448152744630079</v>
      </c>
    </row>
    <row r="254" spans="1:6" x14ac:dyDescent="0.2">
      <c r="A254">
        <v>2.5200000000000001E-3</v>
      </c>
      <c r="B254">
        <f t="shared" si="15"/>
        <v>73.376372315035795</v>
      </c>
      <c r="C254">
        <f t="shared" si="16"/>
        <v>3.0459809069212413</v>
      </c>
      <c r="D254">
        <f t="shared" si="17"/>
        <v>0.18490845823389024</v>
      </c>
      <c r="E254">
        <f t="shared" si="18"/>
        <v>5.0588098405818229E-3</v>
      </c>
      <c r="F254">
        <f t="shared" si="19"/>
        <v>36.551770883054893</v>
      </c>
    </row>
    <row r="255" spans="1:6" x14ac:dyDescent="0.2">
      <c r="A255">
        <v>2.5300000000000001E-3</v>
      </c>
      <c r="B255">
        <f t="shared" si="15"/>
        <v>72.936992840095471</v>
      </c>
      <c r="C255">
        <f t="shared" si="16"/>
        <v>3.0546157517899766</v>
      </c>
      <c r="D255">
        <f t="shared" si="17"/>
        <v>0.18453059188544152</v>
      </c>
      <c r="E255">
        <f t="shared" si="18"/>
        <v>5.0342008859136193E-3</v>
      </c>
      <c r="F255">
        <f t="shared" si="19"/>
        <v>36.655389021479714</v>
      </c>
    </row>
    <row r="256" spans="1:6" x14ac:dyDescent="0.2">
      <c r="A256">
        <v>2.5400000000000002E-3</v>
      </c>
      <c r="B256">
        <f t="shared" si="15"/>
        <v>72.497613365155118</v>
      </c>
      <c r="C256">
        <f t="shared" si="16"/>
        <v>3.0632505966587118</v>
      </c>
      <c r="D256">
        <f t="shared" si="17"/>
        <v>0.18414393794749401</v>
      </c>
      <c r="E256">
        <f t="shared" si="18"/>
        <v>5.0094916096741554E-3</v>
      </c>
      <c r="F256">
        <f t="shared" si="19"/>
        <v>36.759007159904542</v>
      </c>
    </row>
    <row r="257" spans="1:6" x14ac:dyDescent="0.2">
      <c r="A257">
        <v>2.5500000000000002E-3</v>
      </c>
      <c r="B257">
        <f t="shared" si="15"/>
        <v>72.058233890214794</v>
      </c>
      <c r="C257">
        <f t="shared" si="16"/>
        <v>3.0718854415274466</v>
      </c>
      <c r="D257">
        <f t="shared" si="17"/>
        <v>0.1837484964200477</v>
      </c>
      <c r="E257">
        <f t="shared" si="18"/>
        <v>4.9846828578531911E-3</v>
      </c>
      <c r="F257">
        <f t="shared" si="19"/>
        <v>36.862625298329355</v>
      </c>
    </row>
    <row r="258" spans="1:6" x14ac:dyDescent="0.2">
      <c r="A258">
        <v>2.5600000000000002E-3</v>
      </c>
      <c r="B258">
        <f t="shared" si="15"/>
        <v>71.618854415274456</v>
      </c>
      <c r="C258">
        <f t="shared" si="16"/>
        <v>3.0805202863961818</v>
      </c>
      <c r="D258">
        <f t="shared" si="17"/>
        <v>0.18334426730310266</v>
      </c>
      <c r="E258">
        <f t="shared" si="18"/>
        <v>4.9597754669550818E-3</v>
      </c>
      <c r="F258">
        <f t="shared" si="19"/>
        <v>36.966243436754176</v>
      </c>
    </row>
    <row r="259" spans="1:6" x14ac:dyDescent="0.2">
      <c r="A259">
        <v>2.5699999999999998E-3</v>
      </c>
      <c r="B259">
        <f t="shared" ref="B259:B322" si="20">(1-A259/K$1)*K$3</f>
        <v>71.179474940334131</v>
      </c>
      <c r="C259">
        <f t="shared" ref="C259:C322" si="21">((K$2-K$4)/K$1)*A259 +K$4</f>
        <v>3.0891551312649166</v>
      </c>
      <c r="D259">
        <f t="shared" ref="D259:D322" si="22">-(K$3/K$1)*(A259^2) +K$3*A259</f>
        <v>0.18293125059665871</v>
      </c>
      <c r="E259">
        <f t="shared" ref="E259:E322" si="23">D259/F259</f>
        <v>4.934770264131352E-3</v>
      </c>
      <c r="F259">
        <f t="shared" ref="F259:F322" si="24">(((K$2-K$4)/K$1)*A259*12)+(K$4*12)</f>
        <v>37.069861575178997</v>
      </c>
    </row>
    <row r="260" spans="1:6" x14ac:dyDescent="0.2">
      <c r="A260">
        <v>2.5799999999999998E-3</v>
      </c>
      <c r="B260">
        <f t="shared" si="20"/>
        <v>70.740095465393807</v>
      </c>
      <c r="C260">
        <f t="shared" si="21"/>
        <v>3.0977899761336518</v>
      </c>
      <c r="D260">
        <f t="shared" si="22"/>
        <v>0.18250944630071597</v>
      </c>
      <c r="E260">
        <f t="shared" si="23"/>
        <v>4.909668067311055E-3</v>
      </c>
      <c r="F260">
        <f t="shared" si="24"/>
        <v>37.173479713603818</v>
      </c>
    </row>
    <row r="261" spans="1:6" x14ac:dyDescent="0.2">
      <c r="A261">
        <v>2.5899999999999999E-3</v>
      </c>
      <c r="B261">
        <f t="shared" si="20"/>
        <v>70.300715990453469</v>
      </c>
      <c r="C261">
        <f t="shared" si="21"/>
        <v>3.106424821002387</v>
      </c>
      <c r="D261">
        <f t="shared" si="22"/>
        <v>0.18207885441527444</v>
      </c>
      <c r="E261">
        <f t="shared" si="23"/>
        <v>4.8844696853289401E-3</v>
      </c>
      <c r="F261">
        <f t="shared" si="24"/>
        <v>37.277097852028639</v>
      </c>
    </row>
    <row r="262" spans="1:6" x14ac:dyDescent="0.2">
      <c r="A262">
        <v>2.5999999999999999E-3</v>
      </c>
      <c r="B262">
        <f t="shared" si="20"/>
        <v>69.861336515513131</v>
      </c>
      <c r="C262">
        <f t="shared" si="21"/>
        <v>3.1150596658711218</v>
      </c>
      <c r="D262">
        <f t="shared" si="22"/>
        <v>0.18163947494033411</v>
      </c>
      <c r="E262">
        <f t="shared" si="23"/>
        <v>4.8591759180515006E-3</v>
      </c>
      <c r="F262">
        <f t="shared" si="24"/>
        <v>37.38071599045346</v>
      </c>
    </row>
    <row r="263" spans="1:6" x14ac:dyDescent="0.2">
      <c r="A263">
        <v>2.6099999999999999E-3</v>
      </c>
      <c r="B263">
        <f t="shared" si="20"/>
        <v>69.421957040572806</v>
      </c>
      <c r="C263">
        <f t="shared" si="21"/>
        <v>3.123694510739857</v>
      </c>
      <c r="D263">
        <f t="shared" si="22"/>
        <v>0.18119130787589499</v>
      </c>
      <c r="E263">
        <f t="shared" si="23"/>
        <v>4.8337875565009304E-3</v>
      </c>
      <c r="F263">
        <f t="shared" si="24"/>
        <v>37.484334128878281</v>
      </c>
    </row>
    <row r="264" spans="1:6" x14ac:dyDescent="0.2">
      <c r="A264">
        <v>2.6199999999999999E-3</v>
      </c>
      <c r="B264">
        <f t="shared" si="20"/>
        <v>68.982577565632454</v>
      </c>
      <c r="C264">
        <f t="shared" si="21"/>
        <v>3.1323293556085923</v>
      </c>
      <c r="D264">
        <f t="shared" si="22"/>
        <v>0.18073435322195708</v>
      </c>
      <c r="E264">
        <f t="shared" si="23"/>
        <v>4.8083053829770274E-3</v>
      </c>
      <c r="F264">
        <f t="shared" si="24"/>
        <v>37.587952267303102</v>
      </c>
    </row>
    <row r="265" spans="1:6" x14ac:dyDescent="0.2">
      <c r="A265">
        <v>2.63E-3</v>
      </c>
      <c r="B265">
        <f t="shared" si="20"/>
        <v>68.54319809069213</v>
      </c>
      <c r="C265">
        <f t="shared" si="21"/>
        <v>3.1409642004773275</v>
      </c>
      <c r="D265">
        <f t="shared" si="22"/>
        <v>0.18026861097852026</v>
      </c>
      <c r="E265">
        <f t="shared" si="23"/>
        <v>4.7827301711770845E-3</v>
      </c>
      <c r="F265">
        <f t="shared" si="24"/>
        <v>37.69157040572793</v>
      </c>
    </row>
    <row r="266" spans="1:6" x14ac:dyDescent="0.2">
      <c r="A266">
        <v>2.64E-3</v>
      </c>
      <c r="B266">
        <f t="shared" si="20"/>
        <v>68.103818615751791</v>
      </c>
      <c r="C266">
        <f t="shared" si="21"/>
        <v>3.1495990453460623</v>
      </c>
      <c r="D266">
        <f t="shared" si="22"/>
        <v>0.17979408114558471</v>
      </c>
      <c r="E266">
        <f t="shared" si="23"/>
        <v>4.7570626863138238E-3</v>
      </c>
      <c r="F266">
        <f t="shared" si="24"/>
        <v>37.795188544152744</v>
      </c>
    </row>
    <row r="267" spans="1:6" x14ac:dyDescent="0.2">
      <c r="A267">
        <v>2.65E-3</v>
      </c>
      <c r="B267">
        <f t="shared" si="20"/>
        <v>67.664439140811453</v>
      </c>
      <c r="C267">
        <f t="shared" si="21"/>
        <v>3.1582338902147975</v>
      </c>
      <c r="D267">
        <f t="shared" si="22"/>
        <v>0.17931076372315036</v>
      </c>
      <c r="E267">
        <f t="shared" si="23"/>
        <v>4.7313036852313665E-3</v>
      </c>
      <c r="F267">
        <f t="shared" si="24"/>
        <v>37.898806682577565</v>
      </c>
    </row>
    <row r="268" spans="1:6" x14ac:dyDescent="0.2">
      <c r="A268">
        <v>2.66E-3</v>
      </c>
      <c r="B268">
        <f t="shared" si="20"/>
        <v>67.225059665871129</v>
      </c>
      <c r="C268">
        <f t="shared" si="21"/>
        <v>3.1668687350835327</v>
      </c>
      <c r="D268">
        <f t="shared" si="22"/>
        <v>0.17881865871121716</v>
      </c>
      <c r="E268">
        <f t="shared" si="23"/>
        <v>4.705453916519331E-3</v>
      </c>
      <c r="F268">
        <f t="shared" si="24"/>
        <v>38.002424821002393</v>
      </c>
    </row>
    <row r="269" spans="1:6" x14ac:dyDescent="0.2">
      <c r="A269">
        <v>2.6700000000000001E-3</v>
      </c>
      <c r="B269">
        <f t="shared" si="20"/>
        <v>66.785680190930776</v>
      </c>
      <c r="C269">
        <f t="shared" si="21"/>
        <v>3.1755035799522675</v>
      </c>
      <c r="D269">
        <f t="shared" si="22"/>
        <v>0.17831776610978523</v>
      </c>
      <c r="E269">
        <f t="shared" si="23"/>
        <v>4.6795141206250725E-3</v>
      </c>
      <c r="F269">
        <f t="shared" si="24"/>
        <v>38.106042959427207</v>
      </c>
    </row>
    <row r="270" spans="1:6" x14ac:dyDescent="0.2">
      <c r="A270">
        <v>2.6800000000000001E-3</v>
      </c>
      <c r="B270">
        <f t="shared" si="20"/>
        <v>66.346300715990466</v>
      </c>
      <c r="C270">
        <f t="shared" si="21"/>
        <v>3.1841384248210027</v>
      </c>
      <c r="D270">
        <f t="shared" si="22"/>
        <v>0.17780808591885439</v>
      </c>
      <c r="E270">
        <f t="shared" si="23"/>
        <v>4.6534850299640561E-3</v>
      </c>
      <c r="F270">
        <f t="shared" si="24"/>
        <v>38.209661097852027</v>
      </c>
    </row>
    <row r="271" spans="1:6" x14ac:dyDescent="0.2">
      <c r="A271">
        <v>2.6900000000000001E-3</v>
      </c>
      <c r="B271">
        <f t="shared" si="20"/>
        <v>65.906921241050114</v>
      </c>
      <c r="C271">
        <f t="shared" si="21"/>
        <v>3.192773269689738</v>
      </c>
      <c r="D271">
        <f t="shared" si="22"/>
        <v>0.17728961813842481</v>
      </c>
      <c r="E271">
        <f t="shared" si="23"/>
        <v>4.6273673690285034E-3</v>
      </c>
      <c r="F271">
        <f t="shared" si="24"/>
        <v>38.313279236276855</v>
      </c>
    </row>
    <row r="272" spans="1:6" x14ac:dyDescent="0.2">
      <c r="A272">
        <v>2.7000000000000001E-3</v>
      </c>
      <c r="B272">
        <f t="shared" si="20"/>
        <v>65.467541766109775</v>
      </c>
      <c r="C272">
        <f t="shared" si="21"/>
        <v>3.2014081145584732</v>
      </c>
      <c r="D272">
        <f t="shared" si="22"/>
        <v>0.17676236276849644</v>
      </c>
      <c r="E272">
        <f t="shared" si="23"/>
        <v>4.6011618544942188E-3</v>
      </c>
      <c r="F272">
        <f t="shared" si="24"/>
        <v>38.416897374701676</v>
      </c>
    </row>
    <row r="273" spans="1:6" x14ac:dyDescent="0.2">
      <c r="A273">
        <v>2.7100000000000002E-3</v>
      </c>
      <c r="B273">
        <f t="shared" si="20"/>
        <v>65.028162291169451</v>
      </c>
      <c r="C273">
        <f t="shared" si="21"/>
        <v>3.210042959427208</v>
      </c>
      <c r="D273">
        <f t="shared" si="22"/>
        <v>0.17622631980906922</v>
      </c>
      <c r="E273">
        <f t="shared" si="23"/>
        <v>4.5748691953257283E-3</v>
      </c>
      <c r="F273">
        <f t="shared" si="24"/>
        <v>38.52051551312649</v>
      </c>
    </row>
    <row r="274" spans="1:6" x14ac:dyDescent="0.2">
      <c r="A274">
        <v>2.7200000000000002E-3</v>
      </c>
      <c r="B274">
        <f t="shared" si="20"/>
        <v>64.588782816229113</v>
      </c>
      <c r="C274">
        <f t="shared" si="21"/>
        <v>3.2186778042959432</v>
      </c>
      <c r="D274">
        <f t="shared" si="22"/>
        <v>0.17568148926014315</v>
      </c>
      <c r="E274">
        <f t="shared" si="23"/>
        <v>4.548490092879714E-3</v>
      </c>
      <c r="F274">
        <f t="shared" si="24"/>
        <v>38.624133651551318</v>
      </c>
    </row>
    <row r="275" spans="1:6" x14ac:dyDescent="0.2">
      <c r="A275">
        <v>2.7299999999999998E-3</v>
      </c>
      <c r="B275">
        <f t="shared" si="20"/>
        <v>64.149403341288803</v>
      </c>
      <c r="C275">
        <f t="shared" si="21"/>
        <v>3.227312649164678</v>
      </c>
      <c r="D275">
        <f t="shared" si="22"/>
        <v>0.1751278711217184</v>
      </c>
      <c r="E275">
        <f t="shared" si="23"/>
        <v>4.5220252410068012E-3</v>
      </c>
      <c r="F275">
        <f t="shared" si="24"/>
        <v>38.727751789976132</v>
      </c>
    </row>
    <row r="276" spans="1:6" x14ac:dyDescent="0.2">
      <c r="A276">
        <v>2.7399999999999998E-3</v>
      </c>
      <c r="B276">
        <f t="shared" si="20"/>
        <v>63.710023866348465</v>
      </c>
      <c r="C276">
        <f t="shared" si="21"/>
        <v>3.2359474940334132</v>
      </c>
      <c r="D276">
        <f t="shared" si="22"/>
        <v>0.17456546539379475</v>
      </c>
      <c r="E276">
        <f t="shared" si="23"/>
        <v>4.4954753261516782E-3</v>
      </c>
      <c r="F276">
        <f t="shared" si="24"/>
        <v>38.831369928400953</v>
      </c>
    </row>
    <row r="277" spans="1:6" x14ac:dyDescent="0.2">
      <c r="A277">
        <v>2.7499999999999998E-3</v>
      </c>
      <c r="B277">
        <f t="shared" si="20"/>
        <v>63.270644391408119</v>
      </c>
      <c r="C277">
        <f t="shared" si="21"/>
        <v>3.244582338902148</v>
      </c>
      <c r="D277">
        <f t="shared" si="22"/>
        <v>0.1739942720763723</v>
      </c>
      <c r="E277">
        <f t="shared" si="23"/>
        <v>4.4688410274516723E-3</v>
      </c>
      <c r="F277">
        <f t="shared" si="24"/>
        <v>38.934988066825774</v>
      </c>
    </row>
    <row r="278" spans="1:6" x14ac:dyDescent="0.2">
      <c r="A278">
        <v>2.7599999999999999E-3</v>
      </c>
      <c r="B278">
        <f t="shared" si="20"/>
        <v>62.831264916467795</v>
      </c>
      <c r="C278">
        <f t="shared" si="21"/>
        <v>3.2532171837708832</v>
      </c>
      <c r="D278">
        <f t="shared" si="22"/>
        <v>0.17341429116945117</v>
      </c>
      <c r="E278">
        <f t="shared" si="23"/>
        <v>4.4421230168337151E-3</v>
      </c>
      <c r="F278">
        <f t="shared" si="24"/>
        <v>39.038606205250595</v>
      </c>
    </row>
    <row r="279" spans="1:6" x14ac:dyDescent="0.2">
      <c r="A279">
        <v>2.7699999999999999E-3</v>
      </c>
      <c r="B279">
        <f t="shared" si="20"/>
        <v>62.39188544152745</v>
      </c>
      <c r="C279">
        <f t="shared" si="21"/>
        <v>3.2618520286396184</v>
      </c>
      <c r="D279">
        <f t="shared" si="22"/>
        <v>0.17282552267303108</v>
      </c>
      <c r="E279">
        <f t="shared" si="23"/>
        <v>4.4153219591097706E-3</v>
      </c>
      <c r="F279">
        <f t="shared" si="24"/>
        <v>39.142224343675416</v>
      </c>
    </row>
    <row r="280" spans="1:6" x14ac:dyDescent="0.2">
      <c r="A280">
        <v>2.7799999999999999E-3</v>
      </c>
      <c r="B280">
        <f t="shared" si="20"/>
        <v>61.952505966587111</v>
      </c>
      <c r="C280">
        <f t="shared" si="21"/>
        <v>3.2704868735083537</v>
      </c>
      <c r="D280">
        <f t="shared" si="22"/>
        <v>0.1722279665871122</v>
      </c>
      <c r="E280">
        <f t="shared" si="23"/>
        <v>4.3884385120707796E-3</v>
      </c>
      <c r="F280">
        <f t="shared" si="24"/>
        <v>39.245842482100244</v>
      </c>
    </row>
    <row r="281" spans="1:6" x14ac:dyDescent="0.2">
      <c r="A281">
        <v>2.7899999999999999E-3</v>
      </c>
      <c r="B281">
        <f t="shared" si="20"/>
        <v>61.513126491646787</v>
      </c>
      <c r="C281">
        <f t="shared" si="21"/>
        <v>3.2791217183770884</v>
      </c>
      <c r="D281">
        <f t="shared" si="22"/>
        <v>0.17162162291169453</v>
      </c>
      <c r="E281">
        <f t="shared" si="23"/>
        <v>4.3614733265790948E-3</v>
      </c>
      <c r="F281">
        <f t="shared" si="24"/>
        <v>39.349460620525058</v>
      </c>
    </row>
    <row r="282" spans="1:6" x14ac:dyDescent="0.2">
      <c r="A282">
        <v>2.8E-3</v>
      </c>
      <c r="B282">
        <f t="shared" si="20"/>
        <v>61.073747016706442</v>
      </c>
      <c r="C282">
        <f t="shared" si="21"/>
        <v>3.2877565632458237</v>
      </c>
      <c r="D282">
        <f t="shared" si="22"/>
        <v>0.171006491646778</v>
      </c>
      <c r="E282">
        <f t="shared" si="23"/>
        <v>4.334427046659455E-3</v>
      </c>
      <c r="F282">
        <f t="shared" si="24"/>
        <v>39.453078758949879</v>
      </c>
    </row>
    <row r="283" spans="1:6" x14ac:dyDescent="0.2">
      <c r="A283">
        <v>2.81E-3</v>
      </c>
      <c r="B283">
        <f t="shared" si="20"/>
        <v>60.634367541766117</v>
      </c>
      <c r="C283">
        <f t="shared" si="21"/>
        <v>3.2963914081145589</v>
      </c>
      <c r="D283">
        <f t="shared" si="22"/>
        <v>0.1703825727923628</v>
      </c>
      <c r="E283">
        <f t="shared" si="23"/>
        <v>4.3073003095885571E-3</v>
      </c>
      <c r="F283">
        <f t="shared" si="24"/>
        <v>39.556696897374707</v>
      </c>
    </row>
    <row r="284" spans="1:6" x14ac:dyDescent="0.2">
      <c r="A284">
        <v>2.82E-3</v>
      </c>
      <c r="B284">
        <f t="shared" si="20"/>
        <v>60.194988066825779</v>
      </c>
      <c r="C284">
        <f t="shared" si="21"/>
        <v>3.3050262529832941</v>
      </c>
      <c r="D284">
        <f t="shared" si="22"/>
        <v>0.16974986634844869</v>
      </c>
      <c r="E284">
        <f t="shared" si="23"/>
        <v>4.2800937459831915E-3</v>
      </c>
      <c r="F284">
        <f t="shared" si="24"/>
        <v>39.660315035799528</v>
      </c>
    </row>
    <row r="285" spans="1:6" x14ac:dyDescent="0.2">
      <c r="A285">
        <v>2.8300000000000001E-3</v>
      </c>
      <c r="B285">
        <f t="shared" si="20"/>
        <v>59.755608591885434</v>
      </c>
      <c r="C285">
        <f t="shared" si="21"/>
        <v>3.3136610978520289</v>
      </c>
      <c r="D285">
        <f t="shared" si="22"/>
        <v>0.16910837231503578</v>
      </c>
      <c r="E285">
        <f t="shared" si="23"/>
        <v>4.2528079798870274E-3</v>
      </c>
      <c r="F285">
        <f t="shared" si="24"/>
        <v>39.763933174224341</v>
      </c>
    </row>
    <row r="286" spans="1:6" x14ac:dyDescent="0.2">
      <c r="A286">
        <v>2.8400000000000001E-3</v>
      </c>
      <c r="B286">
        <f t="shared" si="20"/>
        <v>59.316229116945109</v>
      </c>
      <c r="C286">
        <f t="shared" si="21"/>
        <v>3.3222959427207641</v>
      </c>
      <c r="D286">
        <f t="shared" si="22"/>
        <v>0.16845809069212403</v>
      </c>
      <c r="E286">
        <f t="shared" si="23"/>
        <v>4.2254436288560234E-3</v>
      </c>
      <c r="F286">
        <f t="shared" si="24"/>
        <v>39.867551312649169</v>
      </c>
    </row>
    <row r="287" spans="1:6" x14ac:dyDescent="0.2">
      <c r="A287">
        <v>2.8500000000000001E-3</v>
      </c>
      <c r="B287">
        <f t="shared" si="20"/>
        <v>58.876849642004764</v>
      </c>
      <c r="C287">
        <f t="shared" si="21"/>
        <v>3.3309307875894993</v>
      </c>
      <c r="D287">
        <f t="shared" si="22"/>
        <v>0.16779902147971354</v>
      </c>
      <c r="E287">
        <f t="shared" si="23"/>
        <v>4.1980013040425297E-3</v>
      </c>
      <c r="F287">
        <f t="shared" si="24"/>
        <v>39.97116945107399</v>
      </c>
    </row>
    <row r="288" spans="1:6" x14ac:dyDescent="0.2">
      <c r="A288">
        <v>2.8600000000000001E-3</v>
      </c>
      <c r="B288">
        <f t="shared" si="20"/>
        <v>58.437470167064447</v>
      </c>
      <c r="C288">
        <f t="shared" si="21"/>
        <v>3.3395656324582346</v>
      </c>
      <c r="D288">
        <f t="shared" si="22"/>
        <v>0.16713116467780437</v>
      </c>
      <c r="E288">
        <f t="shared" si="23"/>
        <v>4.1704816102780635E-3</v>
      </c>
      <c r="F288">
        <f t="shared" si="24"/>
        <v>40.074787589498811</v>
      </c>
    </row>
    <row r="289" spans="1:6" x14ac:dyDescent="0.2">
      <c r="A289">
        <v>2.8700000000000002E-3</v>
      </c>
      <c r="B289">
        <f t="shared" si="20"/>
        <v>57.998090692124102</v>
      </c>
      <c r="C289">
        <f t="shared" si="21"/>
        <v>3.3482004773269693</v>
      </c>
      <c r="D289">
        <f t="shared" si="22"/>
        <v>0.16645452028639618</v>
      </c>
      <c r="E289">
        <f t="shared" si="23"/>
        <v>4.1428851461548103E-3</v>
      </c>
      <c r="F289">
        <f t="shared" si="24"/>
        <v>40.178405727923632</v>
      </c>
    </row>
    <row r="290" spans="1:6" x14ac:dyDescent="0.2">
      <c r="A290">
        <v>2.8800000000000002E-3</v>
      </c>
      <c r="B290">
        <f t="shared" si="20"/>
        <v>57.558711217183756</v>
      </c>
      <c r="C290">
        <f t="shared" si="21"/>
        <v>3.3568353221957046</v>
      </c>
      <c r="D290">
        <f t="shared" si="22"/>
        <v>0.1657690883054892</v>
      </c>
      <c r="E290">
        <f t="shared" si="23"/>
        <v>4.1152125041058942E-3</v>
      </c>
      <c r="F290">
        <f t="shared" si="24"/>
        <v>40.282023866348453</v>
      </c>
    </row>
    <row r="291" spans="1:6" x14ac:dyDescent="0.2">
      <c r="A291">
        <v>2.8900000000000002E-3</v>
      </c>
      <c r="B291">
        <f t="shared" si="20"/>
        <v>57.119331742243432</v>
      </c>
      <c r="C291">
        <f t="shared" si="21"/>
        <v>3.3654701670644398</v>
      </c>
      <c r="D291">
        <f t="shared" si="22"/>
        <v>0.16507486873508348</v>
      </c>
      <c r="E291">
        <f t="shared" si="23"/>
        <v>4.0874642704843691E-3</v>
      </c>
      <c r="F291">
        <f t="shared" si="24"/>
        <v>40.385642004773274</v>
      </c>
    </row>
    <row r="292" spans="1:6" x14ac:dyDescent="0.2">
      <c r="A292">
        <v>2.8999999999999998E-3</v>
      </c>
      <c r="B292">
        <f t="shared" si="20"/>
        <v>56.679952267303115</v>
      </c>
      <c r="C292">
        <f t="shared" si="21"/>
        <v>3.3741050119331746</v>
      </c>
      <c r="D292">
        <f t="shared" si="22"/>
        <v>0.16437186157517902</v>
      </c>
      <c r="E292">
        <f t="shared" si="23"/>
        <v>4.0596410256410259E-3</v>
      </c>
      <c r="F292">
        <f t="shared" si="24"/>
        <v>40.489260143198095</v>
      </c>
    </row>
    <row r="293" spans="1:6" x14ac:dyDescent="0.2">
      <c r="A293">
        <v>2.9099999999999998E-3</v>
      </c>
      <c r="B293">
        <f t="shared" si="20"/>
        <v>56.240572792362769</v>
      </c>
      <c r="C293">
        <f t="shared" si="21"/>
        <v>3.3827398568019094</v>
      </c>
      <c r="D293">
        <f t="shared" si="22"/>
        <v>0.16366006682577566</v>
      </c>
      <c r="E293">
        <f t="shared" si="23"/>
        <v>4.0317433440009934E-3</v>
      </c>
      <c r="F293">
        <f t="shared" si="24"/>
        <v>40.592878281622909</v>
      </c>
    </row>
    <row r="294" spans="1:6" x14ac:dyDescent="0.2">
      <c r="A294">
        <v>2.9199999999999999E-3</v>
      </c>
      <c r="B294">
        <f t="shared" si="20"/>
        <v>55.801193317422445</v>
      </c>
      <c r="C294">
        <f t="shared" si="21"/>
        <v>3.3913747016706446</v>
      </c>
      <c r="D294">
        <f t="shared" si="22"/>
        <v>0.16293948448687351</v>
      </c>
      <c r="E294">
        <f t="shared" si="23"/>
        <v>4.0037717941391873E-3</v>
      </c>
      <c r="F294">
        <f t="shared" si="24"/>
        <v>40.69649642004773</v>
      </c>
    </row>
    <row r="295" spans="1:6" x14ac:dyDescent="0.2">
      <c r="A295">
        <v>2.9299999999999999E-3</v>
      </c>
      <c r="B295">
        <f t="shared" si="20"/>
        <v>55.3618138424821</v>
      </c>
      <c r="C295">
        <f t="shared" si="21"/>
        <v>3.4000095465393798</v>
      </c>
      <c r="D295">
        <f t="shared" si="22"/>
        <v>0.16221011455847251</v>
      </c>
      <c r="E295">
        <f t="shared" si="23"/>
        <v>3.9757269388545858E-3</v>
      </c>
      <c r="F295">
        <f t="shared" si="24"/>
        <v>40.800114558472558</v>
      </c>
    </row>
    <row r="296" spans="1:6" x14ac:dyDescent="0.2">
      <c r="A296">
        <v>2.9399999999999999E-3</v>
      </c>
      <c r="B296">
        <f t="shared" si="20"/>
        <v>54.922434367541783</v>
      </c>
      <c r="C296">
        <f t="shared" si="21"/>
        <v>3.408644391408115</v>
      </c>
      <c r="D296">
        <f t="shared" si="22"/>
        <v>0.16147195704057282</v>
      </c>
      <c r="E296">
        <f t="shared" si="23"/>
        <v>3.9476093352434011E-3</v>
      </c>
      <c r="F296">
        <f t="shared" si="24"/>
        <v>40.903732696897379</v>
      </c>
    </row>
    <row r="297" spans="1:6" x14ac:dyDescent="0.2">
      <c r="A297">
        <v>2.9499999999999999E-3</v>
      </c>
      <c r="B297">
        <f t="shared" si="20"/>
        <v>54.483054892601437</v>
      </c>
      <c r="C297">
        <f t="shared" si="21"/>
        <v>3.4172792362768498</v>
      </c>
      <c r="D297">
        <f t="shared" si="22"/>
        <v>0.16072501193317423</v>
      </c>
      <c r="E297">
        <f t="shared" si="23"/>
        <v>3.9194195347711106E-3</v>
      </c>
      <c r="F297">
        <f t="shared" si="24"/>
        <v>41.007350835322192</v>
      </c>
    </row>
    <row r="298" spans="1:6" x14ac:dyDescent="0.2">
      <c r="A298">
        <v>2.96E-3</v>
      </c>
      <c r="B298">
        <f t="shared" si="20"/>
        <v>54.043675417661092</v>
      </c>
      <c r="C298">
        <f t="shared" si="21"/>
        <v>3.425914081145585</v>
      </c>
      <c r="D298">
        <f t="shared" si="22"/>
        <v>0.15996927923627685</v>
      </c>
      <c r="E298">
        <f t="shared" si="23"/>
        <v>3.8911580833434342E-3</v>
      </c>
      <c r="F298">
        <f t="shared" si="24"/>
        <v>41.110968973747021</v>
      </c>
    </row>
    <row r="299" spans="1:6" x14ac:dyDescent="0.2">
      <c r="A299">
        <v>2.97E-3</v>
      </c>
      <c r="B299">
        <f t="shared" si="20"/>
        <v>53.604295942720768</v>
      </c>
      <c r="C299">
        <f t="shared" si="21"/>
        <v>3.4345489260143203</v>
      </c>
      <c r="D299">
        <f t="shared" si="22"/>
        <v>0.15920475894988062</v>
      </c>
      <c r="E299">
        <f t="shared" si="23"/>
        <v>3.8628255213762151E-3</v>
      </c>
      <c r="F299">
        <f t="shared" si="24"/>
        <v>41.214587112171841</v>
      </c>
    </row>
    <row r="300" spans="1:6" x14ac:dyDescent="0.2">
      <c r="A300">
        <v>2.98E-3</v>
      </c>
      <c r="B300">
        <f t="shared" si="20"/>
        <v>53.164916467780429</v>
      </c>
      <c r="C300">
        <f t="shared" si="21"/>
        <v>3.4431837708830555</v>
      </c>
      <c r="D300">
        <f t="shared" si="22"/>
        <v>0.1584314510739856</v>
      </c>
      <c r="E300">
        <f t="shared" si="23"/>
        <v>3.834422383864259E-3</v>
      </c>
      <c r="F300">
        <f t="shared" si="24"/>
        <v>41.318205250596662</v>
      </c>
    </row>
    <row r="301" spans="1:6" x14ac:dyDescent="0.2">
      <c r="A301">
        <v>2.99E-3</v>
      </c>
      <c r="B301">
        <f t="shared" si="20"/>
        <v>52.725536992840105</v>
      </c>
      <c r="C301">
        <f t="shared" si="21"/>
        <v>3.4518186157517903</v>
      </c>
      <c r="D301">
        <f t="shared" si="22"/>
        <v>0.15764935560859189</v>
      </c>
      <c r="E301">
        <f t="shared" si="23"/>
        <v>3.805949200449142E-3</v>
      </c>
      <c r="F301">
        <f t="shared" si="24"/>
        <v>41.421823389021483</v>
      </c>
    </row>
    <row r="302" spans="1:6" x14ac:dyDescent="0.2">
      <c r="A302">
        <v>3.0000000000000001E-3</v>
      </c>
      <c r="B302">
        <f t="shared" si="20"/>
        <v>52.28615751789976</v>
      </c>
      <c r="C302">
        <f t="shared" si="21"/>
        <v>3.4604534606205255</v>
      </c>
      <c r="D302">
        <f t="shared" si="22"/>
        <v>0.15685847255369928</v>
      </c>
      <c r="E302">
        <f t="shared" si="23"/>
        <v>3.7774064954859887E-3</v>
      </c>
      <c r="F302">
        <f t="shared" si="24"/>
        <v>41.525441527446304</v>
      </c>
    </row>
    <row r="303" spans="1:6" x14ac:dyDescent="0.2">
      <c r="A303">
        <v>3.0100000000000001E-3</v>
      </c>
      <c r="B303">
        <f t="shared" si="20"/>
        <v>51.846778042959421</v>
      </c>
      <c r="C303">
        <f t="shared" si="21"/>
        <v>3.4690883054892607</v>
      </c>
      <c r="D303">
        <f t="shared" si="22"/>
        <v>0.15605880190930788</v>
      </c>
      <c r="E303">
        <f t="shared" si="23"/>
        <v>3.748794788109279E-3</v>
      </c>
      <c r="F303">
        <f t="shared" si="24"/>
        <v>41.629059665871125</v>
      </c>
    </row>
    <row r="304" spans="1:6" x14ac:dyDescent="0.2">
      <c r="A304">
        <v>3.0200000000000001E-3</v>
      </c>
      <c r="B304">
        <f t="shared" si="20"/>
        <v>51.407398568019097</v>
      </c>
      <c r="C304">
        <f t="shared" si="21"/>
        <v>3.4777231503579955</v>
      </c>
      <c r="D304">
        <f t="shared" si="22"/>
        <v>0.15525034367541768</v>
      </c>
      <c r="E304">
        <f t="shared" si="23"/>
        <v>3.720114592297652E-3</v>
      </c>
      <c r="F304">
        <f t="shared" si="24"/>
        <v>41.732677804295946</v>
      </c>
    </row>
    <row r="305" spans="1:6" x14ac:dyDescent="0.2">
      <c r="A305">
        <v>3.0300000000000001E-3</v>
      </c>
      <c r="B305">
        <f t="shared" si="20"/>
        <v>50.968019093078752</v>
      </c>
      <c r="C305">
        <f t="shared" si="21"/>
        <v>3.4863579952267307</v>
      </c>
      <c r="D305">
        <f t="shared" si="22"/>
        <v>0.15443309785202858</v>
      </c>
      <c r="E305">
        <f t="shared" si="23"/>
        <v>3.6913664169377523E-3</v>
      </c>
      <c r="F305">
        <f t="shared" si="24"/>
        <v>41.836295942720767</v>
      </c>
    </row>
    <row r="306" spans="1:6" x14ac:dyDescent="0.2">
      <c r="A306">
        <v>3.0400000000000002E-3</v>
      </c>
      <c r="B306">
        <f t="shared" si="20"/>
        <v>50.528639618138428</v>
      </c>
      <c r="C306">
        <f t="shared" si="21"/>
        <v>3.494992840095466</v>
      </c>
      <c r="D306">
        <f t="shared" si="22"/>
        <v>0.15360706443914079</v>
      </c>
      <c r="E306">
        <f t="shared" si="23"/>
        <v>3.6625507658871442E-3</v>
      </c>
      <c r="F306">
        <f t="shared" si="24"/>
        <v>41.939914081145588</v>
      </c>
    </row>
    <row r="307" spans="1:6" x14ac:dyDescent="0.2">
      <c r="A307">
        <v>3.0500000000000002E-3</v>
      </c>
      <c r="B307">
        <f t="shared" si="20"/>
        <v>50.089260143198089</v>
      </c>
      <c r="C307">
        <f t="shared" si="21"/>
        <v>3.5036276849642012</v>
      </c>
      <c r="D307">
        <f t="shared" si="22"/>
        <v>0.15277224343675416</v>
      </c>
      <c r="E307">
        <f t="shared" si="23"/>
        <v>3.6336681380362661E-3</v>
      </c>
      <c r="F307">
        <f t="shared" si="24"/>
        <v>42.043532219570409</v>
      </c>
    </row>
    <row r="308" spans="1:6" x14ac:dyDescent="0.2">
      <c r="A308">
        <v>3.0599999999999998E-3</v>
      </c>
      <c r="B308">
        <f t="shared" si="20"/>
        <v>49.649880668257765</v>
      </c>
      <c r="C308">
        <f t="shared" si="21"/>
        <v>3.512262529832936</v>
      </c>
      <c r="D308">
        <f t="shared" si="22"/>
        <v>0.15192863484486874</v>
      </c>
      <c r="E308">
        <f t="shared" si="23"/>
        <v>3.6047190273695022E-3</v>
      </c>
      <c r="F308">
        <f t="shared" si="24"/>
        <v>42.14715035799523</v>
      </c>
    </row>
    <row r="309" spans="1:6" x14ac:dyDescent="0.2">
      <c r="A309">
        <v>3.0699999999999998E-3</v>
      </c>
      <c r="B309">
        <f t="shared" si="20"/>
        <v>49.210501193317441</v>
      </c>
      <c r="C309">
        <f t="shared" si="21"/>
        <v>3.5208973747016707</v>
      </c>
      <c r="D309">
        <f t="shared" si="22"/>
        <v>0.15107623866348457</v>
      </c>
      <c r="E309">
        <f t="shared" si="23"/>
        <v>3.5757039230253393E-3</v>
      </c>
      <c r="F309">
        <f t="shared" si="24"/>
        <v>42.250768496420044</v>
      </c>
    </row>
    <row r="310" spans="1:6" x14ac:dyDescent="0.2">
      <c r="A310">
        <v>3.0799999999999998E-3</v>
      </c>
      <c r="B310">
        <f t="shared" si="20"/>
        <v>48.771121718377096</v>
      </c>
      <c r="C310">
        <f t="shared" si="21"/>
        <v>3.529532219570406</v>
      </c>
      <c r="D310">
        <f t="shared" si="22"/>
        <v>0.15021505489260145</v>
      </c>
      <c r="E310">
        <f t="shared" si="23"/>
        <v>3.5466233093556314E-3</v>
      </c>
      <c r="F310">
        <f t="shared" si="24"/>
        <v>42.354386634844872</v>
      </c>
    </row>
    <row r="311" spans="1:6" x14ac:dyDescent="0.2">
      <c r="A311">
        <v>3.0899999999999999E-3</v>
      </c>
      <c r="B311">
        <f t="shared" si="20"/>
        <v>48.331742243436757</v>
      </c>
      <c r="C311">
        <f t="shared" si="21"/>
        <v>3.5381670644391412</v>
      </c>
      <c r="D311">
        <f t="shared" si="22"/>
        <v>0.14934508353221959</v>
      </c>
      <c r="E311">
        <f t="shared" si="23"/>
        <v>3.5174776659840324E-3</v>
      </c>
      <c r="F311">
        <f t="shared" si="24"/>
        <v>42.458004773269693</v>
      </c>
    </row>
    <row r="312" spans="1:6" x14ac:dyDescent="0.2">
      <c r="A312">
        <v>3.0999999999999999E-3</v>
      </c>
      <c r="B312">
        <f t="shared" si="20"/>
        <v>47.892362768496433</v>
      </c>
      <c r="C312">
        <f t="shared" si="21"/>
        <v>3.546801909307876</v>
      </c>
      <c r="D312">
        <f t="shared" si="22"/>
        <v>0.14846632458233888</v>
      </c>
      <c r="E312">
        <f t="shared" si="23"/>
        <v>3.4882674678635272E-3</v>
      </c>
      <c r="F312">
        <f t="shared" si="24"/>
        <v>42.561622911694506</v>
      </c>
    </row>
    <row r="313" spans="1:6" x14ac:dyDescent="0.2">
      <c r="A313">
        <v>3.1099999999999999E-3</v>
      </c>
      <c r="B313">
        <f t="shared" si="20"/>
        <v>47.452983293556088</v>
      </c>
      <c r="C313">
        <f t="shared" si="21"/>
        <v>3.5554367541766112</v>
      </c>
      <c r="D313">
        <f t="shared" si="22"/>
        <v>0.14757877804295938</v>
      </c>
      <c r="E313">
        <f t="shared" si="23"/>
        <v>3.4589931853331603E-3</v>
      </c>
      <c r="F313">
        <f t="shared" si="24"/>
        <v>42.665241050119334</v>
      </c>
    </row>
    <row r="314" spans="1:6" x14ac:dyDescent="0.2">
      <c r="A314">
        <v>3.1199999999999999E-3</v>
      </c>
      <c r="B314">
        <f t="shared" si="20"/>
        <v>47.013603818615763</v>
      </c>
      <c r="C314">
        <f t="shared" si="21"/>
        <v>3.5640715990453464</v>
      </c>
      <c r="D314">
        <f t="shared" si="22"/>
        <v>0.1466824439140812</v>
      </c>
      <c r="E314">
        <f t="shared" si="23"/>
        <v>3.4296552841739298E-3</v>
      </c>
      <c r="F314">
        <f t="shared" si="24"/>
        <v>42.768859188544155</v>
      </c>
    </row>
    <row r="315" spans="1:6" x14ac:dyDescent="0.2">
      <c r="A315">
        <v>3.13E-3</v>
      </c>
      <c r="B315">
        <f t="shared" si="20"/>
        <v>46.574224343675425</v>
      </c>
      <c r="C315">
        <f t="shared" si="21"/>
        <v>3.5727064439140817</v>
      </c>
      <c r="D315">
        <f t="shared" si="22"/>
        <v>0.14577732219570411</v>
      </c>
      <c r="E315">
        <f t="shared" si="23"/>
        <v>3.4002542256638558E-3</v>
      </c>
      <c r="F315">
        <f t="shared" si="24"/>
        <v>42.872477326968976</v>
      </c>
    </row>
    <row r="316" spans="1:6" x14ac:dyDescent="0.2">
      <c r="A316">
        <v>3.14E-3</v>
      </c>
      <c r="B316">
        <f t="shared" si="20"/>
        <v>46.13484486873508</v>
      </c>
      <c r="C316">
        <f t="shared" si="21"/>
        <v>3.5813412887828164</v>
      </c>
      <c r="D316">
        <f t="shared" si="22"/>
        <v>0.14486341288782817</v>
      </c>
      <c r="E316">
        <f t="shared" si="23"/>
        <v>3.3707904666322799E-3</v>
      </c>
      <c r="F316">
        <f t="shared" si="24"/>
        <v>42.976095465393797</v>
      </c>
    </row>
    <row r="317" spans="1:6" x14ac:dyDescent="0.2">
      <c r="A317">
        <v>3.15E-3</v>
      </c>
      <c r="B317">
        <f t="shared" si="20"/>
        <v>45.695465393794755</v>
      </c>
      <c r="C317">
        <f t="shared" si="21"/>
        <v>3.5899761336515517</v>
      </c>
      <c r="D317">
        <f t="shared" si="22"/>
        <v>0.14394071599045344</v>
      </c>
      <c r="E317">
        <f t="shared" si="23"/>
        <v>3.3412644595133619E-3</v>
      </c>
      <c r="F317">
        <f t="shared" si="24"/>
        <v>43.079713603818618</v>
      </c>
    </row>
    <row r="318" spans="1:6" x14ac:dyDescent="0.2">
      <c r="A318">
        <v>3.16E-3</v>
      </c>
      <c r="B318">
        <f t="shared" si="20"/>
        <v>45.25608591885441</v>
      </c>
      <c r="C318">
        <f t="shared" si="21"/>
        <v>3.5986109785202869</v>
      </c>
      <c r="D318">
        <f t="shared" si="22"/>
        <v>0.14300923150357991</v>
      </c>
      <c r="E318">
        <f t="shared" si="23"/>
        <v>3.3116766523988077E-3</v>
      </c>
      <c r="F318">
        <f t="shared" si="24"/>
        <v>43.183331742243439</v>
      </c>
    </row>
    <row r="319" spans="1:6" x14ac:dyDescent="0.2">
      <c r="A319">
        <v>3.1700000000000001E-3</v>
      </c>
      <c r="B319">
        <f t="shared" si="20"/>
        <v>44.816706443914093</v>
      </c>
      <c r="C319">
        <f t="shared" si="21"/>
        <v>3.6072458233890221</v>
      </c>
      <c r="D319">
        <f t="shared" si="22"/>
        <v>0.14206895942720765</v>
      </c>
      <c r="E319">
        <f t="shared" si="23"/>
        <v>3.2820274890898457E-3</v>
      </c>
      <c r="F319">
        <f t="shared" si="24"/>
        <v>43.28694988066826</v>
      </c>
    </row>
    <row r="320" spans="1:6" x14ac:dyDescent="0.2">
      <c r="A320">
        <v>3.1800000000000001E-3</v>
      </c>
      <c r="B320">
        <f t="shared" si="20"/>
        <v>44.377326968973748</v>
      </c>
      <c r="C320">
        <f t="shared" si="21"/>
        <v>3.6158806682577569</v>
      </c>
      <c r="D320">
        <f t="shared" si="22"/>
        <v>0.14111989976133654</v>
      </c>
      <c r="E320">
        <f t="shared" si="23"/>
        <v>3.2523174091484532E-3</v>
      </c>
      <c r="F320">
        <f t="shared" si="24"/>
        <v>43.390568019093081</v>
      </c>
    </row>
    <row r="321" spans="1:6" x14ac:dyDescent="0.2">
      <c r="A321">
        <v>3.1900000000000001E-3</v>
      </c>
      <c r="B321">
        <f t="shared" si="20"/>
        <v>43.937947494033402</v>
      </c>
      <c r="C321">
        <f t="shared" si="21"/>
        <v>3.6245155131264921</v>
      </c>
      <c r="D321">
        <f t="shared" si="22"/>
        <v>0.14016205250596658</v>
      </c>
      <c r="E321">
        <f t="shared" si="23"/>
        <v>3.2225468479478558E-3</v>
      </c>
      <c r="F321">
        <f t="shared" si="24"/>
        <v>43.494186157517902</v>
      </c>
    </row>
    <row r="322" spans="1:6" x14ac:dyDescent="0.2">
      <c r="A322">
        <v>3.2000000000000002E-3</v>
      </c>
      <c r="B322">
        <f t="shared" si="20"/>
        <v>43.498568019093078</v>
      </c>
      <c r="C322">
        <f t="shared" si="21"/>
        <v>3.6331503579952273</v>
      </c>
      <c r="D322">
        <f t="shared" si="22"/>
        <v>0.13919541766109783</v>
      </c>
      <c r="E322">
        <f t="shared" si="23"/>
        <v>3.1927162367223058E-3</v>
      </c>
      <c r="F322">
        <f t="shared" si="24"/>
        <v>43.597804295942723</v>
      </c>
    </row>
    <row r="323" spans="1:6" x14ac:dyDescent="0.2">
      <c r="A323">
        <v>3.2100000000000002E-3</v>
      </c>
      <c r="B323">
        <f t="shared" ref="B323:B386" si="25">(1-A323/K$1)*K$3</f>
        <v>43.05918854415274</v>
      </c>
      <c r="C323">
        <f t="shared" ref="C323:C386" si="26">((K$2-K$4)/K$1)*A323 +K$4</f>
        <v>3.6417852028639626</v>
      </c>
      <c r="D323">
        <f t="shared" ref="D323:D386" si="27">-(K$3/K$1)*(A323^2) +K$3*A323</f>
        <v>0.13821999522673034</v>
      </c>
      <c r="E323">
        <f t="shared" ref="E323:E386" si="28">D323/F323</f>
        <v>3.1628260026161478E-3</v>
      </c>
      <c r="F323">
        <f t="shared" ref="F323:F386" si="29">(((K$2-K$4)/K$1)*A323*12)+(K$4*12)</f>
        <v>43.701422434367544</v>
      </c>
    </row>
    <row r="324" spans="1:6" x14ac:dyDescent="0.2">
      <c r="A324">
        <v>3.2200000000000002E-3</v>
      </c>
      <c r="B324">
        <f t="shared" si="25"/>
        <v>42.619809069212415</v>
      </c>
      <c r="C324">
        <f t="shared" si="26"/>
        <v>3.6504200477326973</v>
      </c>
      <c r="D324">
        <f t="shared" si="27"/>
        <v>0.137235785202864</v>
      </c>
      <c r="E324">
        <f t="shared" si="28"/>
        <v>3.1328765687321874E-3</v>
      </c>
      <c r="F324">
        <f t="shared" si="29"/>
        <v>43.805040572792365</v>
      </c>
    </row>
    <row r="325" spans="1:6" x14ac:dyDescent="0.2">
      <c r="A325">
        <v>3.2299999999999998E-3</v>
      </c>
      <c r="B325">
        <f t="shared" si="25"/>
        <v>42.180429594272091</v>
      </c>
      <c r="C325">
        <f t="shared" si="26"/>
        <v>3.6590548926014321</v>
      </c>
      <c r="D325">
        <f t="shared" si="27"/>
        <v>0.13624278758949881</v>
      </c>
      <c r="E325">
        <f t="shared" si="28"/>
        <v>3.1028683541793859E-3</v>
      </c>
      <c r="F325">
        <f t="shared" si="29"/>
        <v>43.908658711217186</v>
      </c>
    </row>
    <row r="326" spans="1:6" x14ac:dyDescent="0.2">
      <c r="A326">
        <v>3.2399999999999998E-3</v>
      </c>
      <c r="B326">
        <f t="shared" si="25"/>
        <v>41.741050119331746</v>
      </c>
      <c r="C326">
        <f t="shared" si="26"/>
        <v>3.6676897374701674</v>
      </c>
      <c r="D326">
        <f t="shared" si="27"/>
        <v>0.13524100238663478</v>
      </c>
      <c r="E326">
        <f t="shared" si="28"/>
        <v>3.0728017741198685E-3</v>
      </c>
      <c r="F326">
        <f t="shared" si="29"/>
        <v>44.012276849642006</v>
      </c>
    </row>
    <row r="327" spans="1:6" x14ac:dyDescent="0.2">
      <c r="A327">
        <v>3.2499999999999999E-3</v>
      </c>
      <c r="B327">
        <f t="shared" si="25"/>
        <v>41.301670644391429</v>
      </c>
      <c r="C327">
        <f t="shared" si="26"/>
        <v>3.6763245823389026</v>
      </c>
      <c r="D327">
        <f t="shared" si="27"/>
        <v>0.13423042959427212</v>
      </c>
      <c r="E327">
        <f t="shared" si="28"/>
        <v>3.0426772398152845E-3</v>
      </c>
      <c r="F327">
        <f t="shared" si="29"/>
        <v>44.115894988066827</v>
      </c>
    </row>
    <row r="328" spans="1:6" x14ac:dyDescent="0.2">
      <c r="A328">
        <v>3.2599999999999999E-3</v>
      </c>
      <c r="B328">
        <f t="shared" si="25"/>
        <v>40.862291169451083</v>
      </c>
      <c r="C328">
        <f t="shared" si="26"/>
        <v>3.6849594272076374</v>
      </c>
      <c r="D328">
        <f t="shared" si="27"/>
        <v>0.13321106921241049</v>
      </c>
      <c r="E328">
        <f t="shared" si="28"/>
        <v>3.0124951586724849E-3</v>
      </c>
      <c r="F328">
        <f t="shared" si="29"/>
        <v>44.219513126491648</v>
      </c>
    </row>
    <row r="329" spans="1:6" x14ac:dyDescent="0.2">
      <c r="A329">
        <v>3.2699999999999999E-3</v>
      </c>
      <c r="B329">
        <f t="shared" si="25"/>
        <v>40.422911694510738</v>
      </c>
      <c r="C329">
        <f t="shared" si="26"/>
        <v>3.6935942720763726</v>
      </c>
      <c r="D329">
        <f t="shared" si="27"/>
        <v>0.13218292124105013</v>
      </c>
      <c r="E329">
        <f t="shared" si="28"/>
        <v>2.9822559342886092E-3</v>
      </c>
      <c r="F329">
        <f t="shared" si="29"/>
        <v>44.323131264916469</v>
      </c>
    </row>
    <row r="330" spans="1:6" x14ac:dyDescent="0.2">
      <c r="A330">
        <v>3.2799999999999999E-3</v>
      </c>
      <c r="B330">
        <f t="shared" si="25"/>
        <v>39.983532219570414</v>
      </c>
      <c r="C330">
        <f t="shared" si="26"/>
        <v>3.7022291169451078</v>
      </c>
      <c r="D330">
        <f t="shared" si="27"/>
        <v>0.13114598568019087</v>
      </c>
      <c r="E330">
        <f t="shared" si="28"/>
        <v>2.9519599664954896E-3</v>
      </c>
      <c r="F330">
        <f t="shared" si="29"/>
        <v>44.42674940334129</v>
      </c>
    </row>
    <row r="331" spans="1:6" x14ac:dyDescent="0.2">
      <c r="A331">
        <v>3.29E-3</v>
      </c>
      <c r="B331">
        <f t="shared" si="25"/>
        <v>39.544152744630075</v>
      </c>
      <c r="C331">
        <f t="shared" si="26"/>
        <v>3.710863961813843</v>
      </c>
      <c r="D331">
        <f t="shared" si="27"/>
        <v>0.13010026252983287</v>
      </c>
      <c r="E331">
        <f t="shared" si="28"/>
        <v>2.921607651403476E-3</v>
      </c>
      <c r="F331">
        <f t="shared" si="29"/>
        <v>44.530367541766111</v>
      </c>
    </row>
    <row r="332" spans="1:6" x14ac:dyDescent="0.2">
      <c r="A332">
        <v>3.3E-3</v>
      </c>
      <c r="B332">
        <f t="shared" si="25"/>
        <v>39.104773269689751</v>
      </c>
      <c r="C332">
        <f t="shared" si="26"/>
        <v>3.7194988066825778</v>
      </c>
      <c r="D332">
        <f t="shared" si="27"/>
        <v>0.12904575178997618</v>
      </c>
      <c r="E332">
        <f t="shared" si="28"/>
        <v>2.891199381444623E-3</v>
      </c>
      <c r="F332">
        <f t="shared" si="29"/>
        <v>44.633985680190932</v>
      </c>
    </row>
    <row r="333" spans="1:6" x14ac:dyDescent="0.2">
      <c r="A333">
        <v>3.31E-3</v>
      </c>
      <c r="B333">
        <f t="shared" si="25"/>
        <v>38.665393794749406</v>
      </c>
      <c r="C333">
        <f t="shared" si="26"/>
        <v>3.728133651551313</v>
      </c>
      <c r="D333">
        <f t="shared" si="27"/>
        <v>0.12798245346062054</v>
      </c>
      <c r="E333">
        <f t="shared" si="28"/>
        <v>2.860735545415282E-3</v>
      </c>
      <c r="F333">
        <f t="shared" si="29"/>
        <v>44.737603818615753</v>
      </c>
    </row>
    <row r="334" spans="1:6" x14ac:dyDescent="0.2">
      <c r="A334">
        <v>3.32E-3</v>
      </c>
      <c r="B334">
        <f t="shared" si="25"/>
        <v>38.226014319809067</v>
      </c>
      <c r="C334">
        <f t="shared" si="26"/>
        <v>3.7367684964200483</v>
      </c>
      <c r="D334">
        <f t="shared" si="27"/>
        <v>0.1269103675417661</v>
      </c>
      <c r="E334">
        <f t="shared" si="28"/>
        <v>2.8302165285181251E-3</v>
      </c>
      <c r="F334">
        <f t="shared" si="29"/>
        <v>44.841221957040574</v>
      </c>
    </row>
    <row r="335" spans="1:6" x14ac:dyDescent="0.2">
      <c r="A335">
        <v>3.3300000000000001E-3</v>
      </c>
      <c r="B335">
        <f t="shared" si="25"/>
        <v>37.786634844868743</v>
      </c>
      <c r="C335">
        <f t="shared" si="26"/>
        <v>3.7454033412887835</v>
      </c>
      <c r="D335">
        <f t="shared" si="27"/>
        <v>0.12582949403341287</v>
      </c>
      <c r="E335">
        <f t="shared" si="28"/>
        <v>2.7996427124035569E-3</v>
      </c>
      <c r="F335">
        <f t="shared" si="29"/>
        <v>44.944840095465395</v>
      </c>
    </row>
    <row r="336" spans="1:6" x14ac:dyDescent="0.2">
      <c r="A336">
        <v>3.3400000000000001E-3</v>
      </c>
      <c r="B336">
        <f t="shared" si="25"/>
        <v>37.347255369928398</v>
      </c>
      <c r="C336">
        <f t="shared" si="26"/>
        <v>3.7540381861575183</v>
      </c>
      <c r="D336">
        <f t="shared" si="27"/>
        <v>0.1247398329355609</v>
      </c>
      <c r="E336">
        <f t="shared" si="28"/>
        <v>2.7690144752105725E-3</v>
      </c>
      <c r="F336">
        <f t="shared" si="29"/>
        <v>45.048458233890216</v>
      </c>
    </row>
    <row r="337" spans="1:6" x14ac:dyDescent="0.2">
      <c r="A337">
        <v>3.3500000000000001E-3</v>
      </c>
      <c r="B337">
        <f t="shared" si="25"/>
        <v>36.907875894988074</v>
      </c>
      <c r="C337">
        <f t="shared" si="26"/>
        <v>3.7626730310262535</v>
      </c>
      <c r="D337">
        <f t="shared" si="27"/>
        <v>0.12364138424821003</v>
      </c>
      <c r="E337">
        <f t="shared" si="28"/>
        <v>2.7383321916070432E-3</v>
      </c>
      <c r="F337">
        <f t="shared" si="29"/>
        <v>45.152076372315037</v>
      </c>
    </row>
    <row r="338" spans="1:6" x14ac:dyDescent="0.2">
      <c r="A338">
        <v>3.3600000000000001E-3</v>
      </c>
      <c r="B338">
        <f t="shared" si="25"/>
        <v>36.468496420047735</v>
      </c>
      <c r="C338">
        <f t="shared" si="26"/>
        <v>3.7713078758949887</v>
      </c>
      <c r="D338">
        <f t="shared" si="27"/>
        <v>0.12253414797136036</v>
      </c>
      <c r="E338">
        <f t="shared" si="28"/>
        <v>2.7075962328294654E-3</v>
      </c>
      <c r="F338">
        <f t="shared" si="29"/>
        <v>45.255694510739858</v>
      </c>
    </row>
    <row r="339" spans="1:6" x14ac:dyDescent="0.2">
      <c r="A339">
        <v>3.3700000000000002E-3</v>
      </c>
      <c r="B339">
        <f t="shared" si="25"/>
        <v>36.02911694510739</v>
      </c>
      <c r="C339">
        <f t="shared" si="26"/>
        <v>3.7799427207637235</v>
      </c>
      <c r="D339">
        <f t="shared" si="27"/>
        <v>0.1214181241050119</v>
      </c>
      <c r="E339">
        <f t="shared" si="28"/>
        <v>2.6768069667221445E-3</v>
      </c>
      <c r="F339">
        <f t="shared" si="29"/>
        <v>45.359312649164679</v>
      </c>
    </row>
    <row r="340" spans="1:6" x14ac:dyDescent="0.2">
      <c r="A340">
        <v>3.3800000000000002E-3</v>
      </c>
      <c r="B340">
        <f t="shared" si="25"/>
        <v>35.589737470167066</v>
      </c>
      <c r="C340">
        <f t="shared" si="26"/>
        <v>3.7885775656324587</v>
      </c>
      <c r="D340">
        <f t="shared" si="27"/>
        <v>0.12029331264916454</v>
      </c>
      <c r="E340">
        <f t="shared" si="28"/>
        <v>2.6459647577758514E-3</v>
      </c>
      <c r="F340">
        <f t="shared" si="29"/>
        <v>45.462930787589499</v>
      </c>
    </row>
    <row r="341" spans="1:6" x14ac:dyDescent="0.2">
      <c r="A341">
        <v>3.3899999999999998E-3</v>
      </c>
      <c r="B341">
        <f t="shared" si="25"/>
        <v>35.150357995226742</v>
      </c>
      <c r="C341">
        <f t="shared" si="26"/>
        <v>3.7972124105011935</v>
      </c>
      <c r="D341">
        <f t="shared" si="27"/>
        <v>0.11915971360381872</v>
      </c>
      <c r="E341">
        <f t="shared" si="28"/>
        <v>2.6150699671659674E-3</v>
      </c>
      <c r="F341">
        <f t="shared" si="29"/>
        <v>45.56654892601432</v>
      </c>
    </row>
    <row r="342" spans="1:6" x14ac:dyDescent="0.2">
      <c r="A342">
        <v>3.3999999999999998E-3</v>
      </c>
      <c r="B342">
        <f t="shared" si="25"/>
        <v>34.710978520286403</v>
      </c>
      <c r="C342">
        <f t="shared" si="26"/>
        <v>3.8058472553699287</v>
      </c>
      <c r="D342">
        <f t="shared" si="27"/>
        <v>0.11801732696897371</v>
      </c>
      <c r="E342">
        <f t="shared" si="28"/>
        <v>2.5841229527900577E-3</v>
      </c>
      <c r="F342">
        <f t="shared" si="29"/>
        <v>45.670167064439141</v>
      </c>
    </row>
    <row r="343" spans="1:6" x14ac:dyDescent="0.2">
      <c r="A343">
        <v>3.4099999999999998E-3</v>
      </c>
      <c r="B343">
        <f t="shared" si="25"/>
        <v>34.271599045346079</v>
      </c>
      <c r="C343">
        <f t="shared" si="26"/>
        <v>3.814482100238664</v>
      </c>
      <c r="D343">
        <f t="shared" si="27"/>
        <v>0.11686615274463008</v>
      </c>
      <c r="E343">
        <f t="shared" si="28"/>
        <v>2.553124069305023E-3</v>
      </c>
      <c r="F343">
        <f t="shared" si="29"/>
        <v>45.773785202863962</v>
      </c>
    </row>
    <row r="344" spans="1:6" x14ac:dyDescent="0.2">
      <c r="A344">
        <v>3.4199999999999999E-3</v>
      </c>
      <c r="B344">
        <f t="shared" si="25"/>
        <v>33.832219570405734</v>
      </c>
      <c r="C344">
        <f t="shared" si="26"/>
        <v>3.8231169451073987</v>
      </c>
      <c r="D344">
        <f t="shared" si="27"/>
        <v>0.1157061909307876</v>
      </c>
      <c r="E344">
        <f t="shared" si="28"/>
        <v>2.5220736681636521E-3</v>
      </c>
      <c r="F344">
        <f t="shared" si="29"/>
        <v>45.877403341288783</v>
      </c>
    </row>
    <row r="345" spans="1:6" x14ac:dyDescent="0.2">
      <c r="A345">
        <v>3.4299999999999999E-3</v>
      </c>
      <c r="B345">
        <f t="shared" si="25"/>
        <v>33.392840095465409</v>
      </c>
      <c r="C345">
        <f t="shared" si="26"/>
        <v>3.831751789976134</v>
      </c>
      <c r="D345">
        <f t="shared" si="27"/>
        <v>0.11453744152744627</v>
      </c>
      <c r="E345">
        <f t="shared" si="28"/>
        <v>2.4909720976507474E-3</v>
      </c>
      <c r="F345">
        <f t="shared" si="29"/>
        <v>45.981021479713604</v>
      </c>
    </row>
    <row r="346" spans="1:6" x14ac:dyDescent="0.2">
      <c r="A346">
        <v>3.4399999999999999E-3</v>
      </c>
      <c r="B346">
        <f t="shared" si="25"/>
        <v>32.953460620525071</v>
      </c>
      <c r="C346">
        <f t="shared" si="26"/>
        <v>3.8403866348448692</v>
      </c>
      <c r="D346">
        <f t="shared" si="27"/>
        <v>0.1133599045346062</v>
      </c>
      <c r="E346">
        <f t="shared" si="28"/>
        <v>2.4598197029187343E-3</v>
      </c>
      <c r="F346">
        <f t="shared" si="29"/>
        <v>46.084639618138425</v>
      </c>
    </row>
    <row r="347" spans="1:6" x14ac:dyDescent="0.2">
      <c r="A347">
        <v>3.4499999999999999E-3</v>
      </c>
      <c r="B347">
        <f t="shared" si="25"/>
        <v>32.514081145584726</v>
      </c>
      <c r="C347">
        <f t="shared" si="26"/>
        <v>3.849021479713604</v>
      </c>
      <c r="D347">
        <f t="shared" si="27"/>
        <v>0.11217357995226729</v>
      </c>
      <c r="E347">
        <f t="shared" si="28"/>
        <v>2.4286168260227933E-3</v>
      </c>
      <c r="F347">
        <f t="shared" si="29"/>
        <v>46.188257756563246</v>
      </c>
    </row>
    <row r="348" spans="1:6" x14ac:dyDescent="0.2">
      <c r="A348">
        <v>3.46E-3</v>
      </c>
      <c r="B348">
        <f t="shared" si="25"/>
        <v>32.074701670644401</v>
      </c>
      <c r="C348">
        <f t="shared" si="26"/>
        <v>3.8576563245823392</v>
      </c>
      <c r="D348">
        <f t="shared" si="27"/>
        <v>0.11097846778042963</v>
      </c>
      <c r="E348">
        <f t="shared" si="28"/>
        <v>2.3973638059555298E-3</v>
      </c>
      <c r="F348">
        <f t="shared" si="29"/>
        <v>46.291875894988067</v>
      </c>
    </row>
    <row r="349" spans="1:6" x14ac:dyDescent="0.2">
      <c r="A349">
        <v>3.47E-3</v>
      </c>
      <c r="B349">
        <f t="shared" si="25"/>
        <v>31.63532219570406</v>
      </c>
      <c r="C349">
        <f t="shared" si="26"/>
        <v>3.8662911694510744</v>
      </c>
      <c r="D349">
        <f t="shared" si="27"/>
        <v>0.10977456801909313</v>
      </c>
      <c r="E349">
        <f t="shared" si="28"/>
        <v>2.3660609786811666E-3</v>
      </c>
      <c r="F349">
        <f t="shared" si="29"/>
        <v>46.395494033412888</v>
      </c>
    </row>
    <row r="350" spans="1:6" x14ac:dyDescent="0.2">
      <c r="A350">
        <v>3.48E-3</v>
      </c>
      <c r="B350">
        <f t="shared" si="25"/>
        <v>31.195942720763735</v>
      </c>
      <c r="C350">
        <f t="shared" si="26"/>
        <v>3.8749260143198097</v>
      </c>
      <c r="D350">
        <f t="shared" si="27"/>
        <v>0.10856188066825778</v>
      </c>
      <c r="E350">
        <f t="shared" si="28"/>
        <v>2.3347086771692929E-3</v>
      </c>
      <c r="F350">
        <f t="shared" si="29"/>
        <v>46.499112171837709</v>
      </c>
    </row>
    <row r="351" spans="1:6" x14ac:dyDescent="0.2">
      <c r="A351">
        <v>3.49E-3</v>
      </c>
      <c r="B351">
        <f t="shared" si="25"/>
        <v>30.756563245823394</v>
      </c>
      <c r="C351">
        <f t="shared" si="26"/>
        <v>3.8835608591885444</v>
      </c>
      <c r="D351">
        <f t="shared" si="27"/>
        <v>0.10734040572792358</v>
      </c>
      <c r="E351">
        <f t="shared" si="28"/>
        <v>2.3033072314281515E-3</v>
      </c>
      <c r="F351">
        <f t="shared" si="29"/>
        <v>46.60273031026253</v>
      </c>
    </row>
    <row r="352" spans="1:6" x14ac:dyDescent="0.2">
      <c r="A352">
        <v>3.5000000000000001E-3</v>
      </c>
      <c r="B352">
        <f t="shared" si="25"/>
        <v>30.317183770883048</v>
      </c>
      <c r="C352">
        <f t="shared" si="26"/>
        <v>3.8921957040572797</v>
      </c>
      <c r="D352">
        <f t="shared" si="27"/>
        <v>0.10611014319809065</v>
      </c>
      <c r="E352">
        <f t="shared" si="28"/>
        <v>2.271856968537492E-3</v>
      </c>
      <c r="F352">
        <f t="shared" si="29"/>
        <v>46.706348448687351</v>
      </c>
    </row>
    <row r="353" spans="1:6" x14ac:dyDescent="0.2">
      <c r="A353">
        <v>3.5100000000000001E-3</v>
      </c>
      <c r="B353">
        <f t="shared" si="25"/>
        <v>29.877804295942727</v>
      </c>
      <c r="C353">
        <f t="shared" si="26"/>
        <v>3.9008305489260149</v>
      </c>
      <c r="D353">
        <f t="shared" si="27"/>
        <v>0.10487109307875886</v>
      </c>
      <c r="E353">
        <f t="shared" si="28"/>
        <v>2.2403582126809766E-3</v>
      </c>
      <c r="F353">
        <f t="shared" si="29"/>
        <v>46.809966587112172</v>
      </c>
    </row>
    <row r="354" spans="1:6" x14ac:dyDescent="0.2">
      <c r="A354">
        <v>3.5200000000000001E-3</v>
      </c>
      <c r="B354">
        <f t="shared" si="25"/>
        <v>29.438424821002382</v>
      </c>
      <c r="C354">
        <f t="shared" si="26"/>
        <v>3.9094653937947501</v>
      </c>
      <c r="D354">
        <f t="shared" si="27"/>
        <v>0.10362325536992845</v>
      </c>
      <c r="E354">
        <f t="shared" si="28"/>
        <v>2.2088112851781721E-3</v>
      </c>
      <c r="F354">
        <f t="shared" si="29"/>
        <v>46.913584725537</v>
      </c>
    </row>
    <row r="355" spans="1:6" x14ac:dyDescent="0.2">
      <c r="A355">
        <v>3.5300000000000002E-3</v>
      </c>
      <c r="B355">
        <f t="shared" si="25"/>
        <v>28.99904534606204</v>
      </c>
      <c r="C355">
        <f t="shared" si="26"/>
        <v>3.9181002386634849</v>
      </c>
      <c r="D355">
        <f t="shared" si="27"/>
        <v>0.10236663007159907</v>
      </c>
      <c r="E355">
        <f t="shared" si="28"/>
        <v>2.1772165045160952E-3</v>
      </c>
      <c r="F355">
        <f t="shared" si="29"/>
        <v>47.017202863961813</v>
      </c>
    </row>
    <row r="356" spans="1:6" x14ac:dyDescent="0.2">
      <c r="A356">
        <v>3.5400000000000002E-3</v>
      </c>
      <c r="B356">
        <f t="shared" si="25"/>
        <v>28.559665871121716</v>
      </c>
      <c r="C356">
        <f t="shared" si="26"/>
        <v>3.9267350835322201</v>
      </c>
      <c r="D356">
        <f t="shared" si="27"/>
        <v>0.10110121718377085</v>
      </c>
      <c r="E356">
        <f t="shared" si="28"/>
        <v>2.145574186380372E-3</v>
      </c>
      <c r="F356">
        <f t="shared" si="29"/>
        <v>47.120821002386634</v>
      </c>
    </row>
    <row r="357" spans="1:6" x14ac:dyDescent="0.2">
      <c r="A357">
        <v>3.5500000000000002E-3</v>
      </c>
      <c r="B357">
        <f t="shared" si="25"/>
        <v>28.120286396181374</v>
      </c>
      <c r="C357">
        <f t="shared" si="26"/>
        <v>3.9353699284009553</v>
      </c>
      <c r="D357">
        <f t="shared" si="27"/>
        <v>9.9827016706443894E-2</v>
      </c>
      <c r="E357">
        <f t="shared" si="28"/>
        <v>2.1138846436859673E-3</v>
      </c>
      <c r="F357">
        <f t="shared" si="29"/>
        <v>47.224439140811462</v>
      </c>
    </row>
    <row r="358" spans="1:6" x14ac:dyDescent="0.2">
      <c r="A358">
        <v>3.5599999999999998E-3</v>
      </c>
      <c r="B358">
        <f t="shared" si="25"/>
        <v>27.680906921241071</v>
      </c>
      <c r="C358">
        <f t="shared" si="26"/>
        <v>3.9440047732696901</v>
      </c>
      <c r="D358">
        <f t="shared" si="27"/>
        <v>9.8544028639618197E-2</v>
      </c>
      <c r="E358">
        <f t="shared" si="28"/>
        <v>2.0821481866075105E-3</v>
      </c>
      <c r="F358">
        <f t="shared" si="29"/>
        <v>47.328057279236276</v>
      </c>
    </row>
    <row r="359" spans="1:6" x14ac:dyDescent="0.2">
      <c r="A359">
        <v>3.5699999999999998E-3</v>
      </c>
      <c r="B359">
        <f t="shared" si="25"/>
        <v>27.241527446300729</v>
      </c>
      <c r="C359">
        <f t="shared" si="26"/>
        <v>3.9526396181384249</v>
      </c>
      <c r="D359">
        <f t="shared" si="27"/>
        <v>9.7252252983293541E-2</v>
      </c>
      <c r="E359">
        <f t="shared" si="28"/>
        <v>2.0503651226092224E-3</v>
      </c>
      <c r="F359">
        <f t="shared" si="29"/>
        <v>47.431675417661097</v>
      </c>
    </row>
    <row r="360" spans="1:6" x14ac:dyDescent="0.2">
      <c r="A360">
        <v>3.5799999999999998E-3</v>
      </c>
      <c r="B360">
        <f t="shared" si="25"/>
        <v>26.802147971360384</v>
      </c>
      <c r="C360">
        <f t="shared" si="26"/>
        <v>3.9612744630071601</v>
      </c>
      <c r="D360">
        <f t="shared" si="27"/>
        <v>9.5951689737470258E-2</v>
      </c>
      <c r="E360">
        <f t="shared" si="28"/>
        <v>2.0185357564744778E-3</v>
      </c>
      <c r="F360">
        <f t="shared" si="29"/>
        <v>47.535293556085918</v>
      </c>
    </row>
    <row r="361" spans="1:6" x14ac:dyDescent="0.2">
      <c r="A361">
        <v>3.5899999999999999E-3</v>
      </c>
      <c r="B361">
        <f t="shared" si="25"/>
        <v>26.362768496420063</v>
      </c>
      <c r="C361">
        <f t="shared" si="26"/>
        <v>3.9699093078758954</v>
      </c>
      <c r="D361">
        <f t="shared" si="27"/>
        <v>9.4642338902147904E-2</v>
      </c>
      <c r="E361">
        <f t="shared" si="28"/>
        <v>1.9866603903349288E-3</v>
      </c>
      <c r="F361">
        <f t="shared" si="29"/>
        <v>47.638911694510739</v>
      </c>
    </row>
    <row r="362" spans="1:6" x14ac:dyDescent="0.2">
      <c r="A362">
        <v>3.5999999999999999E-3</v>
      </c>
      <c r="B362">
        <f t="shared" si="25"/>
        <v>25.923389021479721</v>
      </c>
      <c r="C362">
        <f t="shared" si="26"/>
        <v>3.9785441527446306</v>
      </c>
      <c r="D362">
        <f t="shared" si="27"/>
        <v>9.3324200477327035E-2</v>
      </c>
      <c r="E362">
        <f t="shared" si="28"/>
        <v>1.9547393236993196E-3</v>
      </c>
      <c r="F362">
        <f t="shared" si="29"/>
        <v>47.74252983293556</v>
      </c>
    </row>
    <row r="363" spans="1:6" x14ac:dyDescent="0.2">
      <c r="A363">
        <v>3.6099999999999999E-3</v>
      </c>
      <c r="B363">
        <f t="shared" si="25"/>
        <v>25.484009546539397</v>
      </c>
      <c r="C363">
        <f t="shared" si="26"/>
        <v>3.9871789976133654</v>
      </c>
      <c r="D363">
        <f t="shared" si="27"/>
        <v>9.1997274463007206E-2</v>
      </c>
      <c r="E363">
        <f t="shared" si="28"/>
        <v>1.9227728534818454E-3</v>
      </c>
      <c r="F363">
        <f t="shared" si="29"/>
        <v>47.846147971360381</v>
      </c>
    </row>
    <row r="364" spans="1:6" x14ac:dyDescent="0.2">
      <c r="A364">
        <v>3.62E-3</v>
      </c>
      <c r="B364">
        <f t="shared" si="25"/>
        <v>25.044630071599055</v>
      </c>
      <c r="C364">
        <f t="shared" si="26"/>
        <v>3.9958138424821006</v>
      </c>
      <c r="D364">
        <f t="shared" si="27"/>
        <v>9.0661560859188528E-2</v>
      </c>
      <c r="E364">
        <f t="shared" si="28"/>
        <v>1.8907612740302199E-3</v>
      </c>
      <c r="F364">
        <f t="shared" si="29"/>
        <v>47.949766109785202</v>
      </c>
    </row>
    <row r="365" spans="1:6" x14ac:dyDescent="0.2">
      <c r="A365">
        <v>3.63E-3</v>
      </c>
      <c r="B365">
        <f t="shared" si="25"/>
        <v>24.60525059665871</v>
      </c>
      <c r="C365">
        <f t="shared" si="26"/>
        <v>4.0044486873508358</v>
      </c>
      <c r="D365">
        <f t="shared" si="27"/>
        <v>8.9317059665871112E-2</v>
      </c>
      <c r="E365">
        <f t="shared" si="28"/>
        <v>1.8587048771533329E-3</v>
      </c>
      <c r="F365">
        <f t="shared" si="29"/>
        <v>48.053384248210023</v>
      </c>
    </row>
    <row r="366" spans="1:6" x14ac:dyDescent="0.2">
      <c r="A366">
        <v>3.64E-3</v>
      </c>
      <c r="B366">
        <f t="shared" si="25"/>
        <v>24.165871121718389</v>
      </c>
      <c r="C366">
        <f t="shared" si="26"/>
        <v>4.0130835322195706</v>
      </c>
      <c r="D366">
        <f t="shared" si="27"/>
        <v>8.7963770883054848E-2</v>
      </c>
      <c r="E366">
        <f t="shared" si="28"/>
        <v>1.8266039521485599E-3</v>
      </c>
      <c r="F366">
        <f t="shared" si="29"/>
        <v>48.157002386634851</v>
      </c>
    </row>
    <row r="367" spans="1:6" x14ac:dyDescent="0.2">
      <c r="A367">
        <v>3.65E-3</v>
      </c>
      <c r="B367">
        <f t="shared" si="25"/>
        <v>23.726491646778044</v>
      </c>
      <c r="C367">
        <f t="shared" si="26"/>
        <v>4.0217183770883054</v>
      </c>
      <c r="D367">
        <f t="shared" si="27"/>
        <v>8.6601694510739957E-2</v>
      </c>
      <c r="E367">
        <f t="shared" si="28"/>
        <v>1.7944587858287364E-3</v>
      </c>
      <c r="F367">
        <f t="shared" si="29"/>
        <v>48.260620525059664</v>
      </c>
    </row>
    <row r="368" spans="1:6" x14ac:dyDescent="0.2">
      <c r="A368">
        <v>3.6600000000000001E-3</v>
      </c>
      <c r="B368">
        <f t="shared" si="25"/>
        <v>23.287112171837702</v>
      </c>
      <c r="C368">
        <f t="shared" si="26"/>
        <v>4.030353221957041</v>
      </c>
      <c r="D368">
        <f t="shared" si="27"/>
        <v>8.5230830548925995E-2</v>
      </c>
      <c r="E368">
        <f t="shared" si="28"/>
        <v>1.7622696625487497E-3</v>
      </c>
      <c r="F368">
        <f t="shared" si="29"/>
        <v>48.364238663484485</v>
      </c>
    </row>
    <row r="369" spans="1:6" x14ac:dyDescent="0.2">
      <c r="A369">
        <v>3.6700000000000001E-3</v>
      </c>
      <c r="B369">
        <f t="shared" si="25"/>
        <v>22.847732696897378</v>
      </c>
      <c r="C369">
        <f t="shared" si="26"/>
        <v>4.0389880668257758</v>
      </c>
      <c r="D369">
        <f t="shared" si="27"/>
        <v>8.3851178997613407E-2</v>
      </c>
      <c r="E369">
        <f t="shared" si="28"/>
        <v>1.7300368642318474E-3</v>
      </c>
      <c r="F369">
        <f t="shared" si="29"/>
        <v>48.467856801909313</v>
      </c>
    </row>
    <row r="370" spans="1:6" x14ac:dyDescent="0.2">
      <c r="A370">
        <v>3.6800000000000001E-3</v>
      </c>
      <c r="B370">
        <f t="shared" si="25"/>
        <v>22.408353221957036</v>
      </c>
      <c r="C370">
        <f t="shared" si="26"/>
        <v>4.0476229116945115</v>
      </c>
      <c r="D370">
        <f t="shared" si="27"/>
        <v>8.2462739856801859E-2</v>
      </c>
      <c r="E370">
        <f t="shared" si="28"/>
        <v>1.6977606703955401E-3</v>
      </c>
      <c r="F370">
        <f t="shared" si="29"/>
        <v>48.571474940334134</v>
      </c>
    </row>
    <row r="371" spans="1:6" x14ac:dyDescent="0.2">
      <c r="A371">
        <v>3.6900000000000001E-3</v>
      </c>
      <c r="B371">
        <f t="shared" si="25"/>
        <v>21.968973747016712</v>
      </c>
      <c r="C371">
        <f t="shared" si="26"/>
        <v>4.0562577565632463</v>
      </c>
      <c r="D371">
        <f t="shared" si="27"/>
        <v>8.1065513126491573E-2</v>
      </c>
      <c r="E371">
        <f t="shared" si="28"/>
        <v>1.6654413581772337E-3</v>
      </c>
      <c r="F371">
        <f t="shared" si="29"/>
        <v>48.675093078758948</v>
      </c>
    </row>
    <row r="372" spans="1:6" x14ac:dyDescent="0.2">
      <c r="A372">
        <v>3.7000000000000002E-3</v>
      </c>
      <c r="B372">
        <f t="shared" si="25"/>
        <v>21.52959427207637</v>
      </c>
      <c r="C372">
        <f t="shared" si="26"/>
        <v>4.0648926014319811</v>
      </c>
      <c r="D372">
        <f t="shared" si="27"/>
        <v>7.965949880668266E-2</v>
      </c>
      <c r="E372">
        <f t="shared" si="28"/>
        <v>1.6330792023594957E-3</v>
      </c>
      <c r="F372">
        <f t="shared" si="29"/>
        <v>48.778711217183776</v>
      </c>
    </row>
    <row r="373" spans="1:6" x14ac:dyDescent="0.2">
      <c r="A373">
        <v>3.7100000000000002E-3</v>
      </c>
      <c r="B373">
        <f t="shared" si="25"/>
        <v>21.090214797136024</v>
      </c>
      <c r="C373">
        <f t="shared" si="26"/>
        <v>4.0735274463007167</v>
      </c>
      <c r="D373">
        <f t="shared" si="27"/>
        <v>7.8244696897374677E-2</v>
      </c>
      <c r="E373">
        <f t="shared" si="28"/>
        <v>1.6006744753950058E-3</v>
      </c>
      <c r="F373">
        <f t="shared" si="29"/>
        <v>48.882329355608597</v>
      </c>
    </row>
    <row r="374" spans="1:6" x14ac:dyDescent="0.2">
      <c r="A374">
        <v>3.7200000000000002E-3</v>
      </c>
      <c r="B374">
        <f t="shared" si="25"/>
        <v>20.650835322195704</v>
      </c>
      <c r="C374">
        <f t="shared" si="26"/>
        <v>4.0821622911694515</v>
      </c>
      <c r="D374">
        <f t="shared" si="27"/>
        <v>7.6821107398567956E-2</v>
      </c>
      <c r="E374">
        <f t="shared" si="28"/>
        <v>1.5682274474312235E-3</v>
      </c>
      <c r="F374">
        <f t="shared" si="29"/>
        <v>48.985947494033411</v>
      </c>
    </row>
    <row r="375" spans="1:6" x14ac:dyDescent="0.2">
      <c r="A375">
        <v>3.7299999999999998E-3</v>
      </c>
      <c r="B375">
        <f t="shared" si="25"/>
        <v>20.21145584725538</v>
      </c>
      <c r="C375">
        <f t="shared" si="26"/>
        <v>4.0907971360381863</v>
      </c>
      <c r="D375">
        <f t="shared" si="27"/>
        <v>7.5388730310262608E-2</v>
      </c>
      <c r="E375">
        <f t="shared" si="28"/>
        <v>1.5357383863346971E-3</v>
      </c>
      <c r="F375">
        <f t="shared" si="29"/>
        <v>49.089565632458232</v>
      </c>
    </row>
    <row r="376" spans="1:6" x14ac:dyDescent="0.2">
      <c r="A376">
        <v>3.7399999999999998E-3</v>
      </c>
      <c r="B376">
        <f t="shared" si="25"/>
        <v>19.772076372315059</v>
      </c>
      <c r="C376">
        <f t="shared" si="26"/>
        <v>4.0994319809069211</v>
      </c>
      <c r="D376">
        <f t="shared" si="27"/>
        <v>7.3947565632458301E-2</v>
      </c>
      <c r="E376">
        <f t="shared" si="28"/>
        <v>1.5032075577150815E-3</v>
      </c>
      <c r="F376">
        <f t="shared" si="29"/>
        <v>49.193183770883053</v>
      </c>
    </row>
    <row r="377" spans="1:6" x14ac:dyDescent="0.2">
      <c r="A377">
        <v>3.7499999999999999E-3</v>
      </c>
      <c r="B377">
        <f t="shared" si="25"/>
        <v>19.332696897374714</v>
      </c>
      <c r="C377">
        <f t="shared" si="26"/>
        <v>4.1080668257756567</v>
      </c>
      <c r="D377">
        <f t="shared" si="27"/>
        <v>7.2497613365155145E-2</v>
      </c>
      <c r="E377">
        <f t="shared" si="28"/>
        <v>1.4706352249488756E-3</v>
      </c>
      <c r="F377">
        <f t="shared" si="29"/>
        <v>49.296801909307874</v>
      </c>
    </row>
    <row r="378" spans="1:6" x14ac:dyDescent="0.2">
      <c r="A378">
        <v>3.7599999999999999E-3</v>
      </c>
      <c r="B378">
        <f t="shared" si="25"/>
        <v>18.893317422434372</v>
      </c>
      <c r="C378">
        <f t="shared" si="26"/>
        <v>4.1167016706443915</v>
      </c>
      <c r="D378">
        <f t="shared" si="27"/>
        <v>7.103887350835314E-2</v>
      </c>
      <c r="E378">
        <f t="shared" si="28"/>
        <v>1.4380216492028302E-3</v>
      </c>
      <c r="F378">
        <f t="shared" si="29"/>
        <v>49.400420047732702</v>
      </c>
    </row>
    <row r="379" spans="1:6" x14ac:dyDescent="0.2">
      <c r="A379">
        <v>3.7699999999999999E-3</v>
      </c>
      <c r="B379">
        <f t="shared" si="25"/>
        <v>18.453937947494047</v>
      </c>
      <c r="C379">
        <f t="shared" si="26"/>
        <v>4.1253365155131263</v>
      </c>
      <c r="D379">
        <f t="shared" si="27"/>
        <v>6.9571346062052508E-2</v>
      </c>
      <c r="E379">
        <f t="shared" si="28"/>
        <v>1.4053670894570835E-3</v>
      </c>
      <c r="F379">
        <f t="shared" si="29"/>
        <v>49.504038186157516</v>
      </c>
    </row>
    <row r="380" spans="1:6" x14ac:dyDescent="0.2">
      <c r="A380">
        <v>3.7799999999999999E-3</v>
      </c>
      <c r="B380">
        <f t="shared" si="25"/>
        <v>18.014558472553706</v>
      </c>
      <c r="C380">
        <f t="shared" si="26"/>
        <v>4.133971360381862</v>
      </c>
      <c r="D380">
        <f t="shared" si="27"/>
        <v>6.8095031026253028E-2</v>
      </c>
      <c r="E380">
        <f t="shared" si="28"/>
        <v>1.3726718025279809E-3</v>
      </c>
      <c r="F380">
        <f t="shared" si="29"/>
        <v>49.607656324582337</v>
      </c>
    </row>
    <row r="381" spans="1:6" x14ac:dyDescent="0.2">
      <c r="A381">
        <v>3.79E-3</v>
      </c>
      <c r="B381">
        <f t="shared" si="25"/>
        <v>17.575178997613381</v>
      </c>
      <c r="C381">
        <f t="shared" si="26"/>
        <v>4.1426062052505968</v>
      </c>
      <c r="D381">
        <f t="shared" si="27"/>
        <v>6.6609928400954699E-2</v>
      </c>
      <c r="E381">
        <f t="shared" si="28"/>
        <v>1.3399360430906421E-3</v>
      </c>
      <c r="F381">
        <f t="shared" si="29"/>
        <v>49.711274463007165</v>
      </c>
    </row>
    <row r="382" spans="1:6" x14ac:dyDescent="0.2">
      <c r="A382">
        <v>3.8E-3</v>
      </c>
      <c r="B382">
        <f t="shared" si="25"/>
        <v>17.13579952267304</v>
      </c>
      <c r="C382">
        <f t="shared" si="26"/>
        <v>4.1512410501193315</v>
      </c>
      <c r="D382">
        <f t="shared" si="27"/>
        <v>6.5116038186157521E-2</v>
      </c>
      <c r="E382">
        <f t="shared" si="28"/>
        <v>1.3071600637012252E-3</v>
      </c>
      <c r="F382">
        <f t="shared" si="29"/>
        <v>49.814892601431978</v>
      </c>
    </row>
    <row r="383" spans="1:6" x14ac:dyDescent="0.2">
      <c r="A383">
        <v>3.81E-3</v>
      </c>
      <c r="B383">
        <f t="shared" si="25"/>
        <v>16.696420047732694</v>
      </c>
      <c r="C383">
        <f t="shared" si="26"/>
        <v>4.1598758949880672</v>
      </c>
      <c r="D383">
        <f t="shared" si="27"/>
        <v>6.3613360381861606E-2</v>
      </c>
      <c r="E383">
        <f t="shared" si="28"/>
        <v>1.2743441148189208E-3</v>
      </c>
      <c r="F383">
        <f t="shared" si="29"/>
        <v>49.918510739856799</v>
      </c>
    </row>
    <row r="384" spans="1:6" x14ac:dyDescent="0.2">
      <c r="A384">
        <v>3.82E-3</v>
      </c>
      <c r="B384">
        <f t="shared" si="25"/>
        <v>16.257040572792373</v>
      </c>
      <c r="C384">
        <f t="shared" si="26"/>
        <v>4.168510739856802</v>
      </c>
      <c r="D384">
        <f t="shared" si="27"/>
        <v>6.210189498806673E-2</v>
      </c>
      <c r="E384">
        <f t="shared" si="28"/>
        <v>1.2414884448276619E-3</v>
      </c>
      <c r="F384">
        <f t="shared" si="29"/>
        <v>50.022128878281627</v>
      </c>
    </row>
    <row r="385" spans="1:6" x14ac:dyDescent="0.2">
      <c r="A385">
        <v>3.8300000000000001E-3</v>
      </c>
      <c r="B385">
        <f t="shared" si="25"/>
        <v>15.81766109785203</v>
      </c>
      <c r="C385">
        <f t="shared" si="26"/>
        <v>4.1771455847255377</v>
      </c>
      <c r="D385">
        <f t="shared" si="27"/>
        <v>6.0581642004773228E-2</v>
      </c>
      <c r="E385">
        <f t="shared" si="28"/>
        <v>1.2085933000575916E-3</v>
      </c>
      <c r="F385">
        <f t="shared" si="29"/>
        <v>50.125747016706448</v>
      </c>
    </row>
    <row r="386" spans="1:6" x14ac:dyDescent="0.2">
      <c r="A386">
        <v>3.8400000000000001E-3</v>
      </c>
      <c r="B386">
        <f t="shared" si="25"/>
        <v>15.378281622911686</v>
      </c>
      <c r="C386">
        <f t="shared" si="26"/>
        <v>4.1857804295942724</v>
      </c>
      <c r="D386">
        <f t="shared" si="27"/>
        <v>5.9052601431980989E-2</v>
      </c>
      <c r="E386">
        <f t="shared" si="28"/>
        <v>1.175658924806227E-3</v>
      </c>
      <c r="F386">
        <f t="shared" si="29"/>
        <v>50.229365155131262</v>
      </c>
    </row>
    <row r="387" spans="1:6" x14ac:dyDescent="0.2">
      <c r="A387">
        <v>3.8500000000000001E-3</v>
      </c>
      <c r="B387">
        <f t="shared" ref="B387:B421" si="30">(1-A387/K$1)*K$3</f>
        <v>14.938902147971364</v>
      </c>
      <c r="C387">
        <f t="shared" ref="C387:C421" si="31">((K$2-K$4)/K$1)*A387 +K$4</f>
        <v>4.1944152744630072</v>
      </c>
      <c r="D387">
        <f t="shared" ref="D387:D421" si="32">-(K$3/K$1)*(A387^2) +K$3*A387</f>
        <v>5.7514773269689679E-2</v>
      </c>
      <c r="E387">
        <f t="shared" ref="E387:E421" si="33">D387/F387</f>
        <v>1.1426855613593848E-3</v>
      </c>
      <c r="F387">
        <f t="shared" ref="F387:F421" si="34">(((K$2-K$4)/K$1)*A387*12)+(K$4*12)</f>
        <v>50.33298329355609</v>
      </c>
    </row>
    <row r="388" spans="1:6" x14ac:dyDescent="0.2">
      <c r="A388">
        <v>3.8600000000000001E-3</v>
      </c>
      <c r="B388">
        <f t="shared" si="30"/>
        <v>14.49952267303102</v>
      </c>
      <c r="C388">
        <f t="shared" si="31"/>
        <v>4.2030501193317429</v>
      </c>
      <c r="D388">
        <f t="shared" si="32"/>
        <v>5.5968157517899741E-2</v>
      </c>
      <c r="E388">
        <f t="shared" si="33"/>
        <v>1.1096734500118672E-3</v>
      </c>
      <c r="F388">
        <f t="shared" si="34"/>
        <v>50.436601431980911</v>
      </c>
    </row>
    <row r="389" spans="1:6" x14ac:dyDescent="0.2">
      <c r="A389">
        <v>3.8700000000000002E-3</v>
      </c>
      <c r="B389">
        <f t="shared" si="30"/>
        <v>14.060143198090698</v>
      </c>
      <c r="C389">
        <f t="shared" si="31"/>
        <v>4.2116849642004777</v>
      </c>
      <c r="D389">
        <f t="shared" si="32"/>
        <v>5.4412754176610956E-2</v>
      </c>
      <c r="E389">
        <f t="shared" si="33"/>
        <v>1.0766228290878424E-3</v>
      </c>
      <c r="F389">
        <f t="shared" si="34"/>
        <v>50.540219570405732</v>
      </c>
    </row>
    <row r="390" spans="1:6" x14ac:dyDescent="0.2">
      <c r="A390">
        <v>3.8800000000000002E-3</v>
      </c>
      <c r="B390">
        <f t="shared" si="30"/>
        <v>13.620763723150354</v>
      </c>
      <c r="C390">
        <f t="shared" si="31"/>
        <v>4.2203198090692124</v>
      </c>
      <c r="D390">
        <f t="shared" si="32"/>
        <v>5.2848563245823432E-2</v>
      </c>
      <c r="E390">
        <f t="shared" si="33"/>
        <v>1.0435339349610239E-3</v>
      </c>
      <c r="F390">
        <f t="shared" si="34"/>
        <v>50.643837708830553</v>
      </c>
    </row>
    <row r="391" spans="1:6" x14ac:dyDescent="0.2">
      <c r="A391">
        <v>3.8899999999999998E-3</v>
      </c>
      <c r="B391">
        <f t="shared" si="30"/>
        <v>13.181384248210032</v>
      </c>
      <c r="C391">
        <f t="shared" si="31"/>
        <v>4.2289546539379472</v>
      </c>
      <c r="D391">
        <f t="shared" si="32"/>
        <v>5.1275584725536949E-2</v>
      </c>
      <c r="E391">
        <f t="shared" si="33"/>
        <v>1.0104070020745708E-3</v>
      </c>
      <c r="F391">
        <f t="shared" si="34"/>
        <v>50.747455847255367</v>
      </c>
    </row>
    <row r="392" spans="1:6" x14ac:dyDescent="0.2">
      <c r="A392">
        <v>3.8999999999999998E-3</v>
      </c>
      <c r="B392">
        <f t="shared" si="30"/>
        <v>12.742004773269709</v>
      </c>
      <c r="C392">
        <f t="shared" si="31"/>
        <v>4.2375894988066829</v>
      </c>
      <c r="D392">
        <f t="shared" si="32"/>
        <v>4.9693818615751839E-2</v>
      </c>
      <c r="E392">
        <f t="shared" si="33"/>
        <v>9.7724226296077373E-4</v>
      </c>
      <c r="F392">
        <f t="shared" si="34"/>
        <v>50.851073985680188</v>
      </c>
    </row>
    <row r="393" spans="1:6" x14ac:dyDescent="0.2">
      <c r="A393">
        <v>3.9100000000000003E-3</v>
      </c>
      <c r="B393">
        <f t="shared" si="30"/>
        <v>12.302625298329344</v>
      </c>
      <c r="C393">
        <f t="shared" si="31"/>
        <v>4.2462243436754186</v>
      </c>
      <c r="D393">
        <f t="shared" si="32"/>
        <v>4.8103264916467658E-2</v>
      </c>
      <c r="E393">
        <f t="shared" si="33"/>
        <v>9.4403994826045771E-4</v>
      </c>
      <c r="F393">
        <f t="shared" si="34"/>
        <v>50.954692124105023</v>
      </c>
    </row>
    <row r="394" spans="1:6" x14ac:dyDescent="0.2">
      <c r="A394">
        <v>3.9199999999999999E-3</v>
      </c>
      <c r="B394">
        <f t="shared" si="30"/>
        <v>11.863245823389043</v>
      </c>
      <c r="C394">
        <f t="shared" si="31"/>
        <v>4.2548591885441525</v>
      </c>
      <c r="D394">
        <f t="shared" si="32"/>
        <v>4.6503923627684962E-2</v>
      </c>
      <c r="E394">
        <f t="shared" si="33"/>
        <v>9.1080028674221138E-4</v>
      </c>
      <c r="F394">
        <f t="shared" si="34"/>
        <v>51.05831026252983</v>
      </c>
    </row>
    <row r="395" spans="1:6" x14ac:dyDescent="0.2">
      <c r="A395">
        <v>3.9300000000000003E-3</v>
      </c>
      <c r="B395">
        <f t="shared" si="30"/>
        <v>11.423866348448678</v>
      </c>
      <c r="C395">
        <f t="shared" si="31"/>
        <v>4.2634940334128881</v>
      </c>
      <c r="D395">
        <f t="shared" si="32"/>
        <v>4.4895794749403306E-2</v>
      </c>
      <c r="E395">
        <f t="shared" si="33"/>
        <v>8.7752350532130396E-4</v>
      </c>
      <c r="F395">
        <f t="shared" si="34"/>
        <v>51.161928400954658</v>
      </c>
    </row>
    <row r="396" spans="1:6" x14ac:dyDescent="0.2">
      <c r="A396">
        <v>3.9399999999999999E-3</v>
      </c>
      <c r="B396">
        <f t="shared" si="30"/>
        <v>10.984486873508356</v>
      </c>
      <c r="C396">
        <f t="shared" si="31"/>
        <v>4.2721288782816229</v>
      </c>
      <c r="D396">
        <f t="shared" si="32"/>
        <v>4.3278878281622912E-2</v>
      </c>
      <c r="E396">
        <f t="shared" si="33"/>
        <v>8.4420982907845081E-4</v>
      </c>
      <c r="F396">
        <f t="shared" si="34"/>
        <v>51.265546539379478</v>
      </c>
    </row>
    <row r="397" spans="1:6" x14ac:dyDescent="0.2">
      <c r="A397">
        <v>3.9500000000000004E-3</v>
      </c>
      <c r="B397">
        <f t="shared" si="30"/>
        <v>10.545107398568012</v>
      </c>
      <c r="C397">
        <f t="shared" si="31"/>
        <v>4.2807637231503586</v>
      </c>
      <c r="D397">
        <f t="shared" si="32"/>
        <v>4.165317422434367E-2</v>
      </c>
      <c r="E397">
        <f t="shared" si="33"/>
        <v>8.1085948127829427E-4</v>
      </c>
      <c r="F397">
        <f t="shared" si="34"/>
        <v>51.369164677804299</v>
      </c>
    </row>
    <row r="398" spans="1:6" x14ac:dyDescent="0.2">
      <c r="A398">
        <v>3.96E-3</v>
      </c>
      <c r="B398">
        <f t="shared" si="30"/>
        <v>10.10572792362769</v>
      </c>
      <c r="C398">
        <f t="shared" si="31"/>
        <v>4.2893985680190934</v>
      </c>
      <c r="D398">
        <f t="shared" si="32"/>
        <v>4.001868257756569E-2</v>
      </c>
      <c r="E398">
        <f t="shared" si="33"/>
        <v>7.7747268338769504E-4</v>
      </c>
      <c r="F398">
        <f t="shared" si="34"/>
        <v>51.472782816229113</v>
      </c>
    </row>
    <row r="399" spans="1:6" x14ac:dyDescent="0.2">
      <c r="A399">
        <v>3.9699999999999996E-3</v>
      </c>
      <c r="B399">
        <f t="shared" si="30"/>
        <v>9.6663484486873674</v>
      </c>
      <c r="C399">
        <f t="shared" si="31"/>
        <v>4.2980334128878281</v>
      </c>
      <c r="D399">
        <f t="shared" si="32"/>
        <v>3.8375403341288861E-2</v>
      </c>
      <c r="E399">
        <f t="shared" si="33"/>
        <v>7.4404965509378184E-4</v>
      </c>
      <c r="F399">
        <f t="shared" si="34"/>
        <v>51.576400954653934</v>
      </c>
    </row>
    <row r="400" spans="1:6" x14ac:dyDescent="0.2">
      <c r="A400">
        <v>3.98E-3</v>
      </c>
      <c r="B400">
        <f t="shared" si="30"/>
        <v>9.2269689737470237</v>
      </c>
      <c r="C400">
        <f t="shared" si="31"/>
        <v>4.3066682577565638</v>
      </c>
      <c r="D400">
        <f t="shared" si="32"/>
        <v>3.6723336515513072E-2</v>
      </c>
      <c r="E400">
        <f t="shared" si="33"/>
        <v>7.1059061432179773E-4</v>
      </c>
      <c r="F400">
        <f t="shared" si="34"/>
        <v>51.680019093078762</v>
      </c>
    </row>
    <row r="401" spans="1:6" x14ac:dyDescent="0.2">
      <c r="A401">
        <v>3.9899999999999996E-3</v>
      </c>
      <c r="B401">
        <f t="shared" si="30"/>
        <v>8.7875894988067014</v>
      </c>
      <c r="C401">
        <f t="shared" si="31"/>
        <v>4.3153031026252986</v>
      </c>
      <c r="D401">
        <f t="shared" si="32"/>
        <v>3.5062482100238768E-2</v>
      </c>
      <c r="E401">
        <f t="shared" si="33"/>
        <v>6.7709577725273858E-4</v>
      </c>
      <c r="F401">
        <f t="shared" si="34"/>
        <v>51.783637231503576</v>
      </c>
    </row>
    <row r="402" spans="1:6" x14ac:dyDescent="0.2">
      <c r="A402">
        <v>4.0000000000000001E-3</v>
      </c>
      <c r="B402">
        <f t="shared" si="30"/>
        <v>8.3482100238663577</v>
      </c>
      <c r="C402">
        <f t="shared" si="31"/>
        <v>4.3239379474940334</v>
      </c>
      <c r="D402">
        <f t="shared" si="32"/>
        <v>3.3392840095465393E-2</v>
      </c>
      <c r="E402">
        <f t="shared" si="33"/>
        <v>6.4356535834073872E-4</v>
      </c>
      <c r="F402">
        <f t="shared" si="34"/>
        <v>51.887255369928404</v>
      </c>
    </row>
    <row r="403" spans="1:6" x14ac:dyDescent="0.2">
      <c r="A403">
        <v>4.0099999999999997E-3</v>
      </c>
      <c r="B403">
        <f t="shared" si="30"/>
        <v>7.9088305489260353</v>
      </c>
      <c r="C403">
        <f t="shared" si="31"/>
        <v>4.3325727923627682</v>
      </c>
      <c r="D403">
        <f t="shared" si="32"/>
        <v>3.171441050119328E-2</v>
      </c>
      <c r="E403">
        <f t="shared" si="33"/>
        <v>6.0999957033031614E-4</v>
      </c>
      <c r="F403">
        <f t="shared" si="34"/>
        <v>51.990873508353218</v>
      </c>
    </row>
    <row r="404" spans="1:6" x14ac:dyDescent="0.2">
      <c r="A404">
        <v>4.0200000000000001E-3</v>
      </c>
      <c r="B404">
        <f t="shared" si="30"/>
        <v>7.4694510739856712</v>
      </c>
      <c r="C404">
        <f t="shared" si="31"/>
        <v>4.3412076372315038</v>
      </c>
      <c r="D404">
        <f t="shared" si="32"/>
        <v>3.0027193317422429E-2</v>
      </c>
      <c r="E404">
        <f t="shared" si="33"/>
        <v>5.7639862427335078E-4</v>
      </c>
      <c r="F404">
        <f t="shared" si="34"/>
        <v>52.094491646778046</v>
      </c>
    </row>
    <row r="405" spans="1:6" x14ac:dyDescent="0.2">
      <c r="A405">
        <v>4.0299999999999997E-3</v>
      </c>
      <c r="B405">
        <f t="shared" si="30"/>
        <v>7.0300715990453693</v>
      </c>
      <c r="C405">
        <f t="shared" si="31"/>
        <v>4.3498424821002386</v>
      </c>
      <c r="D405">
        <f t="shared" si="32"/>
        <v>2.833118854415273E-2</v>
      </c>
      <c r="E405">
        <f t="shared" si="33"/>
        <v>5.4276272954588986E-4</v>
      </c>
      <c r="F405">
        <f t="shared" si="34"/>
        <v>52.198109785202867</v>
      </c>
    </row>
    <row r="406" spans="1:6" x14ac:dyDescent="0.2">
      <c r="A406">
        <v>4.0400000000000002E-3</v>
      </c>
      <c r="B406">
        <f t="shared" si="30"/>
        <v>6.5906921241050052</v>
      </c>
      <c r="C406">
        <f t="shared" si="31"/>
        <v>4.3584773269689743</v>
      </c>
      <c r="D406">
        <f t="shared" si="32"/>
        <v>2.6626396181384071E-2</v>
      </c>
      <c r="E406">
        <f t="shared" si="33"/>
        <v>5.0909209386474979E-4</v>
      </c>
      <c r="F406">
        <f t="shared" si="34"/>
        <v>52.301727923627688</v>
      </c>
    </row>
    <row r="407" spans="1:6" x14ac:dyDescent="0.2">
      <c r="A407">
        <v>4.0499999999999998E-3</v>
      </c>
      <c r="B407">
        <f t="shared" si="30"/>
        <v>6.1513126491647032</v>
      </c>
      <c r="C407">
        <f t="shared" si="31"/>
        <v>4.3671121718377091</v>
      </c>
      <c r="D407">
        <f t="shared" si="32"/>
        <v>2.4912816229117007E-2</v>
      </c>
      <c r="E407">
        <f t="shared" si="33"/>
        <v>4.7538692330393277E-4</v>
      </c>
      <c r="F407">
        <f t="shared" si="34"/>
        <v>52.405346062052502</v>
      </c>
    </row>
    <row r="408" spans="1:6" x14ac:dyDescent="0.2">
      <c r="A408">
        <v>4.0600000000000002E-3</v>
      </c>
      <c r="B408">
        <f t="shared" si="30"/>
        <v>5.7119331742243391</v>
      </c>
      <c r="C408">
        <f t="shared" si="31"/>
        <v>4.3757470167064447</v>
      </c>
      <c r="D408">
        <f t="shared" si="32"/>
        <v>2.3190448687350762E-2</v>
      </c>
      <c r="E408">
        <f t="shared" si="33"/>
        <v>4.4164742231079748E-4</v>
      </c>
      <c r="F408">
        <f t="shared" si="34"/>
        <v>52.508964200477337</v>
      </c>
    </row>
    <row r="409" spans="1:6" x14ac:dyDescent="0.2">
      <c r="A409">
        <v>4.0699999999999998E-3</v>
      </c>
      <c r="B409">
        <f t="shared" si="30"/>
        <v>5.2725536992840167</v>
      </c>
      <c r="C409">
        <f t="shared" si="31"/>
        <v>4.3843818615751795</v>
      </c>
      <c r="D409">
        <f t="shared" si="32"/>
        <v>2.1459293556086001E-2</v>
      </c>
      <c r="E409">
        <f t="shared" si="33"/>
        <v>4.0787379372213088E-4</v>
      </c>
      <c r="F409">
        <f t="shared" si="34"/>
        <v>52.612582338902151</v>
      </c>
    </row>
    <row r="410" spans="1:6" x14ac:dyDescent="0.2">
      <c r="A410">
        <v>4.0800000000000003E-3</v>
      </c>
      <c r="B410">
        <f t="shared" si="30"/>
        <v>4.8331742243436731</v>
      </c>
      <c r="C410">
        <f t="shared" si="31"/>
        <v>4.3930167064439143</v>
      </c>
      <c r="D410">
        <f t="shared" si="32"/>
        <v>1.9719350835322058E-2</v>
      </c>
      <c r="E410">
        <f t="shared" si="33"/>
        <v>3.7406623877992253E-4</v>
      </c>
      <c r="F410">
        <f t="shared" si="34"/>
        <v>52.716200477326971</v>
      </c>
    </row>
    <row r="411" spans="1:6" x14ac:dyDescent="0.2">
      <c r="A411">
        <v>4.0899999999999999E-3</v>
      </c>
      <c r="B411">
        <f t="shared" si="30"/>
        <v>4.3937947494033507</v>
      </c>
      <c r="C411">
        <f t="shared" si="31"/>
        <v>4.4016515513126491</v>
      </c>
      <c r="D411">
        <f t="shared" si="32"/>
        <v>1.7970620525059711E-2</v>
      </c>
      <c r="E411">
        <f t="shared" si="33"/>
        <v>3.402249571470614E-4</v>
      </c>
      <c r="F411">
        <f t="shared" si="34"/>
        <v>52.819818615751792</v>
      </c>
    </row>
    <row r="412" spans="1:6" x14ac:dyDescent="0.2">
      <c r="A412">
        <v>4.1000000000000003E-3</v>
      </c>
      <c r="B412">
        <f t="shared" si="30"/>
        <v>3.9544152744630074</v>
      </c>
      <c r="C412">
        <f t="shared" si="31"/>
        <v>4.4102863961813847</v>
      </c>
      <c r="D412">
        <f t="shared" si="32"/>
        <v>1.6213102625298292E-2</v>
      </c>
      <c r="E412">
        <f t="shared" si="33"/>
        <v>3.06350146922739E-4</v>
      </c>
      <c r="F412">
        <f t="shared" si="34"/>
        <v>52.92343675417662</v>
      </c>
    </row>
    <row r="413" spans="1:6" x14ac:dyDescent="0.2">
      <c r="A413">
        <v>4.1099999999999999E-3</v>
      </c>
      <c r="B413">
        <f t="shared" si="30"/>
        <v>3.5150357995226846</v>
      </c>
      <c r="C413">
        <f t="shared" si="31"/>
        <v>4.4189212410501195</v>
      </c>
      <c r="D413">
        <f t="shared" si="32"/>
        <v>1.4446797136038136E-2</v>
      </c>
      <c r="E413">
        <f t="shared" si="33"/>
        <v>2.7244200465777359E-4</v>
      </c>
      <c r="F413">
        <f t="shared" si="34"/>
        <v>53.027054892601434</v>
      </c>
    </row>
    <row r="414" spans="1:6" x14ac:dyDescent="0.2">
      <c r="A414">
        <v>4.1200000000000004E-3</v>
      </c>
      <c r="B414">
        <f t="shared" si="30"/>
        <v>3.075656324582321</v>
      </c>
      <c r="C414">
        <f t="shared" si="31"/>
        <v>4.4275560859188552</v>
      </c>
      <c r="D414">
        <f t="shared" si="32"/>
        <v>1.2671704057279132E-2</v>
      </c>
      <c r="E414">
        <f t="shared" si="33"/>
        <v>2.3850072536968139E-4</v>
      </c>
      <c r="F414">
        <f t="shared" si="34"/>
        <v>53.130673031026262</v>
      </c>
    </row>
    <row r="415" spans="1:6" x14ac:dyDescent="0.2">
      <c r="A415">
        <v>4.13E-3</v>
      </c>
      <c r="B415">
        <f t="shared" si="30"/>
        <v>2.6362768496420186</v>
      </c>
      <c r="C415">
        <f t="shared" si="31"/>
        <v>4.43619093078759</v>
      </c>
      <c r="D415">
        <f t="shared" si="32"/>
        <v>1.08878233890215E-2</v>
      </c>
      <c r="E415">
        <f t="shared" si="33"/>
        <v>2.0452650255761395E-4</v>
      </c>
      <c r="F415">
        <f t="shared" si="34"/>
        <v>53.234291169451076</v>
      </c>
    </row>
    <row r="416" spans="1:6" x14ac:dyDescent="0.2">
      <c r="A416">
        <v>4.1399999999999996E-3</v>
      </c>
      <c r="B416">
        <f t="shared" si="30"/>
        <v>2.1968973747016958</v>
      </c>
      <c r="C416">
        <f t="shared" si="31"/>
        <v>4.4448257756563248</v>
      </c>
      <c r="D416">
        <f t="shared" si="32"/>
        <v>9.0951551312649093E-3</v>
      </c>
      <c r="E416">
        <f t="shared" si="33"/>
        <v>1.7051952821708961E-4</v>
      </c>
      <c r="F416">
        <f t="shared" si="34"/>
        <v>53.33790930787589</v>
      </c>
    </row>
    <row r="417" spans="1:6" x14ac:dyDescent="0.2">
      <c r="A417">
        <v>4.15E-3</v>
      </c>
      <c r="B417">
        <f t="shared" si="30"/>
        <v>1.7575178997613321</v>
      </c>
      <c r="C417">
        <f t="shared" si="31"/>
        <v>4.4534606205250595</v>
      </c>
      <c r="D417">
        <f t="shared" si="32"/>
        <v>7.2936992840095805E-3</v>
      </c>
      <c r="E417">
        <f t="shared" si="33"/>
        <v>1.3647999285459154E-4</v>
      </c>
      <c r="F417">
        <f t="shared" si="34"/>
        <v>53.441527446300718</v>
      </c>
    </row>
    <row r="418" spans="1:6" x14ac:dyDescent="0.2">
      <c r="A418">
        <v>4.1599999999999996E-3</v>
      </c>
      <c r="B418">
        <f t="shared" si="30"/>
        <v>1.3181384248210297</v>
      </c>
      <c r="C418">
        <f t="shared" si="31"/>
        <v>4.4620954653937943</v>
      </c>
      <c r="D418">
        <f t="shared" si="32"/>
        <v>5.4834558472554029E-3</v>
      </c>
      <c r="E418">
        <f t="shared" si="33"/>
        <v>1.0240808550195878E-4</v>
      </c>
      <c r="F418">
        <f t="shared" si="34"/>
        <v>53.545145584725532</v>
      </c>
    </row>
    <row r="419" spans="1:6" x14ac:dyDescent="0.2">
      <c r="A419">
        <v>4.1700000000000001E-3</v>
      </c>
      <c r="B419">
        <f t="shared" si="30"/>
        <v>0.87875894988066605</v>
      </c>
      <c r="C419">
        <f t="shared" si="31"/>
        <v>4.47073031026253</v>
      </c>
      <c r="D419">
        <f t="shared" si="32"/>
        <v>3.6644248210022656E-3</v>
      </c>
      <c r="E419">
        <f t="shared" si="33"/>
        <v>6.8303993730632856E-5</v>
      </c>
      <c r="F419">
        <f t="shared" si="34"/>
        <v>53.64876372315036</v>
      </c>
    </row>
    <row r="420" spans="1:6" x14ac:dyDescent="0.2">
      <c r="A420">
        <v>4.1799999999999997E-3</v>
      </c>
      <c r="B420">
        <f t="shared" si="30"/>
        <v>0.43937947494036367</v>
      </c>
      <c r="C420">
        <f t="shared" si="31"/>
        <v>4.4793651551312648</v>
      </c>
      <c r="D420">
        <f t="shared" si="32"/>
        <v>1.8366062052506127E-3</v>
      </c>
      <c r="E420">
        <f t="shared" si="33"/>
        <v>3.4167903665744495E-5</v>
      </c>
      <c r="F420">
        <f t="shared" si="34"/>
        <v>53.752381861575181</v>
      </c>
    </row>
    <row r="421" spans="1:6" x14ac:dyDescent="0.2">
      <c r="A421">
        <v>4.1900000000000001E-3</v>
      </c>
      <c r="B421">
        <f t="shared" si="30"/>
        <v>0</v>
      </c>
      <c r="C421">
        <f t="shared" si="31"/>
        <v>4.4880000000000004</v>
      </c>
      <c r="D421">
        <f t="shared" si="32"/>
        <v>0</v>
      </c>
      <c r="E421">
        <f t="shared" si="33"/>
        <v>0</v>
      </c>
      <c r="F421">
        <f t="shared" si="34"/>
        <v>53.856000000000002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095B4CD9FE797A4A973E743D05FA9DC2" ma:contentTypeVersion="9" ma:contentTypeDescription="สร้างเอกสารใหม่" ma:contentTypeScope="" ma:versionID="e8c54cf299b9a7ed120c7d9c6edc6dea">
  <xsd:schema xmlns:xsd="http://www.w3.org/2001/XMLSchema" xmlns:xs="http://www.w3.org/2001/XMLSchema" xmlns:p="http://schemas.microsoft.com/office/2006/metadata/properties" xmlns:ns3="a158a9f7-d261-4f2c-ab1a-02de9cbf1c42" xmlns:ns4="39aad021-4071-4777-8a19-a8d989a1493c" targetNamespace="http://schemas.microsoft.com/office/2006/metadata/properties" ma:root="true" ma:fieldsID="ade163cb82716c4faf7a4c044a1c9e7a" ns3:_="" ns4:_="">
    <xsd:import namespace="a158a9f7-d261-4f2c-ab1a-02de9cbf1c42"/>
    <xsd:import namespace="39aad021-4071-4777-8a19-a8d989a149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8a9f7-d261-4f2c-ab1a-02de9cbf1c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ad021-4071-4777-8a19-a8d989a149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58a9f7-d261-4f2c-ab1a-02de9cbf1c4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B26FCF-994A-4B17-98A3-BD26A2850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58a9f7-d261-4f2c-ab1a-02de9cbf1c42"/>
    <ds:schemaRef ds:uri="39aad021-4071-4777-8a19-a8d989a149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BE0B5F-C41C-4675-8034-E80EE97091AC}">
  <ds:schemaRefs>
    <ds:schemaRef ds:uri="http://purl.org/dc/terms/"/>
    <ds:schemaRef ds:uri="http://purl.org/dc/elements/1.1/"/>
    <ds:schemaRef ds:uri="39aad021-4071-4777-8a19-a8d989a1493c"/>
    <ds:schemaRef ds:uri="http://schemas.microsoft.com/office/2006/documentManagement/types"/>
    <ds:schemaRef ds:uri="a158a9f7-d261-4f2c-ab1a-02de9cbf1c42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A0E1057-411A-4771-8393-68C30D4893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NANTAPONG SATHIENPONG</dc:creator>
  <cp:lastModifiedBy>NANTAPONG SATHIENPONG</cp:lastModifiedBy>
  <dcterms:created xsi:type="dcterms:W3CDTF">2024-12-22T19:41:27Z</dcterms:created>
  <dcterms:modified xsi:type="dcterms:W3CDTF">2024-12-23T16:09:17Z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0x010100095B4CD9FE797A4A973E743D05FA9DC2</vt:lpwstr>
  </property>
</Properties>
</file>