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onyu/Documents/dev/stock/"/>
    </mc:Choice>
  </mc:AlternateContent>
  <xr:revisionPtr revIDLastSave="0" documentId="10_ncr:8100000_{E703C17B-A1CD-074F-8390-9C31EE2741C7}" xr6:coauthVersionLast="33" xr6:coauthVersionMax="33" xr10:uidLastSave="{00000000-0000-0000-0000-000000000000}"/>
  <bookViews>
    <workbookView xWindow="0" yWindow="460" windowWidth="28800" windowHeight="17540" xr2:uid="{05E42FB7-F841-C149-A3A5-568263164052}"/>
  </bookViews>
  <sheets>
    <sheet name="Sheet1" sheetId="1" r:id="rId1"/>
  </sheets>
  <definedNames>
    <definedName name="_xlchart.v1.0" hidden="1">Sheet1!$E$1</definedName>
    <definedName name="_xlchart.v1.1" hidden="1">Sheet1!$E$2:$E$157</definedName>
    <definedName name="_xlchart.v1.2" hidden="1">Sheet1!$E$1</definedName>
    <definedName name="_xlchart.v1.3" hidden="1">Sheet1!$E$2:$E$157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H62" i="1"/>
  <c r="H79" i="1"/>
  <c r="H49" i="1"/>
  <c r="H17" i="1"/>
  <c r="H28" i="1"/>
  <c r="H65" i="1"/>
  <c r="H83" i="1"/>
  <c r="H100" i="1"/>
  <c r="H95" i="1"/>
  <c r="H121" i="1"/>
  <c r="H89" i="1"/>
  <c r="H111" i="1"/>
  <c r="H15" i="1"/>
  <c r="H109" i="1"/>
  <c r="H104" i="1"/>
  <c r="H21" i="1"/>
  <c r="H3" i="1"/>
  <c r="H48" i="1"/>
  <c r="H69" i="1"/>
  <c r="H123" i="1"/>
  <c r="H6" i="1"/>
  <c r="H76" i="1"/>
  <c r="H144" i="1"/>
  <c r="H73" i="1"/>
  <c r="H102" i="1"/>
  <c r="H50" i="1"/>
  <c r="H37" i="1"/>
  <c r="H134" i="1"/>
  <c r="H23" i="1"/>
  <c r="H53" i="1"/>
  <c r="H31" i="1"/>
  <c r="H101" i="1"/>
  <c r="H96" i="1"/>
  <c r="H133" i="1"/>
  <c r="H141" i="1"/>
  <c r="H4" i="1"/>
  <c r="H78" i="1"/>
  <c r="H77" i="1"/>
  <c r="H87" i="1"/>
  <c r="H129" i="1"/>
  <c r="H58" i="1"/>
  <c r="H118" i="1"/>
  <c r="H47" i="1"/>
  <c r="H12" i="1"/>
  <c r="H138" i="1"/>
  <c r="H112" i="1"/>
  <c r="H82" i="1"/>
  <c r="H93" i="1"/>
  <c r="H130" i="1"/>
  <c r="H143" i="1"/>
  <c r="H156" i="1"/>
  <c r="H98" i="1"/>
  <c r="H52" i="1"/>
  <c r="H122" i="1"/>
  <c r="H142" i="1"/>
  <c r="H152" i="1"/>
  <c r="H119" i="1"/>
  <c r="H43" i="1"/>
  <c r="H113" i="1"/>
  <c r="H135" i="1"/>
  <c r="H117" i="1"/>
  <c r="H146" i="1"/>
  <c r="H149" i="1"/>
  <c r="H68" i="1"/>
  <c r="H151" i="1"/>
  <c r="H63" i="1"/>
  <c r="H75" i="1"/>
  <c r="H131" i="1"/>
  <c r="H157" i="1"/>
  <c r="H5" i="1"/>
  <c r="H19" i="1"/>
  <c r="H99" i="1"/>
  <c r="H92" i="1"/>
  <c r="H115" i="1"/>
  <c r="H136" i="1"/>
  <c r="H140" i="1"/>
  <c r="H105" i="1"/>
  <c r="H72" i="1"/>
  <c r="H7" i="1"/>
  <c r="H90" i="1"/>
  <c r="H132" i="1"/>
  <c r="H24" i="1"/>
  <c r="H155" i="1"/>
  <c r="H147" i="1"/>
  <c r="H127" i="1"/>
  <c r="H8" i="1"/>
  <c r="H85" i="1"/>
  <c r="H45" i="1"/>
  <c r="H97" i="1"/>
  <c r="H107" i="1"/>
  <c r="H84" i="1"/>
  <c r="H10" i="1"/>
  <c r="H54" i="1"/>
  <c r="H26" i="1"/>
  <c r="H154" i="1"/>
  <c r="H38" i="1"/>
  <c r="H42" i="1"/>
  <c r="H108" i="1"/>
  <c r="H145" i="1"/>
  <c r="H139" i="1"/>
  <c r="H114" i="1"/>
  <c r="H110" i="1"/>
  <c r="H29" i="1"/>
  <c r="H13" i="1"/>
  <c r="H59" i="1"/>
  <c r="H66" i="1"/>
  <c r="H18" i="1"/>
  <c r="H22" i="1"/>
  <c r="H20" i="1"/>
  <c r="H125" i="1"/>
  <c r="H16" i="1"/>
  <c r="H14" i="1"/>
  <c r="H39" i="1"/>
  <c r="H120" i="1"/>
  <c r="H32" i="1"/>
  <c r="H36" i="1"/>
  <c r="H70" i="1"/>
  <c r="H126" i="1"/>
  <c r="H30" i="1"/>
  <c r="H40" i="1"/>
  <c r="H44" i="1"/>
  <c r="H33" i="1"/>
  <c r="H61" i="1"/>
  <c r="H25" i="1"/>
  <c r="H148" i="1"/>
  <c r="H46" i="1"/>
  <c r="H94" i="1"/>
  <c r="H56" i="1"/>
  <c r="H150" i="1"/>
  <c r="H67" i="1"/>
  <c r="H86" i="1"/>
  <c r="H81" i="1"/>
  <c r="H60" i="1"/>
  <c r="H35" i="1"/>
  <c r="H11" i="1"/>
  <c r="H124" i="1"/>
  <c r="H103" i="1"/>
  <c r="H34" i="1"/>
  <c r="H9" i="1"/>
  <c r="H55" i="1"/>
  <c r="H64" i="1"/>
  <c r="H80" i="1"/>
  <c r="H88" i="1"/>
  <c r="H71" i="1"/>
  <c r="H128" i="1"/>
  <c r="H27" i="1"/>
  <c r="H153" i="1"/>
  <c r="H51" i="1"/>
  <c r="H137" i="1"/>
  <c r="H74" i="1"/>
  <c r="H91" i="1"/>
  <c r="H116" i="1"/>
  <c r="H106" i="1"/>
  <c r="H57" i="1"/>
  <c r="H2" i="1"/>
  <c r="G2" i="1"/>
</calcChain>
</file>

<file path=xl/sharedStrings.xml><?xml version="1.0" encoding="utf-8"?>
<sst xmlns="http://schemas.openxmlformats.org/spreadsheetml/2006/main" count="319" uniqueCount="206">
  <si>
    <t>sh.600185</t>
  </si>
  <si>
    <t>格力地产</t>
  </si>
  <si>
    <t>sh.600198</t>
  </si>
  <si>
    <t>大唐电信</t>
  </si>
  <si>
    <t>sh.600415</t>
  </si>
  <si>
    <t>小商品城</t>
  </si>
  <si>
    <t>sh.600715</t>
  </si>
  <si>
    <t>文投控股</t>
  </si>
  <si>
    <t>sh.600828</t>
  </si>
  <si>
    <t>茂业商业</t>
  </si>
  <si>
    <t>sh.600865</t>
  </si>
  <si>
    <t>百大集团</t>
  </si>
  <si>
    <t>sh.601908</t>
  </si>
  <si>
    <t>京运通</t>
  </si>
  <si>
    <t>sh.603277</t>
  </si>
  <si>
    <t>银都股份</t>
  </si>
  <si>
    <t>sh.603301</t>
  </si>
  <si>
    <t>振德医疗</t>
  </si>
  <si>
    <t>sh.603366</t>
  </si>
  <si>
    <t>日出东方</t>
  </si>
  <si>
    <t>sh.603383</t>
  </si>
  <si>
    <t>顶点软件</t>
  </si>
  <si>
    <t>sh.603969</t>
  </si>
  <si>
    <t>银龙股份</t>
  </si>
  <si>
    <t>sh.603976</t>
  </si>
  <si>
    <t>正川股份</t>
  </si>
  <si>
    <t>sz.000030</t>
  </si>
  <si>
    <t>富奥股份</t>
  </si>
  <si>
    <t>sz.000564</t>
  </si>
  <si>
    <t>供销大集</t>
  </si>
  <si>
    <t>sz.000567</t>
  </si>
  <si>
    <t>海德股份</t>
  </si>
  <si>
    <t>sz.000613</t>
  </si>
  <si>
    <r>
      <t>大东海</t>
    </r>
    <r>
      <rPr>
        <sz val="10"/>
        <color rgb="FF000000"/>
        <rFont val="Helvetica Neue"/>
        <family val="2"/>
      </rPr>
      <t>A</t>
    </r>
  </si>
  <si>
    <t>sz.002071</t>
  </si>
  <si>
    <t>长城影视</t>
  </si>
  <si>
    <t>sz.002103</t>
  </si>
  <si>
    <t>广博股份</t>
  </si>
  <si>
    <t>sz.002187</t>
  </si>
  <si>
    <t>广百股份</t>
  </si>
  <si>
    <t>sz.002366</t>
  </si>
  <si>
    <t>台海核电</t>
  </si>
  <si>
    <t>sz.002654</t>
  </si>
  <si>
    <t>万润科技</t>
  </si>
  <si>
    <t>sz.300431</t>
  </si>
  <si>
    <t>暴风集团</t>
  </si>
  <si>
    <t>sz.300521</t>
  </si>
  <si>
    <t>爱司凯</t>
  </si>
  <si>
    <t>sz.300654</t>
  </si>
  <si>
    <t>世纪天鸿</t>
  </si>
  <si>
    <t>sh.600037</t>
  </si>
  <si>
    <t>歌华有线</t>
  </si>
  <si>
    <t>sh.600712</t>
  </si>
  <si>
    <t>南宁百货</t>
  </si>
  <si>
    <t>sh.603650</t>
  </si>
  <si>
    <t>彤程新材</t>
  </si>
  <si>
    <t>sz.000659</t>
  </si>
  <si>
    <t>珠海中富</t>
  </si>
  <si>
    <t>sz.002344</t>
  </si>
  <si>
    <t>海宁皮城</t>
  </si>
  <si>
    <t>sz.300426</t>
  </si>
  <si>
    <t>唐德影视</t>
  </si>
  <si>
    <t>sz.300680</t>
  </si>
  <si>
    <t>隆盛科技</t>
  </si>
  <si>
    <t>sh.600086</t>
  </si>
  <si>
    <t>东方金钰</t>
  </si>
  <si>
    <t>sh.600162</t>
  </si>
  <si>
    <t>香江控股</t>
  </si>
  <si>
    <t>sh.600321</t>
  </si>
  <si>
    <r>
      <t>ST</t>
    </r>
    <r>
      <rPr>
        <sz val="10"/>
        <color rgb="FF000000"/>
        <rFont val="PingFang SC"/>
        <family val="2"/>
        <charset val="134"/>
      </rPr>
      <t>正源</t>
    </r>
  </si>
  <si>
    <t>sh.600565</t>
  </si>
  <si>
    <t>迪马股份</t>
  </si>
  <si>
    <t>sh.600679</t>
  </si>
  <si>
    <t>上海凤凰</t>
  </si>
  <si>
    <t>sh.601127</t>
  </si>
  <si>
    <t>小康股份</t>
  </si>
  <si>
    <t>sh.603101</t>
  </si>
  <si>
    <t>汇嘉时代</t>
  </si>
  <si>
    <t>sz.000721</t>
  </si>
  <si>
    <t>西安饮食</t>
  </si>
  <si>
    <t>sz.002263</t>
  </si>
  <si>
    <r>
      <t>*ST</t>
    </r>
    <r>
      <rPr>
        <sz val="10"/>
        <color rgb="FF000000"/>
        <rFont val="PingFang SC"/>
        <family val="2"/>
        <charset val="134"/>
      </rPr>
      <t>东南</t>
    </r>
  </si>
  <si>
    <t>sz.002348</t>
  </si>
  <si>
    <t>高乐股份</t>
  </si>
  <si>
    <t>sz.002494</t>
  </si>
  <si>
    <t>华斯股份</t>
  </si>
  <si>
    <t>sz.002803</t>
  </si>
  <si>
    <t>吉宏股份</t>
  </si>
  <si>
    <t>sz.300242</t>
  </si>
  <si>
    <t>佳云科技</t>
  </si>
  <si>
    <t>sh.600137</t>
  </si>
  <si>
    <t>浪莎股份</t>
  </si>
  <si>
    <t>sh.600146</t>
  </si>
  <si>
    <t>商赢环球</t>
  </si>
  <si>
    <t>sh.600960</t>
  </si>
  <si>
    <t>渤海汽车</t>
  </si>
  <si>
    <t>sh.603906</t>
  </si>
  <si>
    <t>龙蟠科技</t>
  </si>
  <si>
    <t>sz.002105</t>
  </si>
  <si>
    <t>信隆健康</t>
  </si>
  <si>
    <t>sz.002328</t>
  </si>
  <si>
    <t>新朋股份</t>
  </si>
  <si>
    <t>sz.300375</t>
  </si>
  <si>
    <t>鹏翎股份</t>
  </si>
  <si>
    <t>sz.300488</t>
  </si>
  <si>
    <t>恒锋工具</t>
  </si>
  <si>
    <t>sh.600734</t>
  </si>
  <si>
    <t>实达集团</t>
  </si>
  <si>
    <t>sh.600895</t>
  </si>
  <si>
    <t>张江高科</t>
  </si>
  <si>
    <t>sh.603739</t>
  </si>
  <si>
    <t>蔚蓝生物</t>
  </si>
  <si>
    <t>sz.300343</t>
  </si>
  <si>
    <t>联创股份</t>
  </si>
  <si>
    <t>sh.600211</t>
  </si>
  <si>
    <t>西藏药业</t>
  </si>
  <si>
    <t>sz.000668</t>
  </si>
  <si>
    <t>荣丰控股</t>
  </si>
  <si>
    <t>sz.002425</t>
  </si>
  <si>
    <t>凯撒文化</t>
  </si>
  <si>
    <t>sz.002599</t>
  </si>
  <si>
    <t>盛通股份</t>
  </si>
  <si>
    <t>sz.002612</t>
  </si>
  <si>
    <t>朗姿股份</t>
  </si>
  <si>
    <t>sz.002799</t>
  </si>
  <si>
    <t>环球印务</t>
  </si>
  <si>
    <t>sz.300063</t>
  </si>
  <si>
    <t>天龙集团</t>
  </si>
  <si>
    <t>sz.300612</t>
  </si>
  <si>
    <t>宣亚国际</t>
  </si>
  <si>
    <t>sh.600814</t>
  </si>
  <si>
    <t>杭州解百</t>
  </si>
  <si>
    <t>sh.600827</t>
  </si>
  <si>
    <t>百联股份</t>
  </si>
  <si>
    <t>sh.600859</t>
  </si>
  <si>
    <t>王府井</t>
  </si>
  <si>
    <t>sz.300178</t>
  </si>
  <si>
    <t>腾邦国际</t>
  </si>
  <si>
    <t>sh.603488</t>
  </si>
  <si>
    <t>展鹏科技</t>
  </si>
  <si>
    <t>sz.000793</t>
  </si>
  <si>
    <t>华闻传媒</t>
  </si>
  <si>
    <t>sh.600418</t>
  </si>
  <si>
    <t>江淮汽车</t>
  </si>
  <si>
    <t>sh.601777</t>
  </si>
  <si>
    <t>力帆股份</t>
  </si>
  <si>
    <t>sh.603787</t>
  </si>
  <si>
    <t>新日股份</t>
  </si>
  <si>
    <t>sz.000936</t>
  </si>
  <si>
    <t>华西股份</t>
  </si>
  <si>
    <t>sz.002208</t>
  </si>
  <si>
    <t>合肥城建</t>
  </si>
  <si>
    <t>sz.002338</t>
  </si>
  <si>
    <t>奥普光电</t>
  </si>
  <si>
    <t>sz.002576</t>
  </si>
  <si>
    <t>通达动力</t>
  </si>
  <si>
    <t>sz.300043</t>
  </si>
  <si>
    <t>星辉娱乐</t>
  </si>
  <si>
    <t>sz.300246</t>
  </si>
  <si>
    <t>宝莱特</t>
  </si>
  <si>
    <t>sz.300278</t>
  </si>
  <si>
    <t>华昌达</t>
  </si>
  <si>
    <t>sz.300485</t>
  </si>
  <si>
    <t>赛升药业</t>
  </si>
  <si>
    <t>sh.600723</t>
  </si>
  <si>
    <t>首商股份</t>
  </si>
  <si>
    <t>sh.601801</t>
  </si>
  <si>
    <t>皖新传媒</t>
  </si>
  <si>
    <t>sh.603867</t>
  </si>
  <si>
    <t>新化股份</t>
  </si>
  <si>
    <t>sz.002551</t>
  </si>
  <si>
    <t>尚荣医疗</t>
  </si>
  <si>
    <t>sz.300374</t>
  </si>
  <si>
    <t>恒通科技</t>
  </si>
  <si>
    <t>sz.300658</t>
  </si>
  <si>
    <t>延江股份</t>
  </si>
  <si>
    <t>sz.300677</t>
  </si>
  <si>
    <t>英科医疗</t>
  </si>
  <si>
    <t>sz.300729</t>
  </si>
  <si>
    <t>乐歌股份</t>
  </si>
  <si>
    <t>sh.600824</t>
  </si>
  <si>
    <t>益民集团</t>
  </si>
  <si>
    <t>sh.603069</t>
  </si>
  <si>
    <t>海汽集团</t>
  </si>
  <si>
    <t>sh.603608</t>
  </si>
  <si>
    <t>天创时尚</t>
  </si>
  <si>
    <t>sh.603825</t>
  </si>
  <si>
    <t>华扬联众</t>
  </si>
  <si>
    <t>sh.603863</t>
  </si>
  <si>
    <t>松炀资源</t>
  </si>
  <si>
    <t>sz.000088</t>
  </si>
  <si>
    <t>盐田港</t>
  </si>
  <si>
    <t>sz.002331</t>
  </si>
  <si>
    <t>皖通科技</t>
  </si>
  <si>
    <t>sz.300318</t>
  </si>
  <si>
    <t>博晖创新</t>
  </si>
  <si>
    <t>sz.300494</t>
  </si>
  <si>
    <t>盛天网络</t>
  </si>
  <si>
    <t>date</t>
    <phoneticPr fontId="5" type="noConversion"/>
  </si>
  <si>
    <t>code</t>
    <phoneticPr fontId="5" type="noConversion"/>
  </si>
  <si>
    <t>name</t>
    <phoneticPr fontId="5" type="noConversion"/>
  </si>
  <si>
    <t>turn</t>
    <phoneticPr fontId="5" type="noConversion"/>
  </si>
  <si>
    <t>avg_profile_2ds</t>
    <phoneticPr fontId="5" type="noConversion"/>
  </si>
  <si>
    <t>open</t>
    <phoneticPr fontId="5" type="noConversion"/>
  </si>
  <si>
    <t>profit-open</t>
    <phoneticPr fontId="5" type="noConversion"/>
  </si>
  <si>
    <t>凯撒文化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</si>
</sst>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b/>
      <sz val="10"/>
      <color rgb="FF000000"/>
      <name val="PingFang SC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9895-46C4-154A-8A81-ED36847504EA}">
  <dimension ref="A1:H157"/>
  <sheetViews>
    <sheetView tabSelected="1" topLeftCell="A60" workbookViewId="0">
      <selection activeCell="D64" sqref="D64"/>
    </sheetView>
  </sheetViews>
  <sheetFormatPr baseColWidth="10" defaultRowHeight="16"/>
  <cols>
    <col min="5" max="5" width="19.83203125" customWidth="1"/>
    <col min="7" max="7" width="23.1640625" customWidth="1"/>
  </cols>
  <sheetData>
    <row r="1" spans="1:8">
      <c r="A1" t="s">
        <v>198</v>
      </c>
      <c r="B1" t="s">
        <v>199</v>
      </c>
      <c r="C1" t="s">
        <v>200</v>
      </c>
      <c r="D1" t="s">
        <v>201</v>
      </c>
      <c r="E1" t="s">
        <v>202</v>
      </c>
      <c r="F1" t="s">
        <v>203</v>
      </c>
      <c r="H1" t="s">
        <v>204</v>
      </c>
    </row>
    <row r="2" spans="1:8">
      <c r="A2" s="1">
        <v>43984</v>
      </c>
      <c r="B2" s="2" t="s">
        <v>0</v>
      </c>
      <c r="C2" s="3" t="s">
        <v>1</v>
      </c>
      <c r="D2" s="2">
        <v>0.96904999999999997</v>
      </c>
      <c r="E2" s="2">
        <v>5.4696499999999997</v>
      </c>
      <c r="F2" s="2">
        <v>3.581801</v>
      </c>
      <c r="G2">
        <f>CORREL(D:D,E:E)</f>
        <v>-0.16027028973260501</v>
      </c>
      <c r="H2">
        <f>E2-F2</f>
        <v>1.8878489999999997</v>
      </c>
    </row>
    <row r="3" spans="1:8">
      <c r="A3" s="1">
        <v>43984</v>
      </c>
      <c r="B3" s="4" t="s">
        <v>36</v>
      </c>
      <c r="C3" s="5" t="s">
        <v>37</v>
      </c>
      <c r="D3" s="4">
        <v>14.75765</v>
      </c>
      <c r="E3" s="4">
        <v>10.047650000000001</v>
      </c>
      <c r="F3" s="4">
        <v>-0.849858</v>
      </c>
      <c r="H3">
        <f>E3-F3</f>
        <v>10.897508</v>
      </c>
    </row>
    <row r="4" spans="1:8">
      <c r="A4" s="1">
        <v>43985</v>
      </c>
      <c r="B4" s="4" t="s">
        <v>34</v>
      </c>
      <c r="C4" s="5" t="s">
        <v>35</v>
      </c>
      <c r="D4" s="4">
        <v>13.38575</v>
      </c>
      <c r="E4" s="4">
        <v>6.30185</v>
      </c>
      <c r="F4" s="4">
        <v>-4.2904289999999996</v>
      </c>
      <c r="H4">
        <f>E4-F4</f>
        <v>10.592279</v>
      </c>
    </row>
    <row r="5" spans="1:8">
      <c r="A5" s="1">
        <v>43987</v>
      </c>
      <c r="B5" s="4" t="s">
        <v>64</v>
      </c>
      <c r="C5" s="5" t="s">
        <v>65</v>
      </c>
      <c r="D5" s="4">
        <v>9.9615500000000008</v>
      </c>
      <c r="E5" s="4">
        <v>-9.2600000000000002E-2</v>
      </c>
      <c r="F5" s="4">
        <v>-10.119047999999999</v>
      </c>
      <c r="H5">
        <f>E5-F5</f>
        <v>10.026448</v>
      </c>
    </row>
    <row r="6" spans="1:8">
      <c r="A6" s="1">
        <v>43984</v>
      </c>
      <c r="B6" s="4" t="s">
        <v>44</v>
      </c>
      <c r="C6" s="5" t="s">
        <v>45</v>
      </c>
      <c r="D6" s="4">
        <v>22.79045</v>
      </c>
      <c r="E6" s="4">
        <v>9.8440999999999992</v>
      </c>
      <c r="F6" s="4">
        <v>0</v>
      </c>
      <c r="H6">
        <f>E6-F6</f>
        <v>9.8440999999999992</v>
      </c>
    </row>
    <row r="7" spans="1:8">
      <c r="A7" s="1">
        <v>43987</v>
      </c>
      <c r="B7" s="4" t="s">
        <v>78</v>
      </c>
      <c r="C7" s="5" t="s">
        <v>79</v>
      </c>
      <c r="D7" s="4">
        <v>23.603449999999999</v>
      </c>
      <c r="E7" s="4">
        <v>2.9670000000000001</v>
      </c>
      <c r="F7" s="4">
        <v>-6.7241379999999999</v>
      </c>
      <c r="H7">
        <f>E7-F7</f>
        <v>9.6911380000000005</v>
      </c>
    </row>
    <row r="8" spans="1:8">
      <c r="A8" s="1">
        <v>43990</v>
      </c>
      <c r="B8" s="4" t="s">
        <v>106</v>
      </c>
      <c r="C8" s="5" t="s">
        <v>107</v>
      </c>
      <c r="D8" s="4">
        <v>7.6564500000000004</v>
      </c>
      <c r="E8" s="4">
        <v>9.8742999999999999</v>
      </c>
      <c r="F8" s="4">
        <v>0.986842</v>
      </c>
      <c r="H8">
        <f>E8-F8</f>
        <v>8.8874580000000005</v>
      </c>
    </row>
    <row r="9" spans="1:8">
      <c r="A9" s="1">
        <v>43997</v>
      </c>
      <c r="B9" s="4" t="s">
        <v>176</v>
      </c>
      <c r="C9" s="5" t="s">
        <v>177</v>
      </c>
      <c r="D9" s="4">
        <v>5.5119499999999997</v>
      </c>
      <c r="E9" s="4">
        <v>7.7537500000000001</v>
      </c>
      <c r="F9" s="4">
        <v>0.10005</v>
      </c>
      <c r="H9">
        <f>E9-F9</f>
        <v>7.6536999999999997</v>
      </c>
    </row>
    <row r="10" spans="1:8">
      <c r="A10" s="1">
        <v>43991</v>
      </c>
      <c r="B10" s="4" t="s">
        <v>106</v>
      </c>
      <c r="C10" s="5" t="s">
        <v>107</v>
      </c>
      <c r="D10" s="4">
        <v>11.3842</v>
      </c>
      <c r="E10" s="4">
        <v>7.9374000000000002</v>
      </c>
      <c r="F10" s="4">
        <v>0.29940099999999997</v>
      </c>
      <c r="H10">
        <f>E10-F10</f>
        <v>7.6379990000000006</v>
      </c>
    </row>
    <row r="11" spans="1:8">
      <c r="A11" s="1">
        <v>43997</v>
      </c>
      <c r="B11" s="4" t="s">
        <v>158</v>
      </c>
      <c r="C11" s="5" t="s">
        <v>159</v>
      </c>
      <c r="D11" s="4">
        <v>15.617850000000001</v>
      </c>
      <c r="E11" s="4">
        <v>9.9978999999999996</v>
      </c>
      <c r="F11" s="4">
        <v>3.8562949999999998</v>
      </c>
      <c r="H11">
        <f>E11-F11</f>
        <v>6.1416050000000002</v>
      </c>
    </row>
    <row r="12" spans="1:8">
      <c r="A12" s="1">
        <v>43985</v>
      </c>
      <c r="B12" s="4" t="s">
        <v>62</v>
      </c>
      <c r="C12" s="5" t="s">
        <v>63</v>
      </c>
      <c r="D12" s="4">
        <v>21.392949999999999</v>
      </c>
      <c r="E12" s="4">
        <v>3.0379499999999999</v>
      </c>
      <c r="F12" s="4">
        <v>-3.0627870000000001</v>
      </c>
      <c r="H12">
        <f>E12-F12</f>
        <v>6.1007370000000005</v>
      </c>
    </row>
    <row r="13" spans="1:8">
      <c r="A13" s="1">
        <v>43992</v>
      </c>
      <c r="B13" s="4" t="s">
        <v>134</v>
      </c>
      <c r="C13" s="5" t="s">
        <v>135</v>
      </c>
      <c r="D13" s="4">
        <v>4.97105</v>
      </c>
      <c r="E13" s="4">
        <v>9.9921500000000005</v>
      </c>
      <c r="F13" s="4">
        <v>4.5816730000000003</v>
      </c>
      <c r="H13">
        <f>E13-F13</f>
        <v>5.4104770000000002</v>
      </c>
    </row>
    <row r="14" spans="1:8">
      <c r="A14" s="1">
        <v>43993</v>
      </c>
      <c r="B14" s="4" t="s">
        <v>122</v>
      </c>
      <c r="C14" s="5" t="s">
        <v>123</v>
      </c>
      <c r="D14" s="4">
        <v>11.179500000000001</v>
      </c>
      <c r="E14" s="4">
        <v>-2.22085</v>
      </c>
      <c r="F14" s="4">
        <v>-7.4590160000000001</v>
      </c>
      <c r="H14">
        <f>E14-F14</f>
        <v>5.2381659999999997</v>
      </c>
    </row>
    <row r="15" spans="1:8">
      <c r="A15" s="1">
        <v>43984</v>
      </c>
      <c r="B15" s="4" t="s">
        <v>28</v>
      </c>
      <c r="C15" s="5" t="s">
        <v>29</v>
      </c>
      <c r="D15" s="4">
        <v>11.846550000000001</v>
      </c>
      <c r="E15" s="4">
        <v>10.00385</v>
      </c>
      <c r="F15" s="4">
        <v>4.8319330000000003</v>
      </c>
      <c r="H15">
        <f>E15-F15</f>
        <v>5.1719169999999997</v>
      </c>
    </row>
    <row r="16" spans="1:8">
      <c r="A16" s="1">
        <v>43993</v>
      </c>
      <c r="B16" s="4" t="s">
        <v>140</v>
      </c>
      <c r="C16" s="5" t="s">
        <v>141</v>
      </c>
      <c r="D16" s="4">
        <v>5.2692500000000004</v>
      </c>
      <c r="E16" s="4">
        <v>5.7622</v>
      </c>
      <c r="F16" s="4">
        <v>0.72992699999999999</v>
      </c>
      <c r="H16">
        <f>E16-F16</f>
        <v>5.032273</v>
      </c>
    </row>
    <row r="17" spans="1:8">
      <c r="A17" s="1">
        <v>43984</v>
      </c>
      <c r="B17" s="4" t="s">
        <v>10</v>
      </c>
      <c r="C17" s="5" t="s">
        <v>11</v>
      </c>
      <c r="D17" s="4">
        <v>2.8504</v>
      </c>
      <c r="E17" s="4">
        <v>9.9981500000000008</v>
      </c>
      <c r="F17" s="4">
        <v>4.9798119999999999</v>
      </c>
      <c r="H17">
        <f>E17-F17</f>
        <v>5.0183380000000009</v>
      </c>
    </row>
    <row r="18" spans="1:8">
      <c r="A18" s="1">
        <v>43992</v>
      </c>
      <c r="B18" s="4" t="s">
        <v>136</v>
      </c>
      <c r="C18" s="5" t="s">
        <v>137</v>
      </c>
      <c r="D18" s="4">
        <v>3.4260000000000002</v>
      </c>
      <c r="E18" s="4">
        <v>6.3025000000000002</v>
      </c>
      <c r="F18" s="4">
        <v>1.4970060000000001</v>
      </c>
      <c r="H18">
        <f>E18-F18</f>
        <v>4.8054940000000004</v>
      </c>
    </row>
    <row r="19" spans="1:8">
      <c r="A19" s="1">
        <v>43987</v>
      </c>
      <c r="B19" s="4" t="s">
        <v>90</v>
      </c>
      <c r="C19" s="5" t="s">
        <v>91</v>
      </c>
      <c r="D19" s="4">
        <v>5.8714000000000004</v>
      </c>
      <c r="E19" s="4">
        <v>-5.5627000000000004</v>
      </c>
      <c r="F19" s="4">
        <v>-9.5628419999999998</v>
      </c>
      <c r="H19">
        <f>E19-F19</f>
        <v>4.0001419999999994</v>
      </c>
    </row>
    <row r="20" spans="1:8">
      <c r="A20" s="1">
        <v>43993</v>
      </c>
      <c r="B20" s="4" t="s">
        <v>138</v>
      </c>
      <c r="C20" s="5" t="s">
        <v>139</v>
      </c>
      <c r="D20" s="4">
        <v>8.1897500000000001</v>
      </c>
      <c r="E20" s="4">
        <v>-6.4389000000000003</v>
      </c>
      <c r="F20" s="4">
        <v>-9.9469499999999993</v>
      </c>
      <c r="H20">
        <f>E20-F20</f>
        <v>3.508049999999999</v>
      </c>
    </row>
    <row r="21" spans="1:8">
      <c r="A21" s="1">
        <v>43984</v>
      </c>
      <c r="B21" s="4" t="s">
        <v>34</v>
      </c>
      <c r="C21" s="5" t="s">
        <v>35</v>
      </c>
      <c r="D21" s="4">
        <v>10.4503</v>
      </c>
      <c r="E21" s="4">
        <v>10.041399999999999</v>
      </c>
      <c r="F21" s="4">
        <v>6.5454549999999996</v>
      </c>
      <c r="H21">
        <f>E21-F21</f>
        <v>3.4959449999999999</v>
      </c>
    </row>
    <row r="22" spans="1:8">
      <c r="A22" s="1">
        <v>43993</v>
      </c>
      <c r="B22" s="4" t="s">
        <v>134</v>
      </c>
      <c r="C22" s="5" t="s">
        <v>135</v>
      </c>
      <c r="D22" s="4">
        <v>6.5523499999999997</v>
      </c>
      <c r="E22" s="4">
        <v>9.9899500000000003</v>
      </c>
      <c r="F22" s="4">
        <v>7.0329009999999998</v>
      </c>
      <c r="H22">
        <f>E22-F22</f>
        <v>2.9570490000000005</v>
      </c>
    </row>
    <row r="23" spans="1:8">
      <c r="A23" s="1">
        <v>43985</v>
      </c>
      <c r="B23" s="4" t="s">
        <v>10</v>
      </c>
      <c r="C23" s="5" t="s">
        <v>11</v>
      </c>
      <c r="D23" s="4">
        <v>9.5631000000000004</v>
      </c>
      <c r="E23" s="4">
        <v>1.2800000000000001E-2</v>
      </c>
      <c r="F23" s="4">
        <v>-2.6927780000000001</v>
      </c>
      <c r="H23">
        <f>E23-F23</f>
        <v>2.705578</v>
      </c>
    </row>
    <row r="24" spans="1:8">
      <c r="A24" s="1">
        <v>43987</v>
      </c>
      <c r="B24" s="4" t="s">
        <v>88</v>
      </c>
      <c r="C24" s="5" t="s">
        <v>89</v>
      </c>
      <c r="D24" s="4">
        <v>19.043749999999999</v>
      </c>
      <c r="E24" s="4">
        <v>2.6211500000000001</v>
      </c>
      <c r="F24" s="4">
        <v>0</v>
      </c>
      <c r="H24">
        <f>E24-F24</f>
        <v>2.6211500000000001</v>
      </c>
    </row>
    <row r="25" spans="1:8">
      <c r="A25" s="1">
        <v>43994</v>
      </c>
      <c r="B25" s="4" t="s">
        <v>154</v>
      </c>
      <c r="C25" s="5" t="s">
        <v>155</v>
      </c>
      <c r="D25" s="4">
        <v>8.5717999999999996</v>
      </c>
      <c r="E25" s="4">
        <v>-0.36875000000000002</v>
      </c>
      <c r="F25" s="4">
        <v>-2.8776980000000001</v>
      </c>
      <c r="H25">
        <f>E25-F25</f>
        <v>2.5089480000000002</v>
      </c>
    </row>
    <row r="26" spans="1:8">
      <c r="A26" s="1">
        <v>43991</v>
      </c>
      <c r="B26" s="4" t="s">
        <v>118</v>
      </c>
      <c r="C26" s="5" t="s">
        <v>205</v>
      </c>
      <c r="D26" s="4">
        <v>12.7021</v>
      </c>
      <c r="E26" s="4">
        <v>7.2371999999999996</v>
      </c>
      <c r="F26" s="4">
        <v>4.808878</v>
      </c>
      <c r="H26">
        <f>E26-F26</f>
        <v>2.4283219999999996</v>
      </c>
    </row>
    <row r="27" spans="1:8">
      <c r="A27" s="1">
        <v>43998</v>
      </c>
      <c r="B27" s="4" t="s">
        <v>190</v>
      </c>
      <c r="C27" s="5" t="s">
        <v>191</v>
      </c>
      <c r="D27" s="4">
        <v>2.3397999999999999</v>
      </c>
      <c r="E27" s="4">
        <v>2.5622500000000001</v>
      </c>
      <c r="F27" s="4">
        <v>0.18518499999999999</v>
      </c>
      <c r="H27">
        <f>E27-F27</f>
        <v>2.377065</v>
      </c>
    </row>
    <row r="28" spans="1:8">
      <c r="A28" s="1">
        <v>43984</v>
      </c>
      <c r="B28" s="4" t="s">
        <v>12</v>
      </c>
      <c r="C28" s="5" t="s">
        <v>13</v>
      </c>
      <c r="D28" s="4">
        <v>9.8513000000000002</v>
      </c>
      <c r="E28" s="4">
        <v>-3.9314499999999999</v>
      </c>
      <c r="F28" s="4">
        <v>-6.0416670000000003</v>
      </c>
      <c r="H28">
        <f>E28-F28</f>
        <v>2.1102170000000005</v>
      </c>
    </row>
    <row r="29" spans="1:8">
      <c r="A29" s="1">
        <v>43992</v>
      </c>
      <c r="B29" s="4" t="s">
        <v>132</v>
      </c>
      <c r="C29" s="5" t="s">
        <v>133</v>
      </c>
      <c r="D29" s="4">
        <v>2.4095</v>
      </c>
      <c r="E29" s="4">
        <v>2.1038999999999999</v>
      </c>
      <c r="F29" s="4">
        <v>0</v>
      </c>
      <c r="H29">
        <f>E29-F29</f>
        <v>2.1038999999999999</v>
      </c>
    </row>
    <row r="30" spans="1:8">
      <c r="A30" s="1">
        <v>43994</v>
      </c>
      <c r="B30" s="4" t="s">
        <v>140</v>
      </c>
      <c r="C30" s="5" t="s">
        <v>141</v>
      </c>
      <c r="D30" s="4">
        <v>10.088100000000001</v>
      </c>
      <c r="E30" s="4">
        <v>5.7852499999999996</v>
      </c>
      <c r="F30" s="4">
        <v>3.9823010000000001</v>
      </c>
      <c r="H30">
        <f>E30-F30</f>
        <v>1.8029489999999995</v>
      </c>
    </row>
    <row r="31" spans="1:8">
      <c r="A31" s="1">
        <v>43985</v>
      </c>
      <c r="B31" s="4" t="s">
        <v>16</v>
      </c>
      <c r="C31" s="5" t="s">
        <v>17</v>
      </c>
      <c r="D31" s="4">
        <v>11.69985</v>
      </c>
      <c r="E31" s="4">
        <v>1.8894500000000001</v>
      </c>
      <c r="F31" s="4">
        <v>0.16914100000000001</v>
      </c>
      <c r="H31">
        <f>E31-F31</f>
        <v>1.7203090000000001</v>
      </c>
    </row>
    <row r="32" spans="1:8">
      <c r="A32" s="1">
        <v>43994</v>
      </c>
      <c r="B32" s="4" t="s">
        <v>134</v>
      </c>
      <c r="C32" s="5" t="s">
        <v>135</v>
      </c>
      <c r="D32" s="4">
        <v>5.81515</v>
      </c>
      <c r="E32" s="4">
        <v>7.8263499999999997</v>
      </c>
      <c r="F32" s="4">
        <v>6.2019760000000002</v>
      </c>
      <c r="H32">
        <f>E32-F32</f>
        <v>1.6243739999999995</v>
      </c>
    </row>
    <row r="33" spans="1:8">
      <c r="A33" s="1">
        <v>43994</v>
      </c>
      <c r="B33" s="4" t="s">
        <v>152</v>
      </c>
      <c r="C33" s="5" t="s">
        <v>153</v>
      </c>
      <c r="D33" s="4">
        <v>13.135300000000001</v>
      </c>
      <c r="E33" s="4">
        <v>-0.76429999999999998</v>
      </c>
      <c r="F33" s="4">
        <v>-2.1974619999999998</v>
      </c>
      <c r="H33">
        <f>E33-F33</f>
        <v>1.4331619999999998</v>
      </c>
    </row>
    <row r="34" spans="1:8">
      <c r="A34" s="1">
        <v>43997</v>
      </c>
      <c r="B34" s="4" t="s">
        <v>174</v>
      </c>
      <c r="C34" s="5" t="s">
        <v>175</v>
      </c>
      <c r="D34" s="4">
        <v>22.413049999999998</v>
      </c>
      <c r="E34" s="4">
        <v>-1.6870000000000001</v>
      </c>
      <c r="F34" s="4">
        <v>-3.0627870000000001</v>
      </c>
      <c r="H34">
        <f>E34-F34</f>
        <v>1.3757870000000001</v>
      </c>
    </row>
    <row r="35" spans="1:8">
      <c r="A35" s="1">
        <v>43997</v>
      </c>
      <c r="B35" s="4" t="s">
        <v>170</v>
      </c>
      <c r="C35" s="5" t="s">
        <v>171</v>
      </c>
      <c r="D35" s="4">
        <v>21.089849999999998</v>
      </c>
      <c r="E35" s="4">
        <v>-0.4476</v>
      </c>
      <c r="F35" s="4">
        <v>-1.7964070000000001</v>
      </c>
      <c r="H35">
        <f>E35-F35</f>
        <v>1.3488070000000001</v>
      </c>
    </row>
    <row r="36" spans="1:8">
      <c r="A36" s="1">
        <v>43994</v>
      </c>
      <c r="B36" s="4" t="s">
        <v>144</v>
      </c>
      <c r="C36" s="5" t="s">
        <v>145</v>
      </c>
      <c r="D36" s="4">
        <v>5.6794000000000002</v>
      </c>
      <c r="E36" s="4">
        <v>1.5387500000000001</v>
      </c>
      <c r="F36" s="4">
        <v>0.20366600000000001</v>
      </c>
      <c r="H36">
        <f>E36-F36</f>
        <v>1.3350840000000002</v>
      </c>
    </row>
    <row r="37" spans="1:8">
      <c r="A37" s="1">
        <v>43985</v>
      </c>
      <c r="B37" s="4" t="s">
        <v>52</v>
      </c>
      <c r="C37" s="5" t="s">
        <v>53</v>
      </c>
      <c r="D37" s="4">
        <v>14.01515</v>
      </c>
      <c r="E37" s="4">
        <v>-2.9104999999999999</v>
      </c>
      <c r="F37" s="4">
        <v>-4.2016809999999998</v>
      </c>
      <c r="H37">
        <f>E37-F37</f>
        <v>1.2911809999999999</v>
      </c>
    </row>
    <row r="38" spans="1:8">
      <c r="A38" s="1">
        <v>43991</v>
      </c>
      <c r="B38" s="4" t="s">
        <v>122</v>
      </c>
      <c r="C38" s="5" t="s">
        <v>123</v>
      </c>
      <c r="D38" s="4">
        <v>5.3692000000000002</v>
      </c>
      <c r="E38" s="4">
        <v>10.0144</v>
      </c>
      <c r="F38" s="4">
        <v>8.8293649999999992</v>
      </c>
      <c r="H38">
        <f>E38-F38</f>
        <v>1.1850350000000009</v>
      </c>
    </row>
    <row r="39" spans="1:8">
      <c r="A39" s="1">
        <v>43993</v>
      </c>
      <c r="B39" s="4" t="s">
        <v>136</v>
      </c>
      <c r="C39" s="5" t="s">
        <v>137</v>
      </c>
      <c r="D39" s="4">
        <v>5.1478999999999999</v>
      </c>
      <c r="E39" s="4">
        <v>-3.6774</v>
      </c>
      <c r="F39" s="4">
        <v>-4.6321529999999997</v>
      </c>
      <c r="H39">
        <f>E39-F39</f>
        <v>0.95475299999999974</v>
      </c>
    </row>
    <row r="40" spans="1:8">
      <c r="A40" s="1">
        <v>43994</v>
      </c>
      <c r="B40" s="4" t="s">
        <v>148</v>
      </c>
      <c r="C40" s="5" t="s">
        <v>149</v>
      </c>
      <c r="D40" s="4">
        <v>12.344049999999999</v>
      </c>
      <c r="E40" s="4">
        <v>4.8017500000000002</v>
      </c>
      <c r="F40" s="4">
        <v>4.0799329999999996</v>
      </c>
      <c r="H40">
        <f>E40-F40</f>
        <v>0.7218170000000006</v>
      </c>
    </row>
    <row r="41" spans="1:8">
      <c r="A41" s="1">
        <v>43984</v>
      </c>
      <c r="B41" s="4" t="s">
        <v>2</v>
      </c>
      <c r="C41" s="5" t="s">
        <v>3</v>
      </c>
      <c r="D41" s="4">
        <v>5.8170000000000002</v>
      </c>
      <c r="E41" s="4">
        <v>3.7553000000000001</v>
      </c>
      <c r="F41" s="4">
        <v>3.0728710000000001</v>
      </c>
      <c r="H41">
        <f>E41-F41</f>
        <v>0.68242899999999995</v>
      </c>
    </row>
    <row r="42" spans="1:8">
      <c r="A42" s="1">
        <v>43991</v>
      </c>
      <c r="B42" s="4" t="s">
        <v>124</v>
      </c>
      <c r="C42" s="5" t="s">
        <v>125</v>
      </c>
      <c r="D42" s="4">
        <v>6.3980499999999996</v>
      </c>
      <c r="E42" s="4">
        <v>-2.3122500000000001</v>
      </c>
      <c r="F42" s="4">
        <v>-2.8841610000000002</v>
      </c>
      <c r="H42">
        <f>E42-F42</f>
        <v>0.57191100000000006</v>
      </c>
    </row>
    <row r="43" spans="1:8">
      <c r="A43" s="1">
        <v>43986</v>
      </c>
      <c r="B43" s="4" t="s">
        <v>78</v>
      </c>
      <c r="C43" s="5" t="s">
        <v>79</v>
      </c>
      <c r="D43" s="4">
        <v>15.2622</v>
      </c>
      <c r="E43" s="4">
        <v>2.9594999999999998</v>
      </c>
      <c r="F43" s="4">
        <v>2.466793</v>
      </c>
      <c r="H43">
        <f>E43-F43</f>
        <v>0.49270699999999978</v>
      </c>
    </row>
    <row r="44" spans="1:8">
      <c r="A44" s="1">
        <v>43994</v>
      </c>
      <c r="B44" s="4" t="s">
        <v>150</v>
      </c>
      <c r="C44" s="5" t="s">
        <v>151</v>
      </c>
      <c r="D44" s="4">
        <v>9.5202500000000008</v>
      </c>
      <c r="E44" s="4">
        <v>3.3253499999999998</v>
      </c>
      <c r="F44" s="4">
        <v>2.839931</v>
      </c>
      <c r="H44">
        <f>E44-F44</f>
        <v>0.48541899999999982</v>
      </c>
    </row>
    <row r="45" spans="1:8">
      <c r="A45" s="1">
        <v>43990</v>
      </c>
      <c r="B45" s="4" t="s">
        <v>110</v>
      </c>
      <c r="C45" s="5" t="s">
        <v>111</v>
      </c>
      <c r="D45" s="4">
        <v>10.055999999999999</v>
      </c>
      <c r="E45" s="4">
        <v>-2.2164000000000001</v>
      </c>
      <c r="F45" s="4">
        <v>-2.6086960000000001</v>
      </c>
      <c r="H45">
        <f>E45-F45</f>
        <v>0.39229599999999998</v>
      </c>
    </row>
    <row r="46" spans="1:8">
      <c r="A46" s="1">
        <v>43994</v>
      </c>
      <c r="B46" s="4" t="s">
        <v>158</v>
      </c>
      <c r="C46" s="5" t="s">
        <v>159</v>
      </c>
      <c r="D46" s="4">
        <v>15.57935</v>
      </c>
      <c r="E46" s="4">
        <v>9.9970499999999998</v>
      </c>
      <c r="F46" s="4">
        <v>9.7897029999999994</v>
      </c>
      <c r="H46">
        <f>E46-F46</f>
        <v>0.20734700000000039</v>
      </c>
    </row>
    <row r="47" spans="1:8">
      <c r="A47" s="1">
        <v>43985</v>
      </c>
      <c r="B47" s="4" t="s">
        <v>48</v>
      </c>
      <c r="C47" s="5" t="s">
        <v>49</v>
      </c>
      <c r="D47" s="4">
        <v>2.0226500000000001</v>
      </c>
      <c r="E47" s="4">
        <v>-9.7117000000000004</v>
      </c>
      <c r="F47" s="4">
        <v>-9.8118280000000002</v>
      </c>
      <c r="H47">
        <f>E47-F47</f>
        <v>0.10012799999999977</v>
      </c>
    </row>
    <row r="48" spans="1:8">
      <c r="A48" s="1">
        <v>43984</v>
      </c>
      <c r="B48" s="4" t="s">
        <v>38</v>
      </c>
      <c r="C48" s="5" t="s">
        <v>39</v>
      </c>
      <c r="D48" s="4">
        <v>2.0001000000000002</v>
      </c>
      <c r="E48" s="4">
        <v>9.9672499999999999</v>
      </c>
      <c r="F48" s="4">
        <v>9.8716679999999997</v>
      </c>
      <c r="H48">
        <f>E48-F48</f>
        <v>9.5582000000000278E-2</v>
      </c>
    </row>
    <row r="49" spans="1:8">
      <c r="A49" s="1">
        <v>43984</v>
      </c>
      <c r="B49" s="4" t="s">
        <v>8</v>
      </c>
      <c r="C49" s="5" t="s">
        <v>9</v>
      </c>
      <c r="D49" s="4">
        <v>3.2534000000000001</v>
      </c>
      <c r="E49" s="4">
        <v>10.0505</v>
      </c>
      <c r="F49" s="4">
        <v>10</v>
      </c>
      <c r="H49">
        <f>E49-F49</f>
        <v>5.0499999999999545E-2</v>
      </c>
    </row>
    <row r="50" spans="1:8">
      <c r="A50" s="1">
        <v>43985</v>
      </c>
      <c r="B50" s="4" t="s">
        <v>4</v>
      </c>
      <c r="C50" s="5" t="s">
        <v>5</v>
      </c>
      <c r="D50" s="4">
        <v>0.2631</v>
      </c>
      <c r="E50" s="4">
        <v>10.03955</v>
      </c>
      <c r="F50" s="4">
        <v>10</v>
      </c>
      <c r="H50">
        <f>E50-F50</f>
        <v>3.9550000000000196E-2</v>
      </c>
    </row>
    <row r="51" spans="1:8">
      <c r="A51" s="1">
        <v>43998</v>
      </c>
      <c r="B51" s="4" t="s">
        <v>118</v>
      </c>
      <c r="C51" s="5" t="s">
        <v>119</v>
      </c>
      <c r="D51" s="4">
        <v>0.66279999999999994</v>
      </c>
      <c r="E51" s="4">
        <v>10.014250000000001</v>
      </c>
      <c r="F51" s="4">
        <v>9.9919419999999999</v>
      </c>
      <c r="H51">
        <f>E51-F51</f>
        <v>2.2308000000000661E-2</v>
      </c>
    </row>
    <row r="52" spans="1:8">
      <c r="A52" s="1">
        <v>43986</v>
      </c>
      <c r="B52" s="4" t="s">
        <v>74</v>
      </c>
      <c r="C52" s="5" t="s">
        <v>75</v>
      </c>
      <c r="D52" s="4">
        <v>1.9894000000000001</v>
      </c>
      <c r="E52" s="4">
        <v>1.7049999999999999E-2</v>
      </c>
      <c r="F52" s="4">
        <v>0</v>
      </c>
      <c r="H52">
        <f>E52-F52</f>
        <v>1.7049999999999999E-2</v>
      </c>
    </row>
    <row r="53" spans="1:8">
      <c r="A53" s="1">
        <v>43985</v>
      </c>
      <c r="B53" s="4" t="s">
        <v>14</v>
      </c>
      <c r="C53" s="5" t="s">
        <v>15</v>
      </c>
      <c r="D53" s="4">
        <v>1.7018</v>
      </c>
      <c r="E53" s="4">
        <v>9.9754000000000005</v>
      </c>
      <c r="F53" s="4">
        <v>9.9662159999999993</v>
      </c>
      <c r="H53">
        <f>E53-F53</f>
        <v>9.1840000000011912E-3</v>
      </c>
    </row>
    <row r="54" spans="1:8">
      <c r="A54" s="1">
        <v>43991</v>
      </c>
      <c r="B54" s="4" t="s">
        <v>116</v>
      </c>
      <c r="C54" s="5" t="s">
        <v>117</v>
      </c>
      <c r="D54" s="4">
        <v>7.1400000000000005E-2</v>
      </c>
      <c r="E54" s="4">
        <v>10.008150000000001</v>
      </c>
      <c r="F54" s="4">
        <v>10</v>
      </c>
      <c r="H54">
        <f>E54-F54</f>
        <v>8.1500000000005457E-3</v>
      </c>
    </row>
    <row r="55" spans="1:8">
      <c r="A55" s="1">
        <v>43997</v>
      </c>
      <c r="B55" s="4" t="s">
        <v>178</v>
      </c>
      <c r="C55" s="5" t="s">
        <v>179</v>
      </c>
      <c r="D55" s="4">
        <v>5.2759999999999998</v>
      </c>
      <c r="E55" s="4">
        <v>9.9944000000000006</v>
      </c>
      <c r="F55" s="4">
        <v>9.9913869999999996</v>
      </c>
      <c r="H55">
        <f>E55-F55</f>
        <v>3.0130000000010426E-3</v>
      </c>
    </row>
    <row r="56" spans="1:8">
      <c r="A56" s="1">
        <v>43994</v>
      </c>
      <c r="B56" s="4" t="s">
        <v>162</v>
      </c>
      <c r="C56" s="5" t="s">
        <v>163</v>
      </c>
      <c r="D56" s="4">
        <v>17.962499999999999</v>
      </c>
      <c r="E56" s="4">
        <v>10.004350000000001</v>
      </c>
      <c r="F56" s="4">
        <v>10.004548</v>
      </c>
      <c r="H56">
        <f>E56-F56</f>
        <v>-1.9799999999925433E-4</v>
      </c>
    </row>
    <row r="57" spans="1:8">
      <c r="A57" s="1">
        <v>43998</v>
      </c>
      <c r="B57" s="4" t="s">
        <v>178</v>
      </c>
      <c r="C57" s="5" t="s">
        <v>179</v>
      </c>
      <c r="D57" s="4">
        <v>1.0657000000000001</v>
      </c>
      <c r="E57" s="4">
        <v>9.9939499999999999</v>
      </c>
      <c r="F57" s="4">
        <v>9.9973899999999993</v>
      </c>
      <c r="H57">
        <f>E57-F57</f>
        <v>-3.4399999999994435E-3</v>
      </c>
    </row>
    <row r="58" spans="1:8">
      <c r="A58" s="1">
        <v>43985</v>
      </c>
      <c r="B58" s="4" t="s">
        <v>60</v>
      </c>
      <c r="C58" s="5" t="s">
        <v>61</v>
      </c>
      <c r="D58" s="4">
        <v>0.15509999999999999</v>
      </c>
      <c r="E58" s="4">
        <v>10.023899999999999</v>
      </c>
      <c r="F58" s="4">
        <v>10.032895</v>
      </c>
      <c r="H58">
        <f>E58-F58</f>
        <v>-8.9950000000005303E-3</v>
      </c>
    </row>
    <row r="59" spans="1:8">
      <c r="A59" s="1">
        <v>43992</v>
      </c>
      <c r="B59" s="4" t="s">
        <v>116</v>
      </c>
      <c r="C59" s="5" t="s">
        <v>117</v>
      </c>
      <c r="D59" s="4">
        <v>0.1031</v>
      </c>
      <c r="E59" s="4">
        <v>10.005699999999999</v>
      </c>
      <c r="F59" s="4">
        <v>10.016330999999999</v>
      </c>
      <c r="H59">
        <f>E59-F59</f>
        <v>-1.0631000000000057E-2</v>
      </c>
    </row>
    <row r="60" spans="1:8">
      <c r="A60" s="1">
        <v>43997</v>
      </c>
      <c r="B60" s="4" t="s">
        <v>118</v>
      </c>
      <c r="C60" s="5" t="s">
        <v>119</v>
      </c>
      <c r="D60" s="4">
        <v>3.8077999999999999</v>
      </c>
      <c r="E60" s="4">
        <v>10.004799999999999</v>
      </c>
      <c r="F60" s="4">
        <v>10.01773</v>
      </c>
      <c r="H60">
        <f>E60-F60</f>
        <v>-1.2930000000000774E-2</v>
      </c>
    </row>
    <row r="61" spans="1:8">
      <c r="A61" s="1">
        <v>43994</v>
      </c>
      <c r="B61" s="4" t="s">
        <v>118</v>
      </c>
      <c r="C61" s="5" t="s">
        <v>119</v>
      </c>
      <c r="D61" s="4">
        <v>4.6921999999999997</v>
      </c>
      <c r="E61" s="4">
        <v>10.033250000000001</v>
      </c>
      <c r="F61" s="4">
        <v>10.048780000000001</v>
      </c>
      <c r="H61">
        <f>E61-F61</f>
        <v>-1.5530000000000044E-2</v>
      </c>
    </row>
    <row r="62" spans="1:8">
      <c r="A62" s="1">
        <v>43984</v>
      </c>
      <c r="B62" s="4" t="s">
        <v>4</v>
      </c>
      <c r="C62" s="5" t="s">
        <v>5</v>
      </c>
      <c r="D62" s="4">
        <v>0.61765000000000003</v>
      </c>
      <c r="E62" s="4">
        <v>10.023899999999999</v>
      </c>
      <c r="F62" s="4">
        <v>10.047847000000001</v>
      </c>
      <c r="H62">
        <f>E62-F62</f>
        <v>-2.3947000000001495E-2</v>
      </c>
    </row>
    <row r="63" spans="1:8">
      <c r="A63" s="1">
        <v>43986</v>
      </c>
      <c r="B63" s="4" t="s">
        <v>86</v>
      </c>
      <c r="C63" s="5" t="s">
        <v>87</v>
      </c>
      <c r="D63" s="4">
        <v>7.1467499999999999</v>
      </c>
      <c r="E63" s="4">
        <v>3.7600000000000001E-2</v>
      </c>
      <c r="F63" s="4">
        <v>6.9816000000000003E-2</v>
      </c>
      <c r="H63">
        <f>E63-F63</f>
        <v>-3.2216000000000002E-2</v>
      </c>
    </row>
    <row r="64" spans="1:8">
      <c r="A64" s="1">
        <v>43998</v>
      </c>
      <c r="B64" s="4" t="s">
        <v>180</v>
      </c>
      <c r="C64" s="5" t="s">
        <v>181</v>
      </c>
      <c r="D64" s="4">
        <v>0.20880000000000001</v>
      </c>
      <c r="E64" s="4">
        <v>10.03515</v>
      </c>
      <c r="F64" s="4">
        <v>10.070258000000001</v>
      </c>
      <c r="H64">
        <f>E64-F64</f>
        <v>-3.5108000000001027E-2</v>
      </c>
    </row>
    <row r="65" spans="1:8">
      <c r="A65" s="1">
        <v>43984</v>
      </c>
      <c r="B65" s="4" t="s">
        <v>14</v>
      </c>
      <c r="C65" s="5" t="s">
        <v>15</v>
      </c>
      <c r="D65" s="4">
        <v>2.59815</v>
      </c>
      <c r="E65" s="4">
        <v>10.0017</v>
      </c>
      <c r="F65" s="4">
        <v>10.037175</v>
      </c>
      <c r="H65">
        <f>E65-F65</f>
        <v>-3.5474999999999923E-2</v>
      </c>
    </row>
    <row r="66" spans="1:8">
      <c r="A66" s="1">
        <v>43992</v>
      </c>
      <c r="B66" s="4" t="s">
        <v>122</v>
      </c>
      <c r="C66" s="5" t="s">
        <v>123</v>
      </c>
      <c r="D66" s="4">
        <v>10.420450000000001</v>
      </c>
      <c r="E66" s="4">
        <v>7.7914000000000003</v>
      </c>
      <c r="F66" s="4">
        <v>7.9350769999999997</v>
      </c>
      <c r="H66">
        <f>E66-F66</f>
        <v>-0.14367699999999939</v>
      </c>
    </row>
    <row r="67" spans="1:8">
      <c r="A67" s="1">
        <v>43997</v>
      </c>
      <c r="B67" s="4" t="s">
        <v>134</v>
      </c>
      <c r="C67" s="5" t="s">
        <v>135</v>
      </c>
      <c r="D67" s="4">
        <v>6.4115000000000002</v>
      </c>
      <c r="E67" s="4">
        <v>2.0644499999999999</v>
      </c>
      <c r="F67" s="4">
        <v>2.2954089999999998</v>
      </c>
      <c r="H67">
        <f>E67-F67</f>
        <v>-0.23095899999999991</v>
      </c>
    </row>
    <row r="68" spans="1:8">
      <c r="A68" s="1">
        <v>43986</v>
      </c>
      <c r="B68" s="4" t="s">
        <v>82</v>
      </c>
      <c r="C68" s="5" t="s">
        <v>83</v>
      </c>
      <c r="D68" s="4">
        <v>4.8937499999999998</v>
      </c>
      <c r="E68" s="4">
        <v>-0.36499999999999999</v>
      </c>
      <c r="F68" s="4">
        <v>0</v>
      </c>
      <c r="H68">
        <f>E68-F68</f>
        <v>-0.36499999999999999</v>
      </c>
    </row>
    <row r="69" spans="1:8">
      <c r="A69" s="1">
        <v>43984</v>
      </c>
      <c r="B69" s="4" t="s">
        <v>40</v>
      </c>
      <c r="C69" s="5" t="s">
        <v>41</v>
      </c>
      <c r="D69" s="4">
        <v>4.8525499999999999</v>
      </c>
      <c r="E69" s="4">
        <v>3.4232999999999998</v>
      </c>
      <c r="F69" s="4">
        <v>4.0733199999999998</v>
      </c>
      <c r="H69">
        <f>E69-F69</f>
        <v>-0.65002000000000004</v>
      </c>
    </row>
    <row r="70" spans="1:8">
      <c r="A70" s="1">
        <v>43994</v>
      </c>
      <c r="B70" s="4" t="s">
        <v>146</v>
      </c>
      <c r="C70" s="5" t="s">
        <v>147</v>
      </c>
      <c r="D70" s="4">
        <v>7.3001500000000004</v>
      </c>
      <c r="E70" s="4">
        <v>0.25459999999999999</v>
      </c>
      <c r="F70" s="4">
        <v>0.95238100000000003</v>
      </c>
      <c r="H70">
        <f>E70-F70</f>
        <v>-0.69778099999999998</v>
      </c>
    </row>
    <row r="71" spans="1:8">
      <c r="A71" s="1">
        <v>43998</v>
      </c>
      <c r="B71" s="4" t="s">
        <v>186</v>
      </c>
      <c r="C71" s="5" t="s">
        <v>187</v>
      </c>
      <c r="D71" s="4">
        <v>6.9709000000000003</v>
      </c>
      <c r="E71" s="4">
        <v>3.8056999999999999</v>
      </c>
      <c r="F71" s="4">
        <v>4.5115119999999997</v>
      </c>
      <c r="H71">
        <f>E71-F71</f>
        <v>-0.70581199999999988</v>
      </c>
    </row>
    <row r="72" spans="1:8">
      <c r="A72" s="1">
        <v>43987</v>
      </c>
      <c r="B72" s="4" t="s">
        <v>96</v>
      </c>
      <c r="C72" s="5" t="s">
        <v>97</v>
      </c>
      <c r="D72" s="4">
        <v>2.9397500000000001</v>
      </c>
      <c r="E72" s="4">
        <v>9.1487499999999997</v>
      </c>
      <c r="F72" s="4">
        <v>9.9832210000000003</v>
      </c>
      <c r="H72">
        <f>E72-F72</f>
        <v>-0.83447100000000063</v>
      </c>
    </row>
    <row r="73" spans="1:8">
      <c r="A73" s="1">
        <v>43985</v>
      </c>
      <c r="B73" s="4" t="s">
        <v>50</v>
      </c>
      <c r="C73" s="5" t="s">
        <v>51</v>
      </c>
      <c r="D73" s="4">
        <v>9.4750000000000001E-2</v>
      </c>
      <c r="E73" s="4">
        <v>6.5844500000000004</v>
      </c>
      <c r="F73" s="4">
        <v>7.7046549999999998</v>
      </c>
      <c r="H73">
        <f>E73-F73</f>
        <v>-1.1202049999999995</v>
      </c>
    </row>
    <row r="74" spans="1:8">
      <c r="A74" s="1">
        <v>43998</v>
      </c>
      <c r="B74" s="4" t="s">
        <v>194</v>
      </c>
      <c r="C74" s="5" t="s">
        <v>195</v>
      </c>
      <c r="D74" s="4">
        <v>5.4566999999999997</v>
      </c>
      <c r="E74" s="4">
        <v>1.23935</v>
      </c>
      <c r="F74" s="4">
        <v>2.461538</v>
      </c>
      <c r="H74">
        <f>E74-F74</f>
        <v>-1.2221880000000001</v>
      </c>
    </row>
    <row r="75" spans="1:8">
      <c r="A75" s="1">
        <v>43986</v>
      </c>
      <c r="B75" s="4" t="s">
        <v>88</v>
      </c>
      <c r="C75" s="5" t="s">
        <v>89</v>
      </c>
      <c r="D75" s="4">
        <v>2.7773500000000002</v>
      </c>
      <c r="E75" s="4">
        <v>4.0517000000000003</v>
      </c>
      <c r="F75" s="4">
        <v>5.3639849999999996</v>
      </c>
      <c r="H75">
        <f>E75-F75</f>
        <v>-1.3122849999999993</v>
      </c>
    </row>
    <row r="76" spans="1:8">
      <c r="A76" s="1">
        <v>43984</v>
      </c>
      <c r="B76" s="4" t="s">
        <v>46</v>
      </c>
      <c r="C76" s="5" t="s">
        <v>47</v>
      </c>
      <c r="D76" s="4">
        <v>2.1118999999999999</v>
      </c>
      <c r="E76" s="4">
        <v>-2.5976499999999998</v>
      </c>
      <c r="F76" s="4">
        <v>-1.143791</v>
      </c>
      <c r="H76">
        <f>E76-F76</f>
        <v>-1.4538589999999998</v>
      </c>
    </row>
    <row r="77" spans="1:8">
      <c r="A77" s="1">
        <v>43985</v>
      </c>
      <c r="B77" s="4" t="s">
        <v>38</v>
      </c>
      <c r="C77" s="5" t="s">
        <v>39</v>
      </c>
      <c r="D77" s="4">
        <v>3.3262999999999998</v>
      </c>
      <c r="E77" s="4">
        <v>8.4106000000000005</v>
      </c>
      <c r="F77" s="4">
        <v>9.9640930000000001</v>
      </c>
      <c r="H77">
        <f>E77-F77</f>
        <v>-1.5534929999999996</v>
      </c>
    </row>
    <row r="78" spans="1:8">
      <c r="A78" s="1">
        <v>43985</v>
      </c>
      <c r="B78" s="4" t="s">
        <v>36</v>
      </c>
      <c r="C78" s="5" t="s">
        <v>37</v>
      </c>
      <c r="D78" s="4">
        <v>30.9876</v>
      </c>
      <c r="E78" s="4">
        <v>4.8550000000000003E-2</v>
      </c>
      <c r="F78" s="4">
        <v>1.6731020000000001</v>
      </c>
      <c r="H78">
        <f>E78-F78</f>
        <v>-1.624552</v>
      </c>
    </row>
    <row r="79" spans="1:8">
      <c r="A79" s="1">
        <v>43984</v>
      </c>
      <c r="B79" s="4" t="s">
        <v>6</v>
      </c>
      <c r="C79" s="5" t="s">
        <v>7</v>
      </c>
      <c r="D79" s="4">
        <v>2.8893</v>
      </c>
      <c r="E79" s="4">
        <v>-1.99335</v>
      </c>
      <c r="F79" s="4">
        <v>-0.33222600000000002</v>
      </c>
      <c r="H79">
        <f>E79-F79</f>
        <v>-1.661124</v>
      </c>
    </row>
    <row r="80" spans="1:8">
      <c r="A80" s="1">
        <v>43998</v>
      </c>
      <c r="B80" s="4" t="s">
        <v>182</v>
      </c>
      <c r="C80" s="5" t="s">
        <v>183</v>
      </c>
      <c r="D80" s="4">
        <v>6.5381499999999999</v>
      </c>
      <c r="E80" s="4">
        <v>-2.8354499999999998</v>
      </c>
      <c r="F80" s="4">
        <v>-0.91036399999999995</v>
      </c>
      <c r="H80">
        <f>E80-F80</f>
        <v>-1.9250859999999999</v>
      </c>
    </row>
    <row r="81" spans="1:8">
      <c r="A81" s="1">
        <v>43997</v>
      </c>
      <c r="B81" s="4" t="s">
        <v>168</v>
      </c>
      <c r="C81" s="5" t="s">
        <v>169</v>
      </c>
      <c r="D81" s="4">
        <v>29.530999999999999</v>
      </c>
      <c r="E81" s="4">
        <v>-2.3086500000000001</v>
      </c>
      <c r="F81" s="4">
        <v>0</v>
      </c>
      <c r="H81">
        <f>E81-F81</f>
        <v>-2.3086500000000001</v>
      </c>
    </row>
    <row r="82" spans="1:8">
      <c r="A82" s="1">
        <v>43986</v>
      </c>
      <c r="B82" s="4" t="s">
        <v>68</v>
      </c>
      <c r="C82" s="4" t="s">
        <v>69</v>
      </c>
      <c r="D82" s="4">
        <v>1.6593500000000001</v>
      </c>
      <c r="E82" s="4">
        <v>-4.1013000000000002</v>
      </c>
      <c r="F82" s="4">
        <v>-1.785714</v>
      </c>
      <c r="H82">
        <f>E82-F82</f>
        <v>-2.3155860000000001</v>
      </c>
    </row>
    <row r="83" spans="1:8">
      <c r="A83" s="1">
        <v>43984</v>
      </c>
      <c r="B83" s="4" t="s">
        <v>16</v>
      </c>
      <c r="C83" s="5" t="s">
        <v>17</v>
      </c>
      <c r="D83" s="4">
        <v>12.6988</v>
      </c>
      <c r="E83" s="4">
        <v>7.3147000000000002</v>
      </c>
      <c r="F83" s="4">
        <v>10.006202</v>
      </c>
      <c r="H83">
        <f>E83-F83</f>
        <v>-2.6915019999999998</v>
      </c>
    </row>
    <row r="84" spans="1:8">
      <c r="A84" s="1">
        <v>43991</v>
      </c>
      <c r="B84" s="4" t="s">
        <v>114</v>
      </c>
      <c r="C84" s="5" t="s">
        <v>115</v>
      </c>
      <c r="D84" s="4">
        <v>4.8470000000000004</v>
      </c>
      <c r="E84" s="4">
        <v>-8.0499999999999999E-3</v>
      </c>
      <c r="F84" s="4">
        <v>2.889373</v>
      </c>
      <c r="H84">
        <f>E84-F84</f>
        <v>-2.8974229999999999</v>
      </c>
    </row>
    <row r="85" spans="1:8">
      <c r="A85" s="1">
        <v>43990</v>
      </c>
      <c r="B85" s="4" t="s">
        <v>108</v>
      </c>
      <c r="C85" s="5" t="s">
        <v>109</v>
      </c>
      <c r="D85" s="4">
        <v>4.0797499999999998</v>
      </c>
      <c r="E85" s="4">
        <v>-0.54039999999999999</v>
      </c>
      <c r="F85" s="4">
        <v>2.431454</v>
      </c>
      <c r="H85">
        <f>E85-F85</f>
        <v>-2.971854</v>
      </c>
    </row>
    <row r="86" spans="1:8">
      <c r="A86" s="1">
        <v>43997</v>
      </c>
      <c r="B86" s="4" t="s">
        <v>166</v>
      </c>
      <c r="C86" s="5" t="s">
        <v>167</v>
      </c>
      <c r="D86" s="4">
        <v>1.4248000000000001</v>
      </c>
      <c r="E86" s="4">
        <v>2.35975</v>
      </c>
      <c r="F86" s="4">
        <v>5.3511709999999999</v>
      </c>
      <c r="H86">
        <f>E86-F86</f>
        <v>-2.9914209999999999</v>
      </c>
    </row>
    <row r="87" spans="1:8">
      <c r="A87" s="1">
        <v>43985</v>
      </c>
      <c r="B87" s="4" t="s">
        <v>58</v>
      </c>
      <c r="C87" s="5" t="s">
        <v>59</v>
      </c>
      <c r="D87" s="4">
        <v>4.6121499999999997</v>
      </c>
      <c r="E87" s="4">
        <v>0.44755</v>
      </c>
      <c r="F87" s="4">
        <v>3.4412959999999999</v>
      </c>
      <c r="H87">
        <f>E87-F87</f>
        <v>-2.9937459999999998</v>
      </c>
    </row>
    <row r="88" spans="1:8">
      <c r="A88" s="1">
        <v>43998</v>
      </c>
      <c r="B88" s="4" t="s">
        <v>184</v>
      </c>
      <c r="C88" s="5" t="s">
        <v>185</v>
      </c>
      <c r="D88" s="4">
        <v>1.4833499999999999</v>
      </c>
      <c r="E88" s="4">
        <v>6.8643000000000001</v>
      </c>
      <c r="F88" s="4">
        <v>10.018553000000001</v>
      </c>
      <c r="H88">
        <f>E88-F88</f>
        <v>-3.1542530000000006</v>
      </c>
    </row>
    <row r="89" spans="1:8">
      <c r="A89" s="1">
        <v>43984</v>
      </c>
      <c r="B89" s="4" t="s">
        <v>24</v>
      </c>
      <c r="C89" s="5" t="s">
        <v>25</v>
      </c>
      <c r="D89" s="4">
        <v>25.30115</v>
      </c>
      <c r="E89" s="4">
        <v>1.1726000000000001</v>
      </c>
      <c r="F89" s="4">
        <v>4.368932</v>
      </c>
      <c r="H89">
        <f>E89-F89</f>
        <v>-3.196332</v>
      </c>
    </row>
    <row r="90" spans="1:8">
      <c r="A90" s="1">
        <v>43987</v>
      </c>
      <c r="B90" s="4" t="s">
        <v>98</v>
      </c>
      <c r="C90" s="5" t="s">
        <v>99</v>
      </c>
      <c r="D90" s="4">
        <v>7.9621000000000004</v>
      </c>
      <c r="E90" s="4">
        <v>-6.3883000000000001</v>
      </c>
      <c r="F90" s="4">
        <v>-3.0794169999999998</v>
      </c>
      <c r="H90">
        <f>E90-F90</f>
        <v>-3.3088830000000002</v>
      </c>
    </row>
    <row r="91" spans="1:8">
      <c r="A91" s="1">
        <v>43998</v>
      </c>
      <c r="B91" s="4" t="s">
        <v>162</v>
      </c>
      <c r="C91" s="5" t="s">
        <v>163</v>
      </c>
      <c r="D91" s="4">
        <v>18.312550000000002</v>
      </c>
      <c r="E91" s="4">
        <v>-5.8208000000000002</v>
      </c>
      <c r="F91" s="4">
        <v>-2.2923710000000002</v>
      </c>
      <c r="H91">
        <f>E91-F91</f>
        <v>-3.528429</v>
      </c>
    </row>
    <row r="92" spans="1:8">
      <c r="A92" s="1">
        <v>43987</v>
      </c>
      <c r="B92" s="4" t="s">
        <v>4</v>
      </c>
      <c r="C92" s="5" t="s">
        <v>5</v>
      </c>
      <c r="D92" s="4">
        <v>0.28094999999999998</v>
      </c>
      <c r="E92" s="4">
        <v>-3.1407500000000002</v>
      </c>
      <c r="F92" s="4">
        <v>0.53859999999999997</v>
      </c>
      <c r="H92">
        <f>E92-F92</f>
        <v>-3.6793500000000003</v>
      </c>
    </row>
    <row r="93" spans="1:8">
      <c r="A93" s="1">
        <v>43986</v>
      </c>
      <c r="B93" s="4" t="s">
        <v>4</v>
      </c>
      <c r="C93" s="5" t="s">
        <v>5</v>
      </c>
      <c r="D93" s="4">
        <v>0.24235000000000001</v>
      </c>
      <c r="E93" s="4">
        <v>6.1167499999999997</v>
      </c>
      <c r="F93" s="4">
        <v>10.079051</v>
      </c>
      <c r="H93">
        <f>E93-F93</f>
        <v>-3.9623010000000001</v>
      </c>
    </row>
    <row r="94" spans="1:8">
      <c r="A94" s="1">
        <v>43994</v>
      </c>
      <c r="B94" s="4" t="s">
        <v>160</v>
      </c>
      <c r="C94" s="5" t="s">
        <v>161</v>
      </c>
      <c r="D94" s="4">
        <v>7.9645999999999999</v>
      </c>
      <c r="E94" s="4">
        <v>-4.2465000000000002</v>
      </c>
      <c r="F94" s="4">
        <v>0</v>
      </c>
      <c r="H94">
        <f>E94-F94</f>
        <v>-4.2465000000000002</v>
      </c>
    </row>
    <row r="95" spans="1:8">
      <c r="A95" s="1">
        <v>43984</v>
      </c>
      <c r="B95" s="4" t="s">
        <v>20</v>
      </c>
      <c r="C95" s="5" t="s">
        <v>21</v>
      </c>
      <c r="D95" s="4">
        <v>0.52115</v>
      </c>
      <c r="E95" s="4">
        <v>-2.2702499999999999</v>
      </c>
      <c r="F95" s="4">
        <v>1.997951</v>
      </c>
      <c r="H95">
        <f>E95-F95</f>
        <v>-4.2682009999999995</v>
      </c>
    </row>
    <row r="96" spans="1:8">
      <c r="A96" s="1">
        <v>43985</v>
      </c>
      <c r="B96" s="4" t="s">
        <v>28</v>
      </c>
      <c r="C96" s="5" t="s">
        <v>29</v>
      </c>
      <c r="D96" s="4">
        <v>17.089449999999999</v>
      </c>
      <c r="E96" s="4">
        <v>0.44795000000000001</v>
      </c>
      <c r="F96" s="4">
        <v>4.9618320000000002</v>
      </c>
      <c r="H96">
        <f>E96-F96</f>
        <v>-4.5138820000000006</v>
      </c>
    </row>
    <row r="97" spans="1:8">
      <c r="A97" s="1">
        <v>43990</v>
      </c>
      <c r="B97" s="4" t="s">
        <v>96</v>
      </c>
      <c r="C97" s="5" t="s">
        <v>97</v>
      </c>
      <c r="D97" s="4">
        <v>3.5926499999999999</v>
      </c>
      <c r="E97" s="4">
        <v>2.0796999999999999</v>
      </c>
      <c r="F97" s="4">
        <v>6.6361559999999997</v>
      </c>
      <c r="H97">
        <f>E97-F97</f>
        <v>-4.5564559999999998</v>
      </c>
    </row>
    <row r="98" spans="1:8">
      <c r="A98" s="1">
        <v>43986</v>
      </c>
      <c r="B98" s="4" t="s">
        <v>10</v>
      </c>
      <c r="C98" s="5" t="s">
        <v>11</v>
      </c>
      <c r="D98" s="4">
        <v>19.286249999999999</v>
      </c>
      <c r="E98" s="4">
        <v>-10.011749999999999</v>
      </c>
      <c r="F98" s="4">
        <v>-5.450501</v>
      </c>
      <c r="H98">
        <f>E98-F98</f>
        <v>-4.5612489999999992</v>
      </c>
    </row>
    <row r="99" spans="1:8">
      <c r="A99" s="1">
        <v>43987</v>
      </c>
      <c r="B99" s="4" t="s">
        <v>92</v>
      </c>
      <c r="C99" s="5" t="s">
        <v>93</v>
      </c>
      <c r="D99" s="4">
        <v>17.298749999999998</v>
      </c>
      <c r="E99" s="4">
        <v>2.6849999999999999E-2</v>
      </c>
      <c r="F99" s="4">
        <v>4.6908320000000003</v>
      </c>
      <c r="H99">
        <f>E99-F99</f>
        <v>-4.6639820000000007</v>
      </c>
    </row>
    <row r="100" spans="1:8">
      <c r="A100" s="1">
        <v>43984</v>
      </c>
      <c r="B100" s="4" t="s">
        <v>18</v>
      </c>
      <c r="C100" s="5" t="s">
        <v>19</v>
      </c>
      <c r="D100" s="4">
        <v>2.0196499999999999</v>
      </c>
      <c r="E100" s="4">
        <v>-4.9638499999999999</v>
      </c>
      <c r="F100" s="4">
        <v>-0.291545</v>
      </c>
      <c r="H100">
        <f>E100-F100</f>
        <v>-4.6723049999999997</v>
      </c>
    </row>
    <row r="101" spans="1:8">
      <c r="A101" s="1">
        <v>43985</v>
      </c>
      <c r="B101" s="4" t="s">
        <v>54</v>
      </c>
      <c r="C101" s="5" t="s">
        <v>55</v>
      </c>
      <c r="D101" s="4">
        <v>17.283650000000002</v>
      </c>
      <c r="E101" s="4">
        <v>-3.2761</v>
      </c>
      <c r="F101" s="4">
        <v>1.437848</v>
      </c>
      <c r="H101">
        <f>E101-F101</f>
        <v>-4.7139480000000002</v>
      </c>
    </row>
    <row r="102" spans="1:8">
      <c r="A102" s="1">
        <v>43985</v>
      </c>
      <c r="B102" s="4" t="s">
        <v>0</v>
      </c>
      <c r="C102" s="5" t="s">
        <v>1</v>
      </c>
      <c r="D102" s="4">
        <v>6.0211499999999996</v>
      </c>
      <c r="E102" s="4">
        <v>-0.16975000000000001</v>
      </c>
      <c r="F102" s="4">
        <v>4.5774650000000001</v>
      </c>
      <c r="H102">
        <f>E102-F102</f>
        <v>-4.7472149999999997</v>
      </c>
    </row>
    <row r="103" spans="1:8">
      <c r="A103" s="1">
        <v>43997</v>
      </c>
      <c r="B103" s="4" t="s">
        <v>162</v>
      </c>
      <c r="C103" s="5" t="s">
        <v>163</v>
      </c>
      <c r="D103" s="4">
        <v>7.6259499999999996</v>
      </c>
      <c r="E103" s="4">
        <v>2.5593499999999998</v>
      </c>
      <c r="F103" s="4">
        <v>7.3170729999999997</v>
      </c>
      <c r="H103">
        <f>E103-F103</f>
        <v>-4.7577230000000004</v>
      </c>
    </row>
    <row r="104" spans="1:8">
      <c r="A104" s="1">
        <v>43984</v>
      </c>
      <c r="B104" s="4" t="s">
        <v>32</v>
      </c>
      <c r="C104" s="5" t="s">
        <v>33</v>
      </c>
      <c r="D104" s="4">
        <v>21.54795</v>
      </c>
      <c r="E104" s="4">
        <v>-6.7492000000000001</v>
      </c>
      <c r="F104" s="4">
        <v>-1.9607840000000001</v>
      </c>
      <c r="H104">
        <f>E104-F104</f>
        <v>-4.7884159999999998</v>
      </c>
    </row>
    <row r="105" spans="1:8">
      <c r="A105" s="1">
        <v>43987</v>
      </c>
      <c r="B105" s="4" t="s">
        <v>14</v>
      </c>
      <c r="C105" s="5" t="s">
        <v>15</v>
      </c>
      <c r="D105" s="4">
        <v>10.95655</v>
      </c>
      <c r="E105" s="4">
        <v>-9.9969000000000001</v>
      </c>
      <c r="F105" s="4">
        <v>-5.1675979999999999</v>
      </c>
      <c r="H105">
        <f>E105-F105</f>
        <v>-4.8293020000000002</v>
      </c>
    </row>
    <row r="106" spans="1:8">
      <c r="A106" s="1">
        <v>43998</v>
      </c>
      <c r="B106" s="4" t="s">
        <v>176</v>
      </c>
      <c r="C106" s="5" t="s">
        <v>177</v>
      </c>
      <c r="D106" s="4">
        <v>5.6972500000000004</v>
      </c>
      <c r="E106" s="4">
        <v>-2.16255</v>
      </c>
      <c r="F106" s="4">
        <v>2.783083</v>
      </c>
      <c r="H106">
        <f>E106-F106</f>
        <v>-4.9456329999999999</v>
      </c>
    </row>
    <row r="107" spans="1:8">
      <c r="A107" s="1">
        <v>43990</v>
      </c>
      <c r="B107" s="4" t="s">
        <v>112</v>
      </c>
      <c r="C107" s="5" t="s">
        <v>113</v>
      </c>
      <c r="D107" s="4">
        <v>14.435700000000001</v>
      </c>
      <c r="E107" s="4">
        <v>0.63444999999999996</v>
      </c>
      <c r="F107" s="4">
        <v>5.6179779999999999</v>
      </c>
      <c r="H107">
        <f>E107-F107</f>
        <v>-4.9835279999999997</v>
      </c>
    </row>
    <row r="108" spans="1:8">
      <c r="A108" s="1">
        <v>43991</v>
      </c>
      <c r="B108" s="4" t="s">
        <v>126</v>
      </c>
      <c r="C108" s="5" t="s">
        <v>127</v>
      </c>
      <c r="D108" s="4">
        <v>8.6809499999999993</v>
      </c>
      <c r="E108" s="4">
        <v>4.9416000000000002</v>
      </c>
      <c r="F108" s="4">
        <v>9.9859349999999996</v>
      </c>
      <c r="H108">
        <f>E108-F108</f>
        <v>-5.0443349999999993</v>
      </c>
    </row>
    <row r="109" spans="1:8">
      <c r="A109" s="1">
        <v>43984</v>
      </c>
      <c r="B109" s="4" t="s">
        <v>30</v>
      </c>
      <c r="C109" s="5" t="s">
        <v>31</v>
      </c>
      <c r="D109" s="4">
        <v>3.6981999999999999</v>
      </c>
      <c r="E109" s="4">
        <v>0.91195000000000004</v>
      </c>
      <c r="F109" s="4">
        <v>6.1416180000000002</v>
      </c>
      <c r="H109">
        <f>E109-F109</f>
        <v>-5.2296680000000002</v>
      </c>
    </row>
    <row r="110" spans="1:8">
      <c r="A110" s="1">
        <v>43992</v>
      </c>
      <c r="B110" s="4" t="s">
        <v>130</v>
      </c>
      <c r="C110" s="5" t="s">
        <v>131</v>
      </c>
      <c r="D110" s="4">
        <v>2.0297999999999998</v>
      </c>
      <c r="E110" s="4">
        <v>-2.40055</v>
      </c>
      <c r="F110" s="4">
        <v>2.9850750000000001</v>
      </c>
      <c r="H110">
        <f>E110-F110</f>
        <v>-5.3856250000000001</v>
      </c>
    </row>
    <row r="111" spans="1:8">
      <c r="A111" s="1">
        <v>43984</v>
      </c>
      <c r="B111" s="4" t="s">
        <v>26</v>
      </c>
      <c r="C111" s="5" t="s">
        <v>27</v>
      </c>
      <c r="D111" s="4">
        <v>2.3872499999999999</v>
      </c>
      <c r="E111" s="4">
        <v>-2.2252999999999998</v>
      </c>
      <c r="F111" s="4">
        <v>3.240059</v>
      </c>
      <c r="H111">
        <f>E111-F111</f>
        <v>-5.4653589999999994</v>
      </c>
    </row>
    <row r="112" spans="1:8">
      <c r="A112" s="1">
        <v>43986</v>
      </c>
      <c r="B112" s="4" t="s">
        <v>66</v>
      </c>
      <c r="C112" s="5" t="s">
        <v>67</v>
      </c>
      <c r="D112" s="4">
        <v>2.5022500000000001</v>
      </c>
      <c r="E112" s="4">
        <v>-6.65855</v>
      </c>
      <c r="F112" s="4">
        <v>-0.86206899999999997</v>
      </c>
      <c r="H112">
        <f>E112-F112</f>
        <v>-5.796481</v>
      </c>
    </row>
    <row r="113" spans="1:8">
      <c r="A113" s="1">
        <v>43986</v>
      </c>
      <c r="B113" s="4" t="s">
        <v>34</v>
      </c>
      <c r="C113" s="5" t="s">
        <v>35</v>
      </c>
      <c r="D113" s="4">
        <v>18.03285</v>
      </c>
      <c r="E113" s="4">
        <v>-3.6194000000000002</v>
      </c>
      <c r="F113" s="4">
        <v>2.4024019999999999</v>
      </c>
      <c r="H113">
        <f>E113-F113</f>
        <v>-6.0218020000000001</v>
      </c>
    </row>
    <row r="114" spans="1:8">
      <c r="A114" s="1">
        <v>43992</v>
      </c>
      <c r="B114" s="4" t="s">
        <v>106</v>
      </c>
      <c r="C114" s="5" t="s">
        <v>107</v>
      </c>
      <c r="D114" s="4">
        <v>13.022550000000001</v>
      </c>
      <c r="E114" s="4">
        <v>-2.0155500000000002</v>
      </c>
      <c r="F114" s="4">
        <v>4.0871930000000001</v>
      </c>
      <c r="H114">
        <f>E114-F114</f>
        <v>-6.1027430000000003</v>
      </c>
    </row>
    <row r="115" spans="1:8">
      <c r="A115" s="1">
        <v>43987</v>
      </c>
      <c r="B115" s="4" t="s">
        <v>72</v>
      </c>
      <c r="C115" s="5" t="s">
        <v>73</v>
      </c>
      <c r="D115" s="4">
        <v>7.7416999999999998</v>
      </c>
      <c r="E115" s="4">
        <v>-7.8089500000000003</v>
      </c>
      <c r="F115" s="4">
        <v>-1.6436550000000001</v>
      </c>
      <c r="H115">
        <f>E115-F115</f>
        <v>-6.1652950000000004</v>
      </c>
    </row>
    <row r="116" spans="1:8">
      <c r="A116" s="1">
        <v>43998</v>
      </c>
      <c r="B116" s="4" t="s">
        <v>196</v>
      </c>
      <c r="C116" s="5" t="s">
        <v>197</v>
      </c>
      <c r="D116" s="4">
        <v>2.7021999999999999</v>
      </c>
      <c r="E116" s="4">
        <v>1.6164000000000001</v>
      </c>
      <c r="F116" s="4">
        <v>8.1206499999999995</v>
      </c>
      <c r="H116">
        <f>E116-F116</f>
        <v>-6.504249999999999</v>
      </c>
    </row>
    <row r="117" spans="1:8">
      <c r="A117" s="1">
        <v>43986</v>
      </c>
      <c r="B117" s="4" t="s">
        <v>38</v>
      </c>
      <c r="C117" s="5" t="s">
        <v>39</v>
      </c>
      <c r="D117" s="4">
        <v>3.2956500000000002</v>
      </c>
      <c r="E117" s="4">
        <v>3.42855</v>
      </c>
      <c r="F117" s="4">
        <v>9.9591840000000005</v>
      </c>
      <c r="H117">
        <f>E117-F117</f>
        <v>-6.5306340000000009</v>
      </c>
    </row>
    <row r="118" spans="1:8">
      <c r="A118" s="1">
        <v>43985</v>
      </c>
      <c r="B118" s="4" t="s">
        <v>44</v>
      </c>
      <c r="C118" s="5" t="s">
        <v>45</v>
      </c>
      <c r="D118" s="4">
        <v>18.2544</v>
      </c>
      <c r="E118" s="4">
        <v>-0.14380000000000001</v>
      </c>
      <c r="F118" s="4">
        <v>6.4102560000000004</v>
      </c>
      <c r="H118">
        <f>E118-F118</f>
        <v>-6.5540560000000001</v>
      </c>
    </row>
    <row r="119" spans="1:8">
      <c r="A119" s="1">
        <v>43986</v>
      </c>
      <c r="B119" s="4" t="s">
        <v>56</v>
      </c>
      <c r="C119" s="5" t="s">
        <v>57</v>
      </c>
      <c r="D119" s="4">
        <v>4.4406999999999996</v>
      </c>
      <c r="E119" s="4">
        <v>-8.2856000000000005</v>
      </c>
      <c r="F119" s="4">
        <v>-1.5151520000000001</v>
      </c>
      <c r="H119">
        <f>E119-F119</f>
        <v>-6.770448</v>
      </c>
    </row>
    <row r="120" spans="1:8">
      <c r="A120" s="1">
        <v>43994</v>
      </c>
      <c r="B120" s="4" t="s">
        <v>142</v>
      </c>
      <c r="C120" s="5" t="s">
        <v>143</v>
      </c>
      <c r="D120" s="4">
        <v>15.01825</v>
      </c>
      <c r="E120" s="4">
        <v>-4.2641</v>
      </c>
      <c r="F120" s="4">
        <v>2.540835</v>
      </c>
      <c r="H120">
        <f>E120-F120</f>
        <v>-6.8049350000000004</v>
      </c>
    </row>
    <row r="121" spans="1:8">
      <c r="A121" s="1">
        <v>43984</v>
      </c>
      <c r="B121" s="4" t="s">
        <v>22</v>
      </c>
      <c r="C121" s="5" t="s">
        <v>23</v>
      </c>
      <c r="D121" s="4">
        <v>1.8067500000000001</v>
      </c>
      <c r="E121" s="4">
        <v>-6.9260999999999999</v>
      </c>
      <c r="F121" s="4">
        <v>0.16977900000000001</v>
      </c>
      <c r="H121">
        <f>E121-F121</f>
        <v>-7.095879</v>
      </c>
    </row>
    <row r="122" spans="1:8">
      <c r="A122" s="1">
        <v>43986</v>
      </c>
      <c r="B122" s="4" t="s">
        <v>76</v>
      </c>
      <c r="C122" s="5" t="s">
        <v>77</v>
      </c>
      <c r="D122" s="4">
        <v>8.7942</v>
      </c>
      <c r="E122" s="4">
        <v>-9.9707500000000007</v>
      </c>
      <c r="F122" s="4">
        <v>-2.6315789999999999</v>
      </c>
      <c r="H122">
        <f>E122-F122</f>
        <v>-7.3391710000000003</v>
      </c>
    </row>
    <row r="123" spans="1:8">
      <c r="A123" s="1">
        <v>43984</v>
      </c>
      <c r="B123" s="4" t="s">
        <v>42</v>
      </c>
      <c r="C123" s="5" t="s">
        <v>43</v>
      </c>
      <c r="D123" s="4">
        <v>6.9219999999999997</v>
      </c>
      <c r="E123" s="4">
        <v>2.7568999999999999</v>
      </c>
      <c r="F123" s="4">
        <v>10.10101</v>
      </c>
      <c r="H123">
        <f>E123-F123</f>
        <v>-7.3441100000000006</v>
      </c>
    </row>
    <row r="124" spans="1:8">
      <c r="A124" s="1">
        <v>43997</v>
      </c>
      <c r="B124" s="4" t="s">
        <v>172</v>
      </c>
      <c r="C124" s="5" t="s">
        <v>173</v>
      </c>
      <c r="D124" s="4">
        <v>6.2115999999999998</v>
      </c>
      <c r="E124" s="4">
        <v>-2.9851999999999999</v>
      </c>
      <c r="F124" s="4">
        <v>4.462326</v>
      </c>
      <c r="H124">
        <f>E124-F124</f>
        <v>-7.4475259999999999</v>
      </c>
    </row>
    <row r="125" spans="1:8">
      <c r="A125" s="1">
        <v>43993</v>
      </c>
      <c r="B125" s="4" t="s">
        <v>116</v>
      </c>
      <c r="C125" s="5" t="s">
        <v>117</v>
      </c>
      <c r="D125" s="4">
        <v>0.13305</v>
      </c>
      <c r="E125" s="4">
        <v>2.4559500000000001</v>
      </c>
      <c r="F125" s="4">
        <v>9.9950519999999994</v>
      </c>
      <c r="H125">
        <f>E125-F125</f>
        <v>-7.5391019999999997</v>
      </c>
    </row>
    <row r="126" spans="1:8">
      <c r="A126" s="1">
        <v>43994</v>
      </c>
      <c r="B126" s="4" t="s">
        <v>116</v>
      </c>
      <c r="C126" s="5" t="s">
        <v>117</v>
      </c>
      <c r="D126" s="4">
        <v>6.1672000000000002</v>
      </c>
      <c r="E126" s="4">
        <v>-3.1339999999999999</v>
      </c>
      <c r="F126" s="4">
        <v>4.4984260000000003</v>
      </c>
      <c r="H126">
        <f>E126-F126</f>
        <v>-7.6324260000000006</v>
      </c>
    </row>
    <row r="127" spans="1:8">
      <c r="A127" s="1">
        <v>43987</v>
      </c>
      <c r="B127" s="4" t="s">
        <v>104</v>
      </c>
      <c r="C127" s="5" t="s">
        <v>105</v>
      </c>
      <c r="D127" s="4">
        <v>4.2319500000000003</v>
      </c>
      <c r="E127" s="4">
        <v>-3.5844</v>
      </c>
      <c r="F127" s="4">
        <v>4.3787630000000002</v>
      </c>
      <c r="H127">
        <f>E127-F127</f>
        <v>-7.9631629999999998</v>
      </c>
    </row>
    <row r="128" spans="1:8">
      <c r="A128" s="1">
        <v>43998</v>
      </c>
      <c r="B128" s="4" t="s">
        <v>188</v>
      </c>
      <c r="C128" s="5" t="s">
        <v>189</v>
      </c>
      <c r="D128" s="4">
        <v>7.9313500000000001</v>
      </c>
      <c r="E128" s="4">
        <v>1.9938</v>
      </c>
      <c r="F128" s="4">
        <v>10.019519000000001</v>
      </c>
      <c r="H128">
        <f>E128-F128</f>
        <v>-8.0257190000000005</v>
      </c>
    </row>
    <row r="129" spans="1:8">
      <c r="A129" s="1">
        <v>43985</v>
      </c>
      <c r="B129" s="4" t="s">
        <v>42</v>
      </c>
      <c r="C129" s="5" t="s">
        <v>43</v>
      </c>
      <c r="D129" s="4">
        <v>5.7257499999999997</v>
      </c>
      <c r="E129" s="4">
        <v>-7.2935999999999996</v>
      </c>
      <c r="F129" s="4">
        <v>0.73394499999999996</v>
      </c>
      <c r="H129">
        <f>E129-F129</f>
        <v>-8.0275449999999999</v>
      </c>
    </row>
    <row r="130" spans="1:8">
      <c r="A130" s="1">
        <v>43986</v>
      </c>
      <c r="B130" s="4" t="s">
        <v>70</v>
      </c>
      <c r="C130" s="5" t="s">
        <v>71</v>
      </c>
      <c r="D130" s="4">
        <v>3.2024499999999998</v>
      </c>
      <c r="E130" s="4">
        <v>-8.0747499999999999</v>
      </c>
      <c r="F130" s="4">
        <v>0</v>
      </c>
      <c r="H130">
        <f>E130-F130</f>
        <v>-8.0747499999999999</v>
      </c>
    </row>
    <row r="131" spans="1:8">
      <c r="A131" s="1">
        <v>43986</v>
      </c>
      <c r="B131" s="4" t="s">
        <v>60</v>
      </c>
      <c r="C131" s="5" t="s">
        <v>61</v>
      </c>
      <c r="D131" s="4">
        <v>0.3019</v>
      </c>
      <c r="E131" s="4">
        <v>1.88245</v>
      </c>
      <c r="F131" s="4">
        <v>10.014948</v>
      </c>
      <c r="H131">
        <f>E131-F131</f>
        <v>-8.132498</v>
      </c>
    </row>
    <row r="132" spans="1:8">
      <c r="A132" s="1">
        <v>43987</v>
      </c>
      <c r="B132" s="4" t="s">
        <v>100</v>
      </c>
      <c r="C132" s="5" t="s">
        <v>101</v>
      </c>
      <c r="D132" s="4">
        <v>1.15625</v>
      </c>
      <c r="E132" s="4">
        <v>-2.6265499999999999</v>
      </c>
      <c r="F132" s="4">
        <v>5.9485530000000004</v>
      </c>
      <c r="H132">
        <f>E132-F132</f>
        <v>-8.5751030000000004</v>
      </c>
    </row>
    <row r="133" spans="1:8">
      <c r="A133" s="1">
        <v>43985</v>
      </c>
      <c r="B133" s="4" t="s">
        <v>30</v>
      </c>
      <c r="C133" s="5" t="s">
        <v>31</v>
      </c>
      <c r="D133" s="4">
        <v>20.7957</v>
      </c>
      <c r="E133" s="4">
        <v>-8.5442499999999999</v>
      </c>
      <c r="F133" s="4">
        <v>6.5702999999999998E-2</v>
      </c>
      <c r="H133">
        <f>E133-F133</f>
        <v>-8.6099529999999991</v>
      </c>
    </row>
    <row r="134" spans="1:8">
      <c r="A134" s="1">
        <v>43985</v>
      </c>
      <c r="B134" s="4" t="s">
        <v>8</v>
      </c>
      <c r="C134" s="5" t="s">
        <v>9</v>
      </c>
      <c r="D134" s="4">
        <v>1.6991000000000001</v>
      </c>
      <c r="E134" s="4">
        <v>1.1973</v>
      </c>
      <c r="F134" s="4">
        <v>10.10101</v>
      </c>
      <c r="H134">
        <f>E134-F134</f>
        <v>-8.9037100000000002</v>
      </c>
    </row>
    <row r="135" spans="1:8">
      <c r="A135" s="1">
        <v>43986</v>
      </c>
      <c r="B135" s="4" t="s">
        <v>36</v>
      </c>
      <c r="C135" s="5" t="s">
        <v>37</v>
      </c>
      <c r="D135" s="4">
        <v>32.866500000000002</v>
      </c>
      <c r="E135" s="4">
        <v>-9.9707500000000007</v>
      </c>
      <c r="F135" s="4">
        <v>-0.81871300000000002</v>
      </c>
      <c r="H135">
        <f>E135-F135</f>
        <v>-9.152037</v>
      </c>
    </row>
    <row r="136" spans="1:8">
      <c r="A136" s="1">
        <v>43987</v>
      </c>
      <c r="B136" s="4" t="s">
        <v>94</v>
      </c>
      <c r="C136" s="5" t="s">
        <v>95</v>
      </c>
      <c r="D136" s="4">
        <v>2.5415000000000001</v>
      </c>
      <c r="E136" s="4">
        <v>-4.2295499999999997</v>
      </c>
      <c r="F136" s="4">
        <v>4.9608359999999996</v>
      </c>
      <c r="H136">
        <f>E136-F136</f>
        <v>-9.1903860000000002</v>
      </c>
    </row>
    <row r="137" spans="1:8">
      <c r="A137" s="1">
        <v>43998</v>
      </c>
      <c r="B137" s="4" t="s">
        <v>158</v>
      </c>
      <c r="C137" s="5" t="s">
        <v>159</v>
      </c>
      <c r="D137" s="4">
        <v>12.2325</v>
      </c>
      <c r="E137" s="4">
        <v>0.41444999999999999</v>
      </c>
      <c r="F137" s="4">
        <v>9.6493859999999998</v>
      </c>
      <c r="H137">
        <f>E137-F137</f>
        <v>-9.2349359999999994</v>
      </c>
    </row>
    <row r="138" spans="1:8">
      <c r="A138" s="1">
        <v>43986</v>
      </c>
      <c r="B138" s="4" t="s">
        <v>64</v>
      </c>
      <c r="C138" s="5" t="s">
        <v>65</v>
      </c>
      <c r="D138" s="4">
        <v>6.9932999999999996</v>
      </c>
      <c r="E138" s="4">
        <v>-0.15755</v>
      </c>
      <c r="F138" s="4">
        <v>9.1503270000000008</v>
      </c>
      <c r="H138">
        <f>E138-F138</f>
        <v>-9.3078770000000013</v>
      </c>
    </row>
    <row r="139" spans="1:8">
      <c r="A139" s="1">
        <v>43991</v>
      </c>
      <c r="B139" s="4" t="s">
        <v>128</v>
      </c>
      <c r="C139" s="5" t="s">
        <v>129</v>
      </c>
      <c r="D139" s="4">
        <v>9.3086500000000001</v>
      </c>
      <c r="E139" s="4">
        <v>-9.6791999999999998</v>
      </c>
      <c r="F139" s="4">
        <v>-0.27578599999999998</v>
      </c>
      <c r="H139">
        <f>E139-F139</f>
        <v>-9.4034139999999997</v>
      </c>
    </row>
    <row r="140" spans="1:8">
      <c r="A140" s="1">
        <v>43987</v>
      </c>
      <c r="B140" s="4" t="s">
        <v>74</v>
      </c>
      <c r="C140" s="5" t="s">
        <v>75</v>
      </c>
      <c r="D140" s="4">
        <v>2.6797499999999999</v>
      </c>
      <c r="E140" s="4">
        <v>-9.9733000000000001</v>
      </c>
      <c r="F140" s="4">
        <v>-0.52401699999999996</v>
      </c>
      <c r="H140">
        <f>E140-F140</f>
        <v>-9.4492829999999994</v>
      </c>
    </row>
    <row r="141" spans="1:8">
      <c r="A141" s="1">
        <v>43985</v>
      </c>
      <c r="B141" s="4" t="s">
        <v>56</v>
      </c>
      <c r="C141" s="5" t="s">
        <v>57</v>
      </c>
      <c r="D141" s="4">
        <v>2.7978499999999999</v>
      </c>
      <c r="E141" s="4">
        <v>7.5749999999999998E-2</v>
      </c>
      <c r="F141" s="4">
        <v>10</v>
      </c>
      <c r="H141">
        <f>E141-F141</f>
        <v>-9.9242500000000007</v>
      </c>
    </row>
    <row r="142" spans="1:8">
      <c r="A142" s="1">
        <v>43986</v>
      </c>
      <c r="B142" s="4" t="s">
        <v>14</v>
      </c>
      <c r="C142" s="5" t="s">
        <v>15</v>
      </c>
      <c r="D142" s="4">
        <v>1.8128</v>
      </c>
      <c r="E142" s="4">
        <v>-6.9999999999999999E-4</v>
      </c>
      <c r="F142" s="4">
        <v>9.9846389999999996</v>
      </c>
      <c r="H142">
        <f>E142-F142</f>
        <v>-9.9853389999999997</v>
      </c>
    </row>
    <row r="143" spans="1:8">
      <c r="A143" s="1">
        <v>43986</v>
      </c>
      <c r="B143" s="4" t="s">
        <v>72</v>
      </c>
      <c r="C143" s="5" t="s">
        <v>73</v>
      </c>
      <c r="D143" s="4">
        <v>5.1215000000000002</v>
      </c>
      <c r="E143" s="4">
        <v>-7.5500000000000003E-3</v>
      </c>
      <c r="F143" s="4">
        <v>9.9783080000000002</v>
      </c>
      <c r="H143">
        <f>E143-F143</f>
        <v>-9.9858580000000003</v>
      </c>
    </row>
    <row r="144" spans="1:8">
      <c r="A144" s="1">
        <v>43984</v>
      </c>
      <c r="B144" s="4" t="s">
        <v>48</v>
      </c>
      <c r="C144" s="5" t="s">
        <v>49</v>
      </c>
      <c r="D144" s="4">
        <v>1.2786</v>
      </c>
      <c r="E144" s="4">
        <v>-1.78E-2</v>
      </c>
      <c r="F144" s="4">
        <v>9.9778269999999996</v>
      </c>
      <c r="H144">
        <f>E144-F144</f>
        <v>-9.9956269999999989</v>
      </c>
    </row>
    <row r="145" spans="1:8">
      <c r="A145" s="1">
        <v>43991</v>
      </c>
      <c r="B145" s="4" t="s">
        <v>112</v>
      </c>
      <c r="C145" s="5" t="s">
        <v>113</v>
      </c>
      <c r="D145" s="4">
        <v>15.1739</v>
      </c>
      <c r="E145" s="4">
        <v>-7.9665499999999998</v>
      </c>
      <c r="F145" s="4">
        <v>2.040816</v>
      </c>
      <c r="H145">
        <f>E145-F145</f>
        <v>-10.007365999999999</v>
      </c>
    </row>
    <row r="146" spans="1:8">
      <c r="A146" s="1">
        <v>43986</v>
      </c>
      <c r="B146" s="4" t="s">
        <v>80</v>
      </c>
      <c r="C146" s="4" t="s">
        <v>81</v>
      </c>
      <c r="D146" s="4">
        <v>3.83005</v>
      </c>
      <c r="E146" s="4">
        <v>-2.6976499999999999</v>
      </c>
      <c r="F146" s="4">
        <v>7.5268819999999996</v>
      </c>
      <c r="H146">
        <f>E146-F146</f>
        <v>-10.224532</v>
      </c>
    </row>
    <row r="147" spans="1:8">
      <c r="A147" s="1">
        <v>43987</v>
      </c>
      <c r="B147" s="4" t="s">
        <v>60</v>
      </c>
      <c r="C147" s="5" t="s">
        <v>61</v>
      </c>
      <c r="D147" s="4">
        <v>0.35420000000000001</v>
      </c>
      <c r="E147" s="4">
        <v>-6.3858499999999996</v>
      </c>
      <c r="F147" s="4">
        <v>3.9402170000000001</v>
      </c>
      <c r="H147">
        <f>E147-F147</f>
        <v>-10.326067</v>
      </c>
    </row>
    <row r="148" spans="1:8">
      <c r="A148" s="1">
        <v>43994</v>
      </c>
      <c r="B148" s="4" t="s">
        <v>156</v>
      </c>
      <c r="C148" s="5" t="s">
        <v>157</v>
      </c>
      <c r="D148" s="4">
        <v>11.3171</v>
      </c>
      <c r="E148" s="4">
        <v>-1.587</v>
      </c>
      <c r="F148" s="4">
        <v>9.0526319999999991</v>
      </c>
      <c r="H148">
        <f>E148-F148</f>
        <v>-10.639631999999999</v>
      </c>
    </row>
    <row r="149" spans="1:8">
      <c r="A149" s="1">
        <v>43986</v>
      </c>
      <c r="B149" s="4" t="s">
        <v>58</v>
      </c>
      <c r="C149" s="5" t="s">
        <v>59</v>
      </c>
      <c r="D149" s="4">
        <v>9.6259499999999996</v>
      </c>
      <c r="E149" s="4">
        <v>-8.8641500000000004</v>
      </c>
      <c r="F149" s="4">
        <v>2.394107</v>
      </c>
      <c r="H149">
        <f>E149-F149</f>
        <v>-11.258257</v>
      </c>
    </row>
    <row r="150" spans="1:8">
      <c r="A150" s="1">
        <v>43997</v>
      </c>
      <c r="B150" s="4" t="s">
        <v>164</v>
      </c>
      <c r="C150" s="5" t="s">
        <v>165</v>
      </c>
      <c r="D150" s="4">
        <v>1.6993</v>
      </c>
      <c r="E150" s="4">
        <v>-2.6346500000000002</v>
      </c>
      <c r="F150" s="4">
        <v>9.0909089999999999</v>
      </c>
      <c r="H150">
        <f>E150-F150</f>
        <v>-11.725559000000001</v>
      </c>
    </row>
    <row r="151" spans="1:8">
      <c r="A151" s="1">
        <v>43986</v>
      </c>
      <c r="B151" s="4" t="s">
        <v>84</v>
      </c>
      <c r="C151" s="5" t="s">
        <v>85</v>
      </c>
      <c r="D151" s="4">
        <v>3.0710999999999999</v>
      </c>
      <c r="E151" s="4">
        <v>-9.2622499999999999</v>
      </c>
      <c r="F151" s="4">
        <v>2.5</v>
      </c>
      <c r="H151">
        <f>E151-F151</f>
        <v>-11.76225</v>
      </c>
    </row>
    <row r="152" spans="1:8">
      <c r="A152" s="1">
        <v>43986</v>
      </c>
      <c r="B152" s="4" t="s">
        <v>28</v>
      </c>
      <c r="C152" s="5" t="s">
        <v>29</v>
      </c>
      <c r="D152" s="4">
        <v>22.872800000000002</v>
      </c>
      <c r="E152" s="4">
        <v>-7.8536000000000001</v>
      </c>
      <c r="F152" s="4">
        <v>4.1666670000000003</v>
      </c>
      <c r="H152">
        <f>E152-F152</f>
        <v>-12.020267</v>
      </c>
    </row>
    <row r="153" spans="1:8">
      <c r="A153" s="1">
        <v>43998</v>
      </c>
      <c r="B153" s="4" t="s">
        <v>192</v>
      </c>
      <c r="C153" s="5" t="s">
        <v>193</v>
      </c>
      <c r="D153" s="4">
        <v>2.4346000000000001</v>
      </c>
      <c r="E153" s="4">
        <v>-4.2989499999999996</v>
      </c>
      <c r="F153" s="4">
        <v>9.2690280000000005</v>
      </c>
      <c r="H153">
        <f>E153-F153</f>
        <v>-13.567978</v>
      </c>
    </row>
    <row r="154" spans="1:8">
      <c r="A154" s="1">
        <v>43991</v>
      </c>
      <c r="B154" s="4" t="s">
        <v>120</v>
      </c>
      <c r="C154" s="5" t="s">
        <v>121</v>
      </c>
      <c r="D154" s="4">
        <v>4.1416500000000003</v>
      </c>
      <c r="E154" s="4">
        <v>-6.3944000000000001</v>
      </c>
      <c r="F154" s="4">
        <v>7.9002080000000001</v>
      </c>
      <c r="H154">
        <f>E154-F154</f>
        <v>-14.294608</v>
      </c>
    </row>
    <row r="155" spans="1:8">
      <c r="A155" s="1">
        <v>43987</v>
      </c>
      <c r="B155" s="4" t="s">
        <v>102</v>
      </c>
      <c r="C155" s="5" t="s">
        <v>103</v>
      </c>
      <c r="D155" s="4">
        <v>4.1131500000000001</v>
      </c>
      <c r="E155" s="4">
        <v>-5.7159500000000003</v>
      </c>
      <c r="F155" s="4">
        <v>10.091742999999999</v>
      </c>
      <c r="H155">
        <f>E155-F155</f>
        <v>-15.807693</v>
      </c>
    </row>
    <row r="156" spans="1:8">
      <c r="A156" s="1">
        <v>43986</v>
      </c>
      <c r="B156" s="4" t="s">
        <v>8</v>
      </c>
      <c r="C156" s="5" t="s">
        <v>9</v>
      </c>
      <c r="D156" s="4">
        <v>2.4763000000000002</v>
      </c>
      <c r="E156" s="4">
        <v>-8.8233999999999995</v>
      </c>
      <c r="F156" s="4">
        <v>8.0733940000000004</v>
      </c>
      <c r="H156">
        <f>E156-F156</f>
        <v>-16.896794</v>
      </c>
    </row>
    <row r="157" spans="1:8">
      <c r="A157" s="1">
        <v>43986</v>
      </c>
      <c r="B157" s="4" t="s">
        <v>44</v>
      </c>
      <c r="C157" s="5" t="s">
        <v>45</v>
      </c>
      <c r="D157" s="4">
        <v>12.784800000000001</v>
      </c>
      <c r="E157" s="4">
        <v>-10.0367</v>
      </c>
      <c r="F157" s="4">
        <v>10.116732000000001</v>
      </c>
      <c r="H157">
        <f>E157-F157</f>
        <v>-20.153432000000002</v>
      </c>
    </row>
  </sheetData>
  <sortState ref="A3:H157">
    <sortCondition descending="1" ref="H1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2020-06-21T08:57:23Z</dcterms:created>
  <dcterms:modified xsi:type="dcterms:W3CDTF">2020-06-22T02:57:14Z</dcterms:modified>
</cp:coreProperties>
</file>