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18615" windowHeight="9660" activeTab="4"/>
  </bookViews>
  <sheets>
    <sheet name="Idiomes" sheetId="1" r:id="rId1"/>
    <sheet name="ca" sheetId="2" r:id="rId2"/>
    <sheet name="es" sheetId="3" r:id="rId3"/>
    <sheet name="en" sheetId="4" r:id="rId4"/>
    <sheet name="CREATE" sheetId="5" r:id="rId5"/>
  </sheets>
  <calcPr calcId="145621"/>
  <extLst>
    <ext uri="GoogleSheetsCustomDataVersion2">
      <go:sheetsCustomData xmlns:go="http://customooxmlschemas.google.com/" r:id="rId7" roundtripDataChecksum="ALRiE6JUv+va6Nt6JSVq12CDWgbbisg4ztY0l1JywNM="/>
    </ext>
  </extLst>
</workbook>
</file>

<file path=xl/calcChain.xml><?xml version="1.0" encoding="utf-8"?>
<calcChain xmlns="http://schemas.openxmlformats.org/spreadsheetml/2006/main">
  <c r="D33" i="4" l="1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2" i="4"/>
  <c r="C2" i="3"/>
  <c r="C2" i="2"/>
  <c r="C3" i="2"/>
  <c r="C2" i="5"/>
  <c r="D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" i="2"/>
  <c r="B4" i="5"/>
  <c r="B5" i="5"/>
  <c r="B6" i="5"/>
  <c r="B7" i="5"/>
  <c r="B8" i="5"/>
  <c r="B9" i="5"/>
  <c r="B10" i="5"/>
  <c r="C10" i="5" s="1"/>
  <c r="B11" i="5"/>
  <c r="C11" i="5" s="1"/>
  <c r="B12" i="5"/>
  <c r="C12" i="5" s="1"/>
  <c r="B13" i="5"/>
  <c r="B14" i="5"/>
  <c r="C14" i="5" s="1"/>
  <c r="B15" i="5"/>
  <c r="B16" i="5"/>
  <c r="B17" i="5"/>
  <c r="B18" i="5"/>
  <c r="B19" i="5"/>
  <c r="B20" i="5"/>
  <c r="B21" i="5"/>
  <c r="B22" i="5"/>
  <c r="B23" i="5"/>
  <c r="B24" i="5"/>
  <c r="B25" i="5"/>
  <c r="B26" i="5"/>
  <c r="C26" i="5" s="1"/>
  <c r="B27" i="5"/>
  <c r="C27" i="5" s="1"/>
  <c r="B28" i="5"/>
  <c r="C28" i="5" s="1"/>
  <c r="B29" i="5"/>
  <c r="B30" i="5"/>
  <c r="B31" i="5"/>
  <c r="B32" i="5"/>
  <c r="B33" i="5"/>
  <c r="B3" i="5"/>
  <c r="A3" i="5"/>
  <c r="A4" i="5"/>
  <c r="C4" i="5" s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C18" i="5" s="1"/>
  <c r="A19" i="5"/>
  <c r="C19" i="5" s="1"/>
  <c r="A20" i="5"/>
  <c r="C20" i="5" s="1"/>
  <c r="A21" i="5"/>
  <c r="A22" i="5"/>
  <c r="C22" i="5" s="1"/>
  <c r="A23" i="5"/>
  <c r="C23" i="5" s="1"/>
  <c r="A24" i="5"/>
  <c r="A25" i="5"/>
  <c r="A26" i="5"/>
  <c r="A27" i="5"/>
  <c r="A28" i="5"/>
  <c r="A29" i="5"/>
  <c r="A30" i="5"/>
  <c r="C30" i="5" s="1"/>
  <c r="A31" i="5"/>
  <c r="C31" i="5" s="1"/>
  <c r="A32" i="5"/>
  <c r="A33" i="5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2" i="5" l="1"/>
  <c r="C24" i="5"/>
  <c r="C15" i="5"/>
  <c r="C7" i="5"/>
  <c r="C21" i="5"/>
  <c r="C16" i="5"/>
  <c r="C8" i="5"/>
  <c r="C6" i="5"/>
  <c r="C29" i="5"/>
  <c r="C13" i="5"/>
  <c r="C5" i="5"/>
  <c r="C3" i="5"/>
  <c r="C33" i="5"/>
  <c r="C25" i="5"/>
  <c r="C17" i="5"/>
  <c r="C9" i="5"/>
</calcChain>
</file>

<file path=xl/sharedStrings.xml><?xml version="1.0" encoding="utf-8"?>
<sst xmlns="http://schemas.openxmlformats.org/spreadsheetml/2006/main" count="428" uniqueCount="127">
  <si>
    <t>IdIdioma</t>
  </si>
  <si>
    <t>ca</t>
  </si>
  <si>
    <t>es</t>
  </si>
  <si>
    <t>en</t>
  </si>
  <si>
    <t>Titol</t>
  </si>
  <si>
    <t>Versió amb Base de Dades Joc del Penjat</t>
  </si>
  <si>
    <t>Versión con Base de Datos Juego del Ahorcado</t>
  </si>
  <si>
    <t>Hangman Game Database Version</t>
  </si>
  <si>
    <t>Versio</t>
  </si>
  <si>
    <t>Versió β Joc del Penjat</t>
  </si>
  <si>
    <t>Versión β Juego del Ahorcado</t>
  </si>
  <si>
    <t>Hangman Game β Versión</t>
  </si>
  <si>
    <t>Input</t>
  </si>
  <si>
    <t>Escriu una lletra minúscula</t>
  </si>
  <si>
    <t>Escribe una letra minúscula</t>
  </si>
  <si>
    <t>Write a lowercase letter</t>
  </si>
  <si>
    <t>Pregunta</t>
  </si>
  <si>
    <t>Anam a la quinta forca?</t>
  </si>
  <si>
    <t>Vamos al quinto pino?</t>
  </si>
  <si>
    <t>Are we going to the boondocks?</t>
  </si>
  <si>
    <t>Comprovar</t>
  </si>
  <si>
    <t>Comprobar</t>
  </si>
  <si>
    <t>Check it</t>
  </si>
  <si>
    <t>Paraula</t>
  </si>
  <si>
    <t>Paraula:</t>
  </si>
  <si>
    <t>Palabra:</t>
  </si>
  <si>
    <t>Word:</t>
  </si>
  <si>
    <t>Sopes</t>
  </si>
  <si>
    <t>Demanes sopes?</t>
  </si>
  <si>
    <t>Te rindes?</t>
  </si>
  <si>
    <t>You give up?</t>
  </si>
  <si>
    <t>Pista</t>
  </si>
  <si>
    <t>Clue</t>
  </si>
  <si>
    <t>Vides</t>
  </si>
  <si>
    <t>Vides:</t>
  </si>
  <si>
    <t>Vidas:</t>
  </si>
  <si>
    <t>Lives:</t>
  </si>
  <si>
    <t>Moix</t>
  </si>
  <si>
    <t>Un moix en té set?</t>
  </si>
  <si>
    <t>Un gato tiene siete?</t>
  </si>
  <si>
    <t>A cat has seven?</t>
  </si>
  <si>
    <t>Lletres</t>
  </si>
  <si>
    <t>Lletres:</t>
  </si>
  <si>
    <t>Letras</t>
  </si>
  <si>
    <t>Letters</t>
  </si>
  <si>
    <t>Ets</t>
  </si>
  <si>
    <t>Ets de lletres?</t>
  </si>
  <si>
    <t>Eres de letras?</t>
  </si>
  <si>
    <t>Are you in liberal arts?</t>
  </si>
  <si>
    <t>URLpistes</t>
  </si>
  <si>
    <t>URLpistes:</t>
  </si>
  <si>
    <t>URLpistas</t>
  </si>
  <si>
    <t>URLclues</t>
  </si>
  <si>
    <t>Dita</t>
  </si>
  <si>
    <t>Dicho</t>
  </si>
  <si>
    <t>Saying</t>
  </si>
  <si>
    <t>Dita1</t>
  </si>
  <si>
    <t xml:space="preserve">A la quinta forca, </t>
  </si>
  <si>
    <t>Al quinto pino,</t>
  </si>
  <si>
    <t>To the boondocks,</t>
  </si>
  <si>
    <t>Dita2</t>
  </si>
  <si>
    <t xml:space="preserve">A ca un penjat, no hi anomenis cordes, </t>
  </si>
  <si>
    <t>En casa de un ahorcado, no hables de cuerdas,</t>
  </si>
  <si>
    <t>In a hanged man's home, don't talk about ropes,</t>
  </si>
  <si>
    <t>Dita3</t>
  </si>
  <si>
    <t>Setze jutges d'un jutjat mengen fetge d'un penjat, …</t>
  </si>
  <si>
    <t>Dieciséis jueces de un juzgado comen hígado de un ahorcado, …</t>
  </si>
  <si>
    <t>Sixteen judges of a court eat the liver of a hangman, …</t>
  </si>
  <si>
    <t>Credits</t>
  </si>
  <si>
    <t>Crèdits:</t>
  </si>
  <si>
    <t>Crèditos:</t>
  </si>
  <si>
    <t>Credits:</t>
  </si>
  <si>
    <t>YouTube</t>
  </si>
  <si>
    <t>Joc Penjat on Scratch</t>
  </si>
  <si>
    <t>Juego Ahorcado on Scratch</t>
  </si>
  <si>
    <t>Hangman Game on Scratch</t>
  </si>
  <si>
    <t>Wikis</t>
  </si>
  <si>
    <t>Penjat</t>
  </si>
  <si>
    <t>Ahorcado</t>
  </si>
  <si>
    <t>Hangman</t>
  </si>
  <si>
    <t>Idioma</t>
  </si>
  <si>
    <t>en Català</t>
  </si>
  <si>
    <t>en Español</t>
  </si>
  <si>
    <t>in English</t>
  </si>
  <si>
    <t>Diccionari</t>
  </si>
  <si>
    <t>Diccionario</t>
  </si>
  <si>
    <t>Dictionary</t>
  </si>
  <si>
    <t>Teclat</t>
  </si>
  <si>
    <t>Mostra o Amaga</t>
  </si>
  <si>
    <t>Muestra o Esconde</t>
  </si>
  <si>
    <t>Show or Hide</t>
  </si>
  <si>
    <t>Incorrecte</t>
  </si>
  <si>
    <t>Caràcter incorrecte!</t>
  </si>
  <si>
    <t>Carácter incorrecto!</t>
  </si>
  <si>
    <t>Wrong character!</t>
  </si>
  <si>
    <t>Repetida</t>
  </si>
  <si>
    <t>Lletra repetida!</t>
  </si>
  <si>
    <t>Letra repetida!</t>
  </si>
  <si>
    <t>Repeated letter!</t>
  </si>
  <si>
    <t>Encertat</t>
  </si>
  <si>
    <t>Has encertat!</t>
  </si>
  <si>
    <t>Has acertado!</t>
  </si>
  <si>
    <t>You're right!</t>
  </si>
  <si>
    <t>Guanyat</t>
  </si>
  <si>
    <t>i has guanyat!</t>
  </si>
  <si>
    <t>y has ganado!</t>
  </si>
  <si>
    <t>and you have won!</t>
  </si>
  <si>
    <t>Fallat</t>
  </si>
  <si>
    <t>Has fallat!</t>
  </si>
  <si>
    <t>Has fallado!</t>
  </si>
  <si>
    <t>You have failed!</t>
  </si>
  <si>
    <t>Perdut</t>
  </si>
  <si>
    <t>i has perdut!</t>
  </si>
  <si>
    <t>y has perdido!</t>
  </si>
  <si>
    <t>and you have lost!</t>
  </si>
  <si>
    <t>Descansi</t>
  </si>
  <si>
    <t>En pau descansi – RIP!</t>
  </si>
  <si>
    <t>En paz descanse - RIP!</t>
  </si>
  <si>
    <t>Rest in peace - RIP!</t>
  </si>
  <si>
    <t>Puntuacio</t>
  </si>
  <si>
    <t>Puntuació:</t>
  </si>
  <si>
    <t>Puntuación:</t>
  </si>
  <si>
    <t>Score:</t>
  </si>
  <si>
    <t>len</t>
  </si>
  <si>
    <t>CREATE TABLE TblTextosGUI (...);</t>
  </si>
  <si>
    <t>INSERT INTO TblTextosGUI VALUES (...);</t>
  </si>
  <si>
    <t>Pegado especial. Transponer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</si>
</sst>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42578125" defaultRowHeight="15" customHeight="1" x14ac:dyDescent="0.25"/>
  <cols>
    <col min="1" max="1" width="10.7109375" customWidth="1"/>
    <col min="2" max="4" width="50.7109375" customWidth="1"/>
    <col min="5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26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26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26" x14ac:dyDescent="0.25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 t="s">
        <v>20</v>
      </c>
      <c r="B6" s="2" t="s">
        <v>20</v>
      </c>
      <c r="C6" s="2" t="s">
        <v>21</v>
      </c>
      <c r="D6" s="2" t="s">
        <v>22</v>
      </c>
    </row>
    <row r="7" spans="1:26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26" x14ac:dyDescent="0.25">
      <c r="A8" s="3" t="s">
        <v>27</v>
      </c>
      <c r="B8" s="3" t="s">
        <v>28</v>
      </c>
      <c r="C8" s="3" t="s">
        <v>29</v>
      </c>
      <c r="D8" s="3" t="s">
        <v>30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31</v>
      </c>
      <c r="B9" s="2" t="s">
        <v>31</v>
      </c>
      <c r="C9" s="2" t="s">
        <v>31</v>
      </c>
      <c r="D9" s="2" t="s">
        <v>32</v>
      </c>
    </row>
    <row r="10" spans="1:26" x14ac:dyDescent="0.25">
      <c r="A10" s="2" t="s">
        <v>33</v>
      </c>
      <c r="B10" s="2" t="s">
        <v>34</v>
      </c>
      <c r="C10" s="2" t="s">
        <v>35</v>
      </c>
      <c r="D10" s="2" t="s">
        <v>36</v>
      </c>
    </row>
    <row r="11" spans="1:26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 t="s">
        <v>41</v>
      </c>
      <c r="B12" s="2" t="s">
        <v>42</v>
      </c>
      <c r="C12" s="2" t="s">
        <v>43</v>
      </c>
      <c r="D12" s="4" t="s">
        <v>44</v>
      </c>
    </row>
    <row r="13" spans="1:26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 t="s">
        <v>49</v>
      </c>
      <c r="B14" s="2" t="s">
        <v>50</v>
      </c>
      <c r="C14" s="2" t="s">
        <v>51</v>
      </c>
      <c r="D14" s="2" t="s">
        <v>52</v>
      </c>
    </row>
    <row r="15" spans="1:26" x14ac:dyDescent="0.25">
      <c r="A15" s="2" t="s">
        <v>53</v>
      </c>
      <c r="B15" s="2" t="s">
        <v>53</v>
      </c>
      <c r="C15" s="2" t="s">
        <v>54</v>
      </c>
      <c r="D15" s="5" t="s">
        <v>55</v>
      </c>
    </row>
    <row r="16" spans="1:26" x14ac:dyDescent="0.25">
      <c r="A16" s="3" t="s">
        <v>56</v>
      </c>
      <c r="B16" s="3" t="s">
        <v>57</v>
      </c>
      <c r="C16" s="3" t="s">
        <v>58</v>
      </c>
      <c r="D16" s="3" t="s">
        <v>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60</v>
      </c>
      <c r="B17" s="3" t="s">
        <v>61</v>
      </c>
      <c r="C17" s="3" t="s">
        <v>62</v>
      </c>
      <c r="D17" s="3" t="s">
        <v>63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64</v>
      </c>
      <c r="B18" s="3" t="s">
        <v>65</v>
      </c>
      <c r="C18" s="3" t="s">
        <v>66</v>
      </c>
      <c r="D18" s="3" t="s">
        <v>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 t="s">
        <v>68</v>
      </c>
      <c r="B19" s="2" t="s">
        <v>69</v>
      </c>
      <c r="C19" s="2" t="s">
        <v>70</v>
      </c>
      <c r="D19" s="2" t="s">
        <v>71</v>
      </c>
    </row>
    <row r="20" spans="1:26" x14ac:dyDescent="0.25">
      <c r="A20" s="2" t="s">
        <v>72</v>
      </c>
      <c r="B20" s="2" t="s">
        <v>73</v>
      </c>
      <c r="C20" s="2" t="s">
        <v>74</v>
      </c>
      <c r="D20" s="2" t="s">
        <v>75</v>
      </c>
    </row>
    <row r="21" spans="1:26" ht="15.75" customHeight="1" x14ac:dyDescent="0.25">
      <c r="A21" s="2" t="s">
        <v>76</v>
      </c>
      <c r="B21" s="2" t="s">
        <v>77</v>
      </c>
      <c r="C21" s="2" t="s">
        <v>78</v>
      </c>
      <c r="D21" s="2" t="s">
        <v>79</v>
      </c>
    </row>
    <row r="22" spans="1:26" ht="15.75" customHeight="1" x14ac:dyDescent="0.25">
      <c r="A22" s="2" t="s">
        <v>80</v>
      </c>
      <c r="B22" s="2" t="s">
        <v>81</v>
      </c>
      <c r="C22" s="2" t="s">
        <v>82</v>
      </c>
      <c r="D22" s="2" t="s">
        <v>83</v>
      </c>
    </row>
    <row r="23" spans="1:26" ht="15.75" customHeight="1" x14ac:dyDescent="0.25">
      <c r="A23" s="2" t="s">
        <v>84</v>
      </c>
      <c r="B23" s="2" t="s">
        <v>84</v>
      </c>
      <c r="C23" s="2" t="s">
        <v>85</v>
      </c>
      <c r="D23" s="2" t="s">
        <v>86</v>
      </c>
    </row>
    <row r="24" spans="1:26" ht="15.75" customHeight="1" x14ac:dyDescent="0.25">
      <c r="A24" s="2" t="s">
        <v>87</v>
      </c>
      <c r="B24" s="2" t="s">
        <v>88</v>
      </c>
      <c r="C24" s="2" t="s">
        <v>89</v>
      </c>
      <c r="D24" s="2" t="s">
        <v>90</v>
      </c>
    </row>
    <row r="25" spans="1:26" ht="15.75" customHeight="1" x14ac:dyDescent="0.25">
      <c r="A25" s="2" t="s">
        <v>91</v>
      </c>
      <c r="B25" s="2" t="s">
        <v>92</v>
      </c>
      <c r="C25" s="2" t="s">
        <v>93</v>
      </c>
      <c r="D25" s="2" t="s">
        <v>94</v>
      </c>
    </row>
    <row r="26" spans="1:26" ht="15.75" customHeight="1" x14ac:dyDescent="0.25">
      <c r="A26" s="2" t="s">
        <v>95</v>
      </c>
      <c r="B26" s="2" t="s">
        <v>96</v>
      </c>
      <c r="C26" s="2" t="s">
        <v>97</v>
      </c>
      <c r="D26" s="2" t="s">
        <v>98</v>
      </c>
    </row>
    <row r="27" spans="1:26" ht="15.75" customHeight="1" x14ac:dyDescent="0.25">
      <c r="A27" s="2" t="s">
        <v>99</v>
      </c>
      <c r="B27" s="2" t="s">
        <v>100</v>
      </c>
      <c r="C27" s="2" t="s">
        <v>101</v>
      </c>
      <c r="D27" s="2" t="s">
        <v>102</v>
      </c>
    </row>
    <row r="28" spans="1:26" ht="15.75" customHeight="1" x14ac:dyDescent="0.25">
      <c r="A28" s="2" t="s">
        <v>103</v>
      </c>
      <c r="B28" s="2" t="s">
        <v>104</v>
      </c>
      <c r="C28" s="2" t="s">
        <v>105</v>
      </c>
      <c r="D28" s="2" t="s">
        <v>106</v>
      </c>
    </row>
    <row r="29" spans="1:26" ht="15.75" customHeight="1" x14ac:dyDescent="0.25">
      <c r="A29" s="2" t="s">
        <v>107</v>
      </c>
      <c r="B29" s="2" t="s">
        <v>108</v>
      </c>
      <c r="C29" s="2" t="s">
        <v>109</v>
      </c>
      <c r="D29" s="2" t="s">
        <v>110</v>
      </c>
    </row>
    <row r="30" spans="1:26" ht="15.75" customHeight="1" x14ac:dyDescent="0.25">
      <c r="A30" s="2" t="s">
        <v>111</v>
      </c>
      <c r="B30" s="2" t="s">
        <v>112</v>
      </c>
      <c r="C30" s="2" t="s">
        <v>113</v>
      </c>
      <c r="D30" s="2" t="s">
        <v>114</v>
      </c>
    </row>
    <row r="31" spans="1:26" ht="15.75" customHeight="1" x14ac:dyDescent="0.25">
      <c r="A31" s="2" t="s">
        <v>115</v>
      </c>
      <c r="B31" s="2" t="s">
        <v>116</v>
      </c>
      <c r="C31" s="2" t="s">
        <v>117</v>
      </c>
      <c r="D31" s="2" t="s">
        <v>118</v>
      </c>
    </row>
    <row r="32" spans="1:26" ht="15.75" customHeight="1" x14ac:dyDescent="0.25">
      <c r="A32" s="2" t="s">
        <v>119</v>
      </c>
      <c r="B32" s="2" t="s">
        <v>120</v>
      </c>
      <c r="C32" s="2" t="s">
        <v>121</v>
      </c>
      <c r="D32" s="2" t="s">
        <v>122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2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A36" sqref="A36"/>
    </sheetView>
  </sheetViews>
  <sheetFormatPr baseColWidth="10" defaultColWidth="14.42578125" defaultRowHeight="15" customHeight="1" x14ac:dyDescent="0.25"/>
  <cols>
    <col min="1" max="1" width="10.7109375" customWidth="1"/>
    <col min="2" max="2" width="50.7109375" customWidth="1"/>
    <col min="3" max="3" width="10.7109375" customWidth="1"/>
    <col min="4" max="4" width="50.140625" bestFit="1" customWidth="1"/>
    <col min="5" max="26" width="10.7109375" customWidth="1"/>
  </cols>
  <sheetData>
    <row r="1" spans="1:4" ht="15" customHeight="1" x14ac:dyDescent="0.25">
      <c r="C1" s="1" t="s">
        <v>123</v>
      </c>
      <c r="D1" t="s">
        <v>125</v>
      </c>
    </row>
    <row r="2" spans="1:4" ht="15" customHeight="1" x14ac:dyDescent="0.25">
      <c r="A2" s="1" t="s">
        <v>0</v>
      </c>
      <c r="B2" s="1" t="s">
        <v>1</v>
      </c>
      <c r="C2">
        <f>LEN(B2)</f>
        <v>2</v>
      </c>
      <c r="D2" t="str">
        <f>""""&amp;B2&amp;""","</f>
        <v>"ca",</v>
      </c>
    </row>
    <row r="3" spans="1:4" ht="15" customHeight="1" x14ac:dyDescent="0.25">
      <c r="A3" s="2" t="s">
        <v>4</v>
      </c>
      <c r="B3" s="2" t="s">
        <v>5</v>
      </c>
      <c r="C3">
        <f>LEN(B3)</f>
        <v>39</v>
      </c>
      <c r="D3" t="str">
        <f>""""&amp;B3&amp;""","</f>
        <v>"Versió amb Base de Dades Joc del Penjat",</v>
      </c>
    </row>
    <row r="4" spans="1:4" ht="15" customHeight="1" x14ac:dyDescent="0.25">
      <c r="A4" s="2" t="s">
        <v>8</v>
      </c>
      <c r="B4" s="2" t="s">
        <v>9</v>
      </c>
      <c r="C4">
        <f t="shared" ref="C4:C33" si="0">LEN(B4)</f>
        <v>23</v>
      </c>
      <c r="D4" t="str">
        <f t="shared" ref="D4:D33" si="1">""""&amp;B4&amp;""","</f>
        <v>"Versió β Joc del Penjat",</v>
      </c>
    </row>
    <row r="5" spans="1:4" ht="15" customHeight="1" x14ac:dyDescent="0.25">
      <c r="A5" s="2" t="s">
        <v>12</v>
      </c>
      <c r="B5" s="2" t="s">
        <v>13</v>
      </c>
      <c r="C5">
        <f t="shared" si="0"/>
        <v>27</v>
      </c>
      <c r="D5" t="str">
        <f t="shared" si="1"/>
        <v>"Escriu una lletra minúscula",</v>
      </c>
    </row>
    <row r="6" spans="1:4" ht="15" customHeight="1" x14ac:dyDescent="0.25">
      <c r="A6" s="3" t="s">
        <v>16</v>
      </c>
      <c r="B6" s="3" t="s">
        <v>17</v>
      </c>
      <c r="C6">
        <f t="shared" si="0"/>
        <v>23</v>
      </c>
      <c r="D6" t="str">
        <f t="shared" si="1"/>
        <v>"Anam a la quinta forca?",</v>
      </c>
    </row>
    <row r="7" spans="1:4" ht="15" customHeight="1" x14ac:dyDescent="0.25">
      <c r="A7" s="2" t="s">
        <v>20</v>
      </c>
      <c r="B7" s="2" t="s">
        <v>20</v>
      </c>
      <c r="C7">
        <f t="shared" si="0"/>
        <v>9</v>
      </c>
      <c r="D7" t="str">
        <f t="shared" si="1"/>
        <v>"Comprovar",</v>
      </c>
    </row>
    <row r="8" spans="1:4" ht="15" customHeight="1" x14ac:dyDescent="0.25">
      <c r="A8" s="2" t="s">
        <v>23</v>
      </c>
      <c r="B8" s="2" t="s">
        <v>24</v>
      </c>
      <c r="C8">
        <f t="shared" si="0"/>
        <v>8</v>
      </c>
      <c r="D8" t="str">
        <f t="shared" si="1"/>
        <v>"Paraula:",</v>
      </c>
    </row>
    <row r="9" spans="1:4" ht="15" customHeight="1" x14ac:dyDescent="0.25">
      <c r="A9" s="3" t="s">
        <v>27</v>
      </c>
      <c r="B9" s="3" t="s">
        <v>28</v>
      </c>
      <c r="C9">
        <f t="shared" si="0"/>
        <v>14</v>
      </c>
      <c r="D9" t="str">
        <f t="shared" si="1"/>
        <v>"Demanes sopes?",</v>
      </c>
    </row>
    <row r="10" spans="1:4" ht="15" customHeight="1" x14ac:dyDescent="0.25">
      <c r="A10" s="2" t="s">
        <v>31</v>
      </c>
      <c r="B10" s="2" t="s">
        <v>31</v>
      </c>
      <c r="C10">
        <f t="shared" si="0"/>
        <v>5</v>
      </c>
      <c r="D10" t="str">
        <f t="shared" si="1"/>
        <v>"Pista",</v>
      </c>
    </row>
    <row r="11" spans="1:4" ht="15" customHeight="1" x14ac:dyDescent="0.25">
      <c r="A11" s="2" t="s">
        <v>33</v>
      </c>
      <c r="B11" s="2" t="s">
        <v>34</v>
      </c>
      <c r="C11">
        <f t="shared" si="0"/>
        <v>6</v>
      </c>
      <c r="D11" t="str">
        <f t="shared" si="1"/>
        <v>"Vides:",</v>
      </c>
    </row>
    <row r="12" spans="1:4" ht="15" customHeight="1" x14ac:dyDescent="0.25">
      <c r="A12" s="3" t="s">
        <v>37</v>
      </c>
      <c r="B12" s="3" t="s">
        <v>38</v>
      </c>
      <c r="C12">
        <f t="shared" si="0"/>
        <v>18</v>
      </c>
      <c r="D12" t="str">
        <f t="shared" si="1"/>
        <v>"Un moix en té set?",</v>
      </c>
    </row>
    <row r="13" spans="1:4" ht="15" customHeight="1" x14ac:dyDescent="0.25">
      <c r="A13" s="2" t="s">
        <v>41</v>
      </c>
      <c r="B13" s="2" t="s">
        <v>42</v>
      </c>
      <c r="C13">
        <f t="shared" si="0"/>
        <v>8</v>
      </c>
      <c r="D13" t="str">
        <f t="shared" si="1"/>
        <v>"Lletres:",</v>
      </c>
    </row>
    <row r="14" spans="1:4" ht="15" customHeight="1" x14ac:dyDescent="0.25">
      <c r="A14" s="3" t="s">
        <v>45</v>
      </c>
      <c r="B14" s="3" t="s">
        <v>46</v>
      </c>
      <c r="C14">
        <f t="shared" si="0"/>
        <v>15</v>
      </c>
      <c r="D14" t="str">
        <f t="shared" si="1"/>
        <v>"Ets de lletres?",</v>
      </c>
    </row>
    <row r="15" spans="1:4" ht="15" customHeight="1" x14ac:dyDescent="0.25">
      <c r="A15" s="2" t="s">
        <v>49</v>
      </c>
      <c r="B15" s="2" t="s">
        <v>50</v>
      </c>
      <c r="C15">
        <f t="shared" si="0"/>
        <v>10</v>
      </c>
      <c r="D15" t="str">
        <f t="shared" si="1"/>
        <v>"URLpistes:",</v>
      </c>
    </row>
    <row r="16" spans="1:4" ht="15" customHeight="1" x14ac:dyDescent="0.25">
      <c r="A16" s="2" t="s">
        <v>53</v>
      </c>
      <c r="B16" s="2" t="s">
        <v>53</v>
      </c>
      <c r="C16">
        <f t="shared" si="0"/>
        <v>4</v>
      </c>
      <c r="D16" t="str">
        <f t="shared" si="1"/>
        <v>"Dita",</v>
      </c>
    </row>
    <row r="17" spans="1:4" ht="15" customHeight="1" x14ac:dyDescent="0.25">
      <c r="A17" s="3" t="s">
        <v>56</v>
      </c>
      <c r="B17" s="3" t="s">
        <v>57</v>
      </c>
      <c r="C17">
        <f t="shared" si="0"/>
        <v>19</v>
      </c>
      <c r="D17" t="str">
        <f t="shared" si="1"/>
        <v>"A la quinta forca, ",</v>
      </c>
    </row>
    <row r="18" spans="1:4" ht="15" customHeight="1" x14ac:dyDescent="0.25">
      <c r="A18" s="3" t="s">
        <v>60</v>
      </c>
      <c r="B18" s="3" t="s">
        <v>61</v>
      </c>
      <c r="C18">
        <f t="shared" si="0"/>
        <v>39</v>
      </c>
      <c r="D18" t="str">
        <f t="shared" si="1"/>
        <v>"A ca un penjat, no hi anomenis cordes, ",</v>
      </c>
    </row>
    <row r="19" spans="1:4" ht="15" customHeight="1" x14ac:dyDescent="0.25">
      <c r="A19" s="3" t="s">
        <v>64</v>
      </c>
      <c r="B19" s="3" t="s">
        <v>65</v>
      </c>
      <c r="C19">
        <f t="shared" si="0"/>
        <v>52</v>
      </c>
      <c r="D19" t="str">
        <f t="shared" si="1"/>
        <v>"Setze jutges d'un jutjat mengen fetge d'un penjat, …",</v>
      </c>
    </row>
    <row r="20" spans="1:4" ht="15" customHeight="1" x14ac:dyDescent="0.25">
      <c r="A20" s="2" t="s">
        <v>68</v>
      </c>
      <c r="B20" s="2" t="s">
        <v>69</v>
      </c>
      <c r="C20">
        <f t="shared" si="0"/>
        <v>8</v>
      </c>
      <c r="D20" t="str">
        <f t="shared" si="1"/>
        <v>"Crèdits:",</v>
      </c>
    </row>
    <row r="21" spans="1:4" ht="15" customHeight="1" x14ac:dyDescent="0.25">
      <c r="A21" s="2" t="s">
        <v>72</v>
      </c>
      <c r="B21" s="2" t="s">
        <v>73</v>
      </c>
      <c r="C21">
        <f t="shared" si="0"/>
        <v>21</v>
      </c>
      <c r="D21" t="str">
        <f t="shared" si="1"/>
        <v>"Joc Penjat on Scratch",</v>
      </c>
    </row>
    <row r="22" spans="1:4" ht="15.75" customHeight="1" x14ac:dyDescent="0.25">
      <c r="A22" s="2" t="s">
        <v>76</v>
      </c>
      <c r="B22" s="2" t="s">
        <v>77</v>
      </c>
      <c r="C22">
        <f t="shared" si="0"/>
        <v>6</v>
      </c>
      <c r="D22" t="str">
        <f t="shared" si="1"/>
        <v>"Penjat",</v>
      </c>
    </row>
    <row r="23" spans="1:4" ht="15.75" customHeight="1" x14ac:dyDescent="0.25">
      <c r="A23" s="2" t="s">
        <v>80</v>
      </c>
      <c r="B23" s="2" t="s">
        <v>81</v>
      </c>
      <c r="C23">
        <f t="shared" si="0"/>
        <v>9</v>
      </c>
      <c r="D23" t="str">
        <f t="shared" si="1"/>
        <v>"en Català",</v>
      </c>
    </row>
    <row r="24" spans="1:4" ht="15.75" customHeight="1" x14ac:dyDescent="0.25">
      <c r="A24" s="2" t="s">
        <v>84</v>
      </c>
      <c r="B24" s="2" t="s">
        <v>84</v>
      </c>
      <c r="C24">
        <f t="shared" si="0"/>
        <v>10</v>
      </c>
      <c r="D24" t="str">
        <f t="shared" si="1"/>
        <v>"Diccionari",</v>
      </c>
    </row>
    <row r="25" spans="1:4" ht="15.75" customHeight="1" x14ac:dyDescent="0.25">
      <c r="A25" s="2" t="s">
        <v>87</v>
      </c>
      <c r="B25" s="2" t="s">
        <v>88</v>
      </c>
      <c r="C25">
        <f t="shared" si="0"/>
        <v>14</v>
      </c>
      <c r="D25" t="str">
        <f t="shared" si="1"/>
        <v>"Mostra o Amaga",</v>
      </c>
    </row>
    <row r="26" spans="1:4" ht="15.75" customHeight="1" x14ac:dyDescent="0.25">
      <c r="A26" s="2" t="s">
        <v>91</v>
      </c>
      <c r="B26" s="2" t="s">
        <v>92</v>
      </c>
      <c r="C26">
        <f t="shared" si="0"/>
        <v>20</v>
      </c>
      <c r="D26" t="str">
        <f t="shared" si="1"/>
        <v>"Caràcter incorrecte!",</v>
      </c>
    </row>
    <row r="27" spans="1:4" ht="15.75" customHeight="1" x14ac:dyDescent="0.25">
      <c r="A27" s="2" t="s">
        <v>95</v>
      </c>
      <c r="B27" s="2" t="s">
        <v>96</v>
      </c>
      <c r="C27">
        <f t="shared" si="0"/>
        <v>16</v>
      </c>
      <c r="D27" t="str">
        <f t="shared" si="1"/>
        <v>"Lletra repetida!",</v>
      </c>
    </row>
    <row r="28" spans="1:4" ht="15.75" customHeight="1" x14ac:dyDescent="0.25">
      <c r="A28" s="2" t="s">
        <v>99</v>
      </c>
      <c r="B28" s="2" t="s">
        <v>100</v>
      </c>
      <c r="C28">
        <f t="shared" si="0"/>
        <v>13</v>
      </c>
      <c r="D28" t="str">
        <f t="shared" si="1"/>
        <v>"Has encertat!",</v>
      </c>
    </row>
    <row r="29" spans="1:4" ht="15.75" customHeight="1" x14ac:dyDescent="0.25">
      <c r="A29" s="2" t="s">
        <v>103</v>
      </c>
      <c r="B29" s="2" t="s">
        <v>104</v>
      </c>
      <c r="C29">
        <f t="shared" si="0"/>
        <v>14</v>
      </c>
      <c r="D29" t="str">
        <f t="shared" si="1"/>
        <v>"i has guanyat!",</v>
      </c>
    </row>
    <row r="30" spans="1:4" ht="15.75" customHeight="1" x14ac:dyDescent="0.25">
      <c r="A30" s="2" t="s">
        <v>107</v>
      </c>
      <c r="B30" s="2" t="s">
        <v>108</v>
      </c>
      <c r="C30">
        <f t="shared" si="0"/>
        <v>11</v>
      </c>
      <c r="D30" t="str">
        <f t="shared" si="1"/>
        <v>"Has fallat!",</v>
      </c>
    </row>
    <row r="31" spans="1:4" ht="15.75" customHeight="1" x14ac:dyDescent="0.25">
      <c r="A31" s="2" t="s">
        <v>111</v>
      </c>
      <c r="B31" s="2" t="s">
        <v>112</v>
      </c>
      <c r="C31">
        <f t="shared" si="0"/>
        <v>13</v>
      </c>
      <c r="D31" t="str">
        <f t="shared" si="1"/>
        <v>"i has perdut!",</v>
      </c>
    </row>
    <row r="32" spans="1:4" ht="15.75" customHeight="1" x14ac:dyDescent="0.25">
      <c r="A32" s="2" t="s">
        <v>115</v>
      </c>
      <c r="B32" s="2" t="s">
        <v>116</v>
      </c>
      <c r="C32">
        <f t="shared" si="0"/>
        <v>22</v>
      </c>
      <c r="D32" t="str">
        <f t="shared" si="1"/>
        <v>"En pau descansi – RIP!",</v>
      </c>
    </row>
    <row r="33" spans="1:32" ht="15.75" customHeight="1" x14ac:dyDescent="0.25">
      <c r="A33" s="2" t="s">
        <v>119</v>
      </c>
      <c r="B33" s="2" t="s">
        <v>120</v>
      </c>
      <c r="C33">
        <f t="shared" si="0"/>
        <v>10</v>
      </c>
      <c r="D33" t="str">
        <f t="shared" si="1"/>
        <v>"Puntuació:",</v>
      </c>
    </row>
    <row r="34" spans="1:32" ht="15.75" customHeight="1" x14ac:dyDescent="0.25">
      <c r="A34" s="2"/>
      <c r="B34" s="2"/>
    </row>
    <row r="35" spans="1:32" ht="15.75" customHeight="1" x14ac:dyDescent="0.25">
      <c r="A35" s="6" t="s">
        <v>126</v>
      </c>
    </row>
    <row r="36" spans="1:32" ht="15.75" customHeight="1" x14ac:dyDescent="0.25">
      <c r="A36" s="1" t="s">
        <v>1</v>
      </c>
      <c r="B36" s="2" t="s">
        <v>5</v>
      </c>
      <c r="C36" s="2" t="s">
        <v>9</v>
      </c>
      <c r="D36" s="2" t="s">
        <v>13</v>
      </c>
      <c r="E36" s="3" t="s">
        <v>17</v>
      </c>
      <c r="F36" s="2" t="s">
        <v>20</v>
      </c>
      <c r="G36" s="2" t="s">
        <v>24</v>
      </c>
      <c r="H36" s="3" t="s">
        <v>28</v>
      </c>
      <c r="I36" s="2" t="s">
        <v>31</v>
      </c>
      <c r="J36" s="2" t="s">
        <v>34</v>
      </c>
      <c r="K36" s="3" t="s">
        <v>38</v>
      </c>
      <c r="L36" s="2" t="s">
        <v>42</v>
      </c>
      <c r="M36" s="3" t="s">
        <v>46</v>
      </c>
      <c r="N36" s="2" t="s">
        <v>50</v>
      </c>
      <c r="O36" s="2" t="s">
        <v>53</v>
      </c>
      <c r="P36" s="3" t="s">
        <v>57</v>
      </c>
      <c r="Q36" s="3" t="s">
        <v>61</v>
      </c>
      <c r="R36" s="3" t="s">
        <v>65</v>
      </c>
      <c r="S36" s="2" t="s">
        <v>69</v>
      </c>
      <c r="T36" s="2" t="s">
        <v>73</v>
      </c>
      <c r="U36" s="2" t="s">
        <v>77</v>
      </c>
      <c r="V36" s="2" t="s">
        <v>81</v>
      </c>
      <c r="W36" s="2" t="s">
        <v>84</v>
      </c>
      <c r="X36" s="2" t="s">
        <v>88</v>
      </c>
      <c r="Y36" s="2" t="s">
        <v>92</v>
      </c>
      <c r="Z36" s="2" t="s">
        <v>96</v>
      </c>
      <c r="AA36" s="2" t="s">
        <v>100</v>
      </c>
      <c r="AB36" s="2" t="s">
        <v>104</v>
      </c>
      <c r="AC36" s="2" t="s">
        <v>108</v>
      </c>
      <c r="AD36" s="2" t="s">
        <v>112</v>
      </c>
      <c r="AE36" s="2" t="s">
        <v>116</v>
      </c>
      <c r="AF36" s="2" t="s">
        <v>120</v>
      </c>
    </row>
    <row r="37" spans="1:32" ht="15.75" customHeight="1" x14ac:dyDescent="0.25"/>
    <row r="38" spans="1:32" ht="15.75" customHeight="1" x14ac:dyDescent="0.25"/>
    <row r="39" spans="1:32" ht="15.75" customHeight="1" x14ac:dyDescent="0.25"/>
    <row r="40" spans="1:32" ht="15.75" customHeight="1" x14ac:dyDescent="0.25"/>
    <row r="41" spans="1:32" ht="15.75" customHeight="1" x14ac:dyDescent="0.25"/>
    <row r="42" spans="1:32" ht="15.75" customHeight="1" x14ac:dyDescent="0.25"/>
    <row r="43" spans="1:32" ht="15.75" customHeight="1" x14ac:dyDescent="0.25"/>
    <row r="44" spans="1:32" ht="15.75" customHeight="1" x14ac:dyDescent="0.25"/>
    <row r="45" spans="1:32" ht="15.75" customHeight="1" x14ac:dyDescent="0.25"/>
    <row r="46" spans="1:32" ht="15.75" customHeight="1" x14ac:dyDescent="0.25"/>
    <row r="47" spans="1:32" ht="15.75" customHeight="1" x14ac:dyDescent="0.25"/>
    <row r="48" spans="1:3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2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A36" sqref="A36"/>
    </sheetView>
  </sheetViews>
  <sheetFormatPr baseColWidth="10" defaultColWidth="14.42578125" defaultRowHeight="15" customHeight="1" x14ac:dyDescent="0.25"/>
  <cols>
    <col min="1" max="1" width="10.7109375" customWidth="1"/>
    <col min="2" max="2" width="50.7109375" customWidth="1"/>
    <col min="3" max="3" width="10.7109375" customWidth="1"/>
    <col min="4" max="4" width="50.140625" bestFit="1" customWidth="1"/>
    <col min="5" max="26" width="10.7109375" customWidth="1"/>
  </cols>
  <sheetData>
    <row r="1" spans="1:4" ht="15" customHeight="1" x14ac:dyDescent="0.25">
      <c r="C1" s="1" t="s">
        <v>123</v>
      </c>
      <c r="D1" t="s">
        <v>125</v>
      </c>
    </row>
    <row r="2" spans="1:4" ht="15" customHeight="1" x14ac:dyDescent="0.25">
      <c r="A2" s="1" t="s">
        <v>0</v>
      </c>
      <c r="B2" s="1" t="s">
        <v>2</v>
      </c>
      <c r="C2">
        <f>LEN(B2)</f>
        <v>2</v>
      </c>
      <c r="D2" t="str">
        <f>""""&amp;B2&amp;""","</f>
        <v>"es",</v>
      </c>
    </row>
    <row r="3" spans="1:4" ht="15" customHeight="1" x14ac:dyDescent="0.25">
      <c r="A3" s="2" t="s">
        <v>4</v>
      </c>
      <c r="B3" s="2" t="s">
        <v>6</v>
      </c>
      <c r="C3">
        <f>LEN(B3)</f>
        <v>44</v>
      </c>
      <c r="D3" t="str">
        <f>""""&amp;B3&amp;""","</f>
        <v>"Versión con Base de Datos Juego del Ahorcado",</v>
      </c>
    </row>
    <row r="4" spans="1:4" ht="15" customHeight="1" x14ac:dyDescent="0.25">
      <c r="A4" s="2" t="s">
        <v>8</v>
      </c>
      <c r="B4" s="2" t="s">
        <v>10</v>
      </c>
      <c r="C4">
        <f t="shared" ref="C4:C33" si="0">LEN(B4)</f>
        <v>28</v>
      </c>
      <c r="D4" t="str">
        <f t="shared" ref="D4:D33" si="1">""""&amp;B4&amp;""","</f>
        <v>"Versión β Juego del Ahorcado",</v>
      </c>
    </row>
    <row r="5" spans="1:4" ht="15" customHeight="1" x14ac:dyDescent="0.25">
      <c r="A5" s="2" t="s">
        <v>12</v>
      </c>
      <c r="B5" s="2" t="s">
        <v>14</v>
      </c>
      <c r="C5">
        <f t="shared" si="0"/>
        <v>27</v>
      </c>
      <c r="D5" t="str">
        <f t="shared" si="1"/>
        <v>"Escribe una letra minúscula",</v>
      </c>
    </row>
    <row r="6" spans="1:4" ht="15" customHeight="1" x14ac:dyDescent="0.25">
      <c r="A6" s="3" t="s">
        <v>16</v>
      </c>
      <c r="B6" s="3" t="s">
        <v>18</v>
      </c>
      <c r="C6">
        <f t="shared" si="0"/>
        <v>21</v>
      </c>
      <c r="D6" t="str">
        <f t="shared" si="1"/>
        <v>"Vamos al quinto pino?",</v>
      </c>
    </row>
    <row r="7" spans="1:4" ht="15" customHeight="1" x14ac:dyDescent="0.25">
      <c r="A7" s="2" t="s">
        <v>20</v>
      </c>
      <c r="B7" s="2" t="s">
        <v>21</v>
      </c>
      <c r="C7">
        <f t="shared" si="0"/>
        <v>9</v>
      </c>
      <c r="D7" t="str">
        <f t="shared" si="1"/>
        <v>"Comprobar",</v>
      </c>
    </row>
    <row r="8" spans="1:4" ht="15" customHeight="1" x14ac:dyDescent="0.25">
      <c r="A8" s="2" t="s">
        <v>23</v>
      </c>
      <c r="B8" s="2" t="s">
        <v>25</v>
      </c>
      <c r="C8">
        <f t="shared" si="0"/>
        <v>8</v>
      </c>
      <c r="D8" t="str">
        <f t="shared" si="1"/>
        <v>"Palabra:",</v>
      </c>
    </row>
    <row r="9" spans="1:4" ht="15" customHeight="1" x14ac:dyDescent="0.25">
      <c r="A9" s="3" t="s">
        <v>27</v>
      </c>
      <c r="B9" s="3" t="s">
        <v>29</v>
      </c>
      <c r="C9">
        <f t="shared" si="0"/>
        <v>10</v>
      </c>
      <c r="D9" t="str">
        <f t="shared" si="1"/>
        <v>"Te rindes?",</v>
      </c>
    </row>
    <row r="10" spans="1:4" ht="15" customHeight="1" x14ac:dyDescent="0.25">
      <c r="A10" s="2" t="s">
        <v>31</v>
      </c>
      <c r="B10" s="2" t="s">
        <v>31</v>
      </c>
      <c r="C10">
        <f t="shared" si="0"/>
        <v>5</v>
      </c>
      <c r="D10" t="str">
        <f t="shared" si="1"/>
        <v>"Pista",</v>
      </c>
    </row>
    <row r="11" spans="1:4" ht="15" customHeight="1" x14ac:dyDescent="0.25">
      <c r="A11" s="2" t="s">
        <v>33</v>
      </c>
      <c r="B11" s="2" t="s">
        <v>35</v>
      </c>
      <c r="C11">
        <f t="shared" si="0"/>
        <v>6</v>
      </c>
      <c r="D11" t="str">
        <f t="shared" si="1"/>
        <v>"Vidas:",</v>
      </c>
    </row>
    <row r="12" spans="1:4" ht="15" customHeight="1" x14ac:dyDescent="0.25">
      <c r="A12" s="3" t="s">
        <v>37</v>
      </c>
      <c r="B12" s="3" t="s">
        <v>39</v>
      </c>
      <c r="C12">
        <f t="shared" si="0"/>
        <v>20</v>
      </c>
      <c r="D12" t="str">
        <f t="shared" si="1"/>
        <v>"Un gato tiene siete?",</v>
      </c>
    </row>
    <row r="13" spans="1:4" ht="15" customHeight="1" x14ac:dyDescent="0.25">
      <c r="A13" s="2" t="s">
        <v>41</v>
      </c>
      <c r="B13" s="2" t="s">
        <v>43</v>
      </c>
      <c r="C13">
        <f t="shared" si="0"/>
        <v>6</v>
      </c>
      <c r="D13" t="str">
        <f t="shared" si="1"/>
        <v>"Letras",</v>
      </c>
    </row>
    <row r="14" spans="1:4" ht="15" customHeight="1" x14ac:dyDescent="0.25">
      <c r="A14" s="3" t="s">
        <v>45</v>
      </c>
      <c r="B14" s="3" t="s">
        <v>47</v>
      </c>
      <c r="C14">
        <f t="shared" si="0"/>
        <v>15</v>
      </c>
      <c r="D14" t="str">
        <f t="shared" si="1"/>
        <v>"Eres de letras?",</v>
      </c>
    </row>
    <row r="15" spans="1:4" ht="15" customHeight="1" x14ac:dyDescent="0.25">
      <c r="A15" s="2" t="s">
        <v>49</v>
      </c>
      <c r="B15" s="2" t="s">
        <v>51</v>
      </c>
      <c r="C15">
        <f t="shared" si="0"/>
        <v>9</v>
      </c>
      <c r="D15" t="str">
        <f t="shared" si="1"/>
        <v>"URLpistas",</v>
      </c>
    </row>
    <row r="16" spans="1:4" ht="15" customHeight="1" x14ac:dyDescent="0.25">
      <c r="A16" s="2" t="s">
        <v>53</v>
      </c>
      <c r="B16" s="2" t="s">
        <v>54</v>
      </c>
      <c r="C16">
        <f t="shared" si="0"/>
        <v>5</v>
      </c>
      <c r="D16" t="str">
        <f t="shared" si="1"/>
        <v>"Dicho",</v>
      </c>
    </row>
    <row r="17" spans="1:4" ht="15" customHeight="1" x14ac:dyDescent="0.25">
      <c r="A17" s="3" t="s">
        <v>56</v>
      </c>
      <c r="B17" s="3" t="s">
        <v>58</v>
      </c>
      <c r="C17">
        <f t="shared" si="0"/>
        <v>15</v>
      </c>
      <c r="D17" t="str">
        <f t="shared" si="1"/>
        <v>"Al quinto pino,",</v>
      </c>
    </row>
    <row r="18" spans="1:4" ht="15" customHeight="1" x14ac:dyDescent="0.25">
      <c r="A18" s="3" t="s">
        <v>60</v>
      </c>
      <c r="B18" s="3" t="s">
        <v>62</v>
      </c>
      <c r="C18">
        <f t="shared" si="0"/>
        <v>45</v>
      </c>
      <c r="D18" t="str">
        <f t="shared" si="1"/>
        <v>"En casa de un ahorcado, no hables de cuerdas,",</v>
      </c>
    </row>
    <row r="19" spans="1:4" ht="15" customHeight="1" x14ac:dyDescent="0.25">
      <c r="A19" s="3" t="s">
        <v>64</v>
      </c>
      <c r="B19" s="3" t="s">
        <v>66</v>
      </c>
      <c r="C19">
        <f t="shared" si="0"/>
        <v>61</v>
      </c>
      <c r="D19" t="str">
        <f t="shared" si="1"/>
        <v>"Dieciséis jueces de un juzgado comen hígado de un ahorcado, …",</v>
      </c>
    </row>
    <row r="20" spans="1:4" ht="15" customHeight="1" x14ac:dyDescent="0.25">
      <c r="A20" s="2" t="s">
        <v>68</v>
      </c>
      <c r="B20" s="2" t="s">
        <v>70</v>
      </c>
      <c r="C20">
        <f t="shared" si="0"/>
        <v>9</v>
      </c>
      <c r="D20" t="str">
        <f t="shared" si="1"/>
        <v>"Crèditos:",</v>
      </c>
    </row>
    <row r="21" spans="1:4" ht="15" customHeight="1" x14ac:dyDescent="0.25">
      <c r="A21" s="2" t="s">
        <v>72</v>
      </c>
      <c r="B21" s="2" t="s">
        <v>74</v>
      </c>
      <c r="C21">
        <f t="shared" si="0"/>
        <v>25</v>
      </c>
      <c r="D21" t="str">
        <f t="shared" si="1"/>
        <v>"Juego Ahorcado on Scratch",</v>
      </c>
    </row>
    <row r="22" spans="1:4" ht="15.75" customHeight="1" x14ac:dyDescent="0.25">
      <c r="A22" s="2" t="s">
        <v>76</v>
      </c>
      <c r="B22" s="2" t="s">
        <v>78</v>
      </c>
      <c r="C22">
        <f t="shared" si="0"/>
        <v>8</v>
      </c>
      <c r="D22" t="str">
        <f t="shared" si="1"/>
        <v>"Ahorcado",</v>
      </c>
    </row>
    <row r="23" spans="1:4" ht="15.75" customHeight="1" x14ac:dyDescent="0.25">
      <c r="A23" s="2" t="s">
        <v>80</v>
      </c>
      <c r="B23" s="2" t="s">
        <v>82</v>
      </c>
      <c r="C23">
        <f t="shared" si="0"/>
        <v>10</v>
      </c>
      <c r="D23" t="str">
        <f t="shared" si="1"/>
        <v>"en Español",</v>
      </c>
    </row>
    <row r="24" spans="1:4" ht="15.75" customHeight="1" x14ac:dyDescent="0.25">
      <c r="A24" s="2" t="s">
        <v>84</v>
      </c>
      <c r="B24" s="2" t="s">
        <v>85</v>
      </c>
      <c r="C24">
        <f t="shared" si="0"/>
        <v>11</v>
      </c>
      <c r="D24" t="str">
        <f t="shared" si="1"/>
        <v>"Diccionario",</v>
      </c>
    </row>
    <row r="25" spans="1:4" ht="15.75" customHeight="1" x14ac:dyDescent="0.25">
      <c r="A25" s="2" t="s">
        <v>87</v>
      </c>
      <c r="B25" s="2" t="s">
        <v>89</v>
      </c>
      <c r="C25">
        <f t="shared" si="0"/>
        <v>17</v>
      </c>
      <c r="D25" t="str">
        <f t="shared" si="1"/>
        <v>"Muestra o Esconde",</v>
      </c>
    </row>
    <row r="26" spans="1:4" ht="15.75" customHeight="1" x14ac:dyDescent="0.25">
      <c r="A26" s="2" t="s">
        <v>91</v>
      </c>
      <c r="B26" s="2" t="s">
        <v>93</v>
      </c>
      <c r="C26">
        <f t="shared" si="0"/>
        <v>20</v>
      </c>
      <c r="D26" t="str">
        <f t="shared" si="1"/>
        <v>"Carácter incorrecto!",</v>
      </c>
    </row>
    <row r="27" spans="1:4" ht="15.75" customHeight="1" x14ac:dyDescent="0.25">
      <c r="A27" s="2" t="s">
        <v>95</v>
      </c>
      <c r="B27" s="2" t="s">
        <v>97</v>
      </c>
      <c r="C27">
        <f t="shared" si="0"/>
        <v>15</v>
      </c>
      <c r="D27" t="str">
        <f t="shared" si="1"/>
        <v>"Letra repetida!",</v>
      </c>
    </row>
    <row r="28" spans="1:4" ht="15.75" customHeight="1" x14ac:dyDescent="0.25">
      <c r="A28" s="2" t="s">
        <v>99</v>
      </c>
      <c r="B28" s="2" t="s">
        <v>101</v>
      </c>
      <c r="C28">
        <f t="shared" si="0"/>
        <v>13</v>
      </c>
      <c r="D28" t="str">
        <f t="shared" si="1"/>
        <v>"Has acertado!",</v>
      </c>
    </row>
    <row r="29" spans="1:4" ht="15.75" customHeight="1" x14ac:dyDescent="0.25">
      <c r="A29" s="2" t="s">
        <v>103</v>
      </c>
      <c r="B29" s="2" t="s">
        <v>105</v>
      </c>
      <c r="C29">
        <f t="shared" si="0"/>
        <v>13</v>
      </c>
      <c r="D29" t="str">
        <f t="shared" si="1"/>
        <v>"y has ganado!",</v>
      </c>
    </row>
    <row r="30" spans="1:4" ht="15.75" customHeight="1" x14ac:dyDescent="0.25">
      <c r="A30" s="2" t="s">
        <v>107</v>
      </c>
      <c r="B30" s="2" t="s">
        <v>109</v>
      </c>
      <c r="C30">
        <f t="shared" si="0"/>
        <v>12</v>
      </c>
      <c r="D30" t="str">
        <f t="shared" si="1"/>
        <v>"Has fallado!",</v>
      </c>
    </row>
    <row r="31" spans="1:4" ht="15.75" customHeight="1" x14ac:dyDescent="0.25">
      <c r="A31" s="2" t="s">
        <v>111</v>
      </c>
      <c r="B31" s="2" t="s">
        <v>113</v>
      </c>
      <c r="C31">
        <f t="shared" si="0"/>
        <v>14</v>
      </c>
      <c r="D31" t="str">
        <f t="shared" si="1"/>
        <v>"y has perdido!",</v>
      </c>
    </row>
    <row r="32" spans="1:4" ht="15.75" customHeight="1" x14ac:dyDescent="0.25">
      <c r="A32" s="2" t="s">
        <v>115</v>
      </c>
      <c r="B32" s="2" t="s">
        <v>117</v>
      </c>
      <c r="C32">
        <f t="shared" si="0"/>
        <v>22</v>
      </c>
      <c r="D32" t="str">
        <f t="shared" si="1"/>
        <v>"En paz descanse - RIP!",</v>
      </c>
    </row>
    <row r="33" spans="1:32" ht="15.75" customHeight="1" x14ac:dyDescent="0.25">
      <c r="A33" s="2" t="s">
        <v>119</v>
      </c>
      <c r="B33" s="2" t="s">
        <v>121</v>
      </c>
      <c r="C33">
        <f t="shared" si="0"/>
        <v>11</v>
      </c>
      <c r="D33" t="str">
        <f t="shared" si="1"/>
        <v>"Puntuación:",</v>
      </c>
    </row>
    <row r="34" spans="1:32" ht="15.75" customHeight="1" x14ac:dyDescent="0.25">
      <c r="A34" s="2"/>
      <c r="B34" s="2"/>
    </row>
    <row r="35" spans="1:32" ht="15.75" customHeight="1" x14ac:dyDescent="0.25">
      <c r="A35" s="6" t="s">
        <v>126</v>
      </c>
    </row>
    <row r="36" spans="1:32" ht="15.75" customHeight="1" x14ac:dyDescent="0.25">
      <c r="A36" s="1" t="s">
        <v>2</v>
      </c>
      <c r="B36" s="2" t="s">
        <v>6</v>
      </c>
      <c r="C36" s="2" t="s">
        <v>10</v>
      </c>
      <c r="D36" s="2" t="s">
        <v>14</v>
      </c>
      <c r="E36" s="3" t="s">
        <v>18</v>
      </c>
      <c r="F36" s="2" t="s">
        <v>21</v>
      </c>
      <c r="G36" s="2" t="s">
        <v>25</v>
      </c>
      <c r="H36" s="3" t="s">
        <v>29</v>
      </c>
      <c r="I36" s="2" t="s">
        <v>31</v>
      </c>
      <c r="J36" s="2" t="s">
        <v>35</v>
      </c>
      <c r="K36" s="3" t="s">
        <v>39</v>
      </c>
      <c r="L36" s="2" t="s">
        <v>43</v>
      </c>
      <c r="M36" s="3" t="s">
        <v>47</v>
      </c>
      <c r="N36" s="2" t="s">
        <v>51</v>
      </c>
      <c r="O36" s="2" t="s">
        <v>54</v>
      </c>
      <c r="P36" s="3" t="s">
        <v>58</v>
      </c>
      <c r="Q36" s="3" t="s">
        <v>62</v>
      </c>
      <c r="R36" s="3" t="s">
        <v>66</v>
      </c>
      <c r="S36" s="2" t="s">
        <v>70</v>
      </c>
      <c r="T36" s="2" t="s">
        <v>74</v>
      </c>
      <c r="U36" s="2" t="s">
        <v>78</v>
      </c>
      <c r="V36" s="2" t="s">
        <v>82</v>
      </c>
      <c r="W36" s="2" t="s">
        <v>85</v>
      </c>
      <c r="X36" s="2" t="s">
        <v>89</v>
      </c>
      <c r="Y36" s="2" t="s">
        <v>93</v>
      </c>
      <c r="Z36" s="2" t="s">
        <v>97</v>
      </c>
      <c r="AA36" s="2" t="s">
        <v>101</v>
      </c>
      <c r="AB36" s="2" t="s">
        <v>105</v>
      </c>
      <c r="AC36" s="2" t="s">
        <v>109</v>
      </c>
      <c r="AD36" s="2" t="s">
        <v>113</v>
      </c>
      <c r="AE36" s="2" t="s">
        <v>117</v>
      </c>
      <c r="AF36" s="2" t="s">
        <v>121</v>
      </c>
    </row>
    <row r="37" spans="1:32" ht="15.75" customHeight="1" x14ac:dyDescent="0.25"/>
    <row r="38" spans="1:32" ht="15.75" customHeight="1" x14ac:dyDescent="0.25"/>
    <row r="39" spans="1:32" ht="15.75" customHeight="1" x14ac:dyDescent="0.25"/>
    <row r="40" spans="1:32" ht="15.75" customHeight="1" x14ac:dyDescent="0.25"/>
    <row r="41" spans="1:32" ht="15.75" customHeight="1" x14ac:dyDescent="0.25"/>
    <row r="42" spans="1:32" ht="15.75" customHeight="1" x14ac:dyDescent="0.25"/>
    <row r="43" spans="1:32" ht="15.75" customHeight="1" x14ac:dyDescent="0.25"/>
    <row r="44" spans="1:32" ht="15.75" customHeight="1" x14ac:dyDescent="0.25"/>
    <row r="45" spans="1:32" ht="15.75" customHeight="1" x14ac:dyDescent="0.25"/>
    <row r="46" spans="1:32" ht="15.75" customHeight="1" x14ac:dyDescent="0.25"/>
    <row r="47" spans="1:32" ht="15.75" customHeight="1" x14ac:dyDescent="0.25"/>
    <row r="48" spans="1:3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A36" sqref="A36"/>
    </sheetView>
  </sheetViews>
  <sheetFormatPr baseColWidth="10" defaultRowHeight="15" x14ac:dyDescent="0.25"/>
  <cols>
    <col min="1" max="1" width="10.7109375" customWidth="1"/>
    <col min="2" max="2" width="50.7109375" customWidth="1"/>
    <col min="3" max="3" width="10.7109375" customWidth="1"/>
    <col min="4" max="4" width="50.140625" bestFit="1" customWidth="1"/>
  </cols>
  <sheetData>
    <row r="1" spans="1:4" x14ac:dyDescent="0.25">
      <c r="C1" s="1" t="s">
        <v>123</v>
      </c>
      <c r="D1" t="s">
        <v>125</v>
      </c>
    </row>
    <row r="2" spans="1:4" x14ac:dyDescent="0.25">
      <c r="A2" s="1" t="s">
        <v>0</v>
      </c>
      <c r="B2" s="1" t="s">
        <v>3</v>
      </c>
      <c r="C2">
        <f>LEN(B2)</f>
        <v>2</v>
      </c>
      <c r="D2" t="str">
        <f>""""&amp;B2&amp;""","</f>
        <v>"en",</v>
      </c>
    </row>
    <row r="3" spans="1:4" x14ac:dyDescent="0.25">
      <c r="A3" s="2" t="s">
        <v>4</v>
      </c>
      <c r="B3" s="2" t="s">
        <v>7</v>
      </c>
      <c r="C3">
        <f>LEN(B3)</f>
        <v>29</v>
      </c>
      <c r="D3" t="str">
        <f>""""&amp;B3&amp;""","</f>
        <v>"Hangman Game Database Version",</v>
      </c>
    </row>
    <row r="4" spans="1:4" x14ac:dyDescent="0.25">
      <c r="A4" s="2" t="s">
        <v>8</v>
      </c>
      <c r="B4" s="2" t="s">
        <v>11</v>
      </c>
      <c r="C4">
        <f t="shared" ref="C4:C33" si="0">LEN(B4)</f>
        <v>22</v>
      </c>
      <c r="D4" t="str">
        <f t="shared" ref="D4:D33" si="1">""""&amp;B4&amp;""","</f>
        <v>"Hangman Game β Versión",</v>
      </c>
    </row>
    <row r="5" spans="1:4" x14ac:dyDescent="0.25">
      <c r="A5" s="2" t="s">
        <v>12</v>
      </c>
      <c r="B5" s="2" t="s">
        <v>15</v>
      </c>
      <c r="C5">
        <f t="shared" si="0"/>
        <v>24</v>
      </c>
      <c r="D5" t="str">
        <f t="shared" si="1"/>
        <v>"Write a lowercase letter",</v>
      </c>
    </row>
    <row r="6" spans="1:4" x14ac:dyDescent="0.25">
      <c r="A6" s="3" t="s">
        <v>16</v>
      </c>
      <c r="B6" s="3" t="s">
        <v>19</v>
      </c>
      <c r="C6">
        <f t="shared" si="0"/>
        <v>30</v>
      </c>
      <c r="D6" t="str">
        <f t="shared" si="1"/>
        <v>"Are we going to the boondocks?",</v>
      </c>
    </row>
    <row r="7" spans="1:4" x14ac:dyDescent="0.25">
      <c r="A7" s="2" t="s">
        <v>20</v>
      </c>
      <c r="B7" s="2" t="s">
        <v>22</v>
      </c>
      <c r="C7">
        <f t="shared" si="0"/>
        <v>8</v>
      </c>
      <c r="D7" t="str">
        <f t="shared" si="1"/>
        <v>"Check it",</v>
      </c>
    </row>
    <row r="8" spans="1:4" x14ac:dyDescent="0.25">
      <c r="A8" s="2" t="s">
        <v>23</v>
      </c>
      <c r="B8" s="2" t="s">
        <v>26</v>
      </c>
      <c r="C8">
        <f t="shared" si="0"/>
        <v>5</v>
      </c>
      <c r="D8" t="str">
        <f t="shared" si="1"/>
        <v>"Word:",</v>
      </c>
    </row>
    <row r="9" spans="1:4" x14ac:dyDescent="0.25">
      <c r="A9" s="3" t="s">
        <v>27</v>
      </c>
      <c r="B9" s="3" t="s">
        <v>30</v>
      </c>
      <c r="C9">
        <f t="shared" si="0"/>
        <v>12</v>
      </c>
      <c r="D9" t="str">
        <f t="shared" si="1"/>
        <v>"You give up?",</v>
      </c>
    </row>
    <row r="10" spans="1:4" x14ac:dyDescent="0.25">
      <c r="A10" s="2" t="s">
        <v>31</v>
      </c>
      <c r="B10" s="2" t="s">
        <v>32</v>
      </c>
      <c r="C10">
        <f t="shared" si="0"/>
        <v>4</v>
      </c>
      <c r="D10" t="str">
        <f t="shared" si="1"/>
        <v>"Clue",</v>
      </c>
    </row>
    <row r="11" spans="1:4" x14ac:dyDescent="0.25">
      <c r="A11" s="2" t="s">
        <v>33</v>
      </c>
      <c r="B11" s="2" t="s">
        <v>36</v>
      </c>
      <c r="C11">
        <f t="shared" si="0"/>
        <v>6</v>
      </c>
      <c r="D11" t="str">
        <f t="shared" si="1"/>
        <v>"Lives:",</v>
      </c>
    </row>
    <row r="12" spans="1:4" x14ac:dyDescent="0.25">
      <c r="A12" s="3" t="s">
        <v>37</v>
      </c>
      <c r="B12" s="3" t="s">
        <v>40</v>
      </c>
      <c r="C12">
        <f t="shared" si="0"/>
        <v>16</v>
      </c>
      <c r="D12" t="str">
        <f t="shared" si="1"/>
        <v>"A cat has seven?",</v>
      </c>
    </row>
    <row r="13" spans="1:4" x14ac:dyDescent="0.25">
      <c r="A13" s="2" t="s">
        <v>41</v>
      </c>
      <c r="B13" s="4" t="s">
        <v>44</v>
      </c>
      <c r="C13">
        <f t="shared" si="0"/>
        <v>7</v>
      </c>
      <c r="D13" t="str">
        <f t="shared" si="1"/>
        <v>"Letters",</v>
      </c>
    </row>
    <row r="14" spans="1:4" x14ac:dyDescent="0.25">
      <c r="A14" s="3" t="s">
        <v>45</v>
      </c>
      <c r="B14" s="3" t="s">
        <v>48</v>
      </c>
      <c r="C14">
        <f t="shared" si="0"/>
        <v>24</v>
      </c>
      <c r="D14" t="str">
        <f t="shared" si="1"/>
        <v>"Are you in liberal arts?",</v>
      </c>
    </row>
    <row r="15" spans="1:4" x14ac:dyDescent="0.25">
      <c r="A15" s="2" t="s">
        <v>49</v>
      </c>
      <c r="B15" s="2" t="s">
        <v>52</v>
      </c>
      <c r="C15">
        <f t="shared" si="0"/>
        <v>8</v>
      </c>
      <c r="D15" t="str">
        <f t="shared" si="1"/>
        <v>"URLclues",</v>
      </c>
    </row>
    <row r="16" spans="1:4" x14ac:dyDescent="0.25">
      <c r="A16" s="2" t="s">
        <v>53</v>
      </c>
      <c r="B16" s="5" t="s">
        <v>55</v>
      </c>
      <c r="C16">
        <f t="shared" si="0"/>
        <v>6</v>
      </c>
      <c r="D16" t="str">
        <f t="shared" si="1"/>
        <v>"Saying",</v>
      </c>
    </row>
    <row r="17" spans="1:4" x14ac:dyDescent="0.25">
      <c r="A17" s="3" t="s">
        <v>56</v>
      </c>
      <c r="B17" s="3" t="s">
        <v>59</v>
      </c>
      <c r="C17">
        <f t="shared" si="0"/>
        <v>17</v>
      </c>
      <c r="D17" t="str">
        <f t="shared" si="1"/>
        <v>"To the boondocks,",</v>
      </c>
    </row>
    <row r="18" spans="1:4" x14ac:dyDescent="0.25">
      <c r="A18" s="3" t="s">
        <v>60</v>
      </c>
      <c r="B18" s="3" t="s">
        <v>63</v>
      </c>
      <c r="C18">
        <f t="shared" si="0"/>
        <v>47</v>
      </c>
      <c r="D18" t="str">
        <f t="shared" si="1"/>
        <v>"In a hanged man's home, don't talk about ropes,",</v>
      </c>
    </row>
    <row r="19" spans="1:4" x14ac:dyDescent="0.25">
      <c r="A19" s="3" t="s">
        <v>64</v>
      </c>
      <c r="B19" s="3" t="s">
        <v>67</v>
      </c>
      <c r="C19">
        <f t="shared" si="0"/>
        <v>55</v>
      </c>
      <c r="D19" t="str">
        <f t="shared" si="1"/>
        <v>"Sixteen judges of a court eat the liver of a hangman, …",</v>
      </c>
    </row>
    <row r="20" spans="1:4" x14ac:dyDescent="0.25">
      <c r="A20" s="2" t="s">
        <v>68</v>
      </c>
      <c r="B20" s="2" t="s">
        <v>71</v>
      </c>
      <c r="C20">
        <f t="shared" si="0"/>
        <v>8</v>
      </c>
      <c r="D20" t="str">
        <f t="shared" si="1"/>
        <v>"Credits:",</v>
      </c>
    </row>
    <row r="21" spans="1:4" x14ac:dyDescent="0.25">
      <c r="A21" s="2" t="s">
        <v>72</v>
      </c>
      <c r="B21" s="2" t="s">
        <v>75</v>
      </c>
      <c r="C21">
        <f t="shared" si="0"/>
        <v>23</v>
      </c>
      <c r="D21" t="str">
        <f t="shared" si="1"/>
        <v>"Hangman Game on Scratch",</v>
      </c>
    </row>
    <row r="22" spans="1:4" x14ac:dyDescent="0.25">
      <c r="A22" s="2" t="s">
        <v>76</v>
      </c>
      <c r="B22" s="2" t="s">
        <v>79</v>
      </c>
      <c r="C22">
        <f t="shared" si="0"/>
        <v>7</v>
      </c>
      <c r="D22" t="str">
        <f t="shared" si="1"/>
        <v>"Hangman",</v>
      </c>
    </row>
    <row r="23" spans="1:4" x14ac:dyDescent="0.25">
      <c r="A23" s="2" t="s">
        <v>80</v>
      </c>
      <c r="B23" s="2" t="s">
        <v>83</v>
      </c>
      <c r="C23">
        <f t="shared" si="0"/>
        <v>10</v>
      </c>
      <c r="D23" t="str">
        <f t="shared" si="1"/>
        <v>"in English",</v>
      </c>
    </row>
    <row r="24" spans="1:4" x14ac:dyDescent="0.25">
      <c r="A24" s="2" t="s">
        <v>84</v>
      </c>
      <c r="B24" s="2" t="s">
        <v>86</v>
      </c>
      <c r="C24">
        <f t="shared" si="0"/>
        <v>10</v>
      </c>
      <c r="D24" t="str">
        <f t="shared" si="1"/>
        <v>"Dictionary",</v>
      </c>
    </row>
    <row r="25" spans="1:4" x14ac:dyDescent="0.25">
      <c r="A25" s="2" t="s">
        <v>87</v>
      </c>
      <c r="B25" s="2" t="s">
        <v>90</v>
      </c>
      <c r="C25">
        <f t="shared" si="0"/>
        <v>12</v>
      </c>
      <c r="D25" t="str">
        <f t="shared" si="1"/>
        <v>"Show or Hide",</v>
      </c>
    </row>
    <row r="26" spans="1:4" x14ac:dyDescent="0.25">
      <c r="A26" s="2" t="s">
        <v>91</v>
      </c>
      <c r="B26" s="2" t="s">
        <v>94</v>
      </c>
      <c r="C26">
        <f t="shared" si="0"/>
        <v>16</v>
      </c>
      <c r="D26" t="str">
        <f t="shared" si="1"/>
        <v>"Wrong character!",</v>
      </c>
    </row>
    <row r="27" spans="1:4" x14ac:dyDescent="0.25">
      <c r="A27" s="2" t="s">
        <v>95</v>
      </c>
      <c r="B27" s="2" t="s">
        <v>98</v>
      </c>
      <c r="C27">
        <f t="shared" si="0"/>
        <v>16</v>
      </c>
      <c r="D27" t="str">
        <f t="shared" si="1"/>
        <v>"Repeated letter!",</v>
      </c>
    </row>
    <row r="28" spans="1:4" x14ac:dyDescent="0.25">
      <c r="A28" s="2" t="s">
        <v>99</v>
      </c>
      <c r="B28" s="2" t="s">
        <v>102</v>
      </c>
      <c r="C28">
        <f t="shared" si="0"/>
        <v>13</v>
      </c>
      <c r="D28" t="str">
        <f t="shared" si="1"/>
        <v>"You're right!",</v>
      </c>
    </row>
    <row r="29" spans="1:4" x14ac:dyDescent="0.25">
      <c r="A29" s="2" t="s">
        <v>103</v>
      </c>
      <c r="B29" s="2" t="s">
        <v>106</v>
      </c>
      <c r="C29">
        <f t="shared" si="0"/>
        <v>17</v>
      </c>
      <c r="D29" t="str">
        <f t="shared" si="1"/>
        <v>"and you have won!",</v>
      </c>
    </row>
    <row r="30" spans="1:4" x14ac:dyDescent="0.25">
      <c r="A30" s="2" t="s">
        <v>107</v>
      </c>
      <c r="B30" s="2" t="s">
        <v>110</v>
      </c>
      <c r="C30">
        <f t="shared" si="0"/>
        <v>16</v>
      </c>
      <c r="D30" t="str">
        <f t="shared" si="1"/>
        <v>"You have failed!",</v>
      </c>
    </row>
    <row r="31" spans="1:4" x14ac:dyDescent="0.25">
      <c r="A31" s="2" t="s">
        <v>111</v>
      </c>
      <c r="B31" s="2" t="s">
        <v>114</v>
      </c>
      <c r="C31">
        <f t="shared" si="0"/>
        <v>18</v>
      </c>
      <c r="D31" t="str">
        <f t="shared" si="1"/>
        <v>"and you have lost!",</v>
      </c>
    </row>
    <row r="32" spans="1:4" x14ac:dyDescent="0.25">
      <c r="A32" s="2" t="s">
        <v>115</v>
      </c>
      <c r="B32" s="2" t="s">
        <v>118</v>
      </c>
      <c r="C32">
        <f t="shared" si="0"/>
        <v>20</v>
      </c>
      <c r="D32" t="str">
        <f t="shared" si="1"/>
        <v>"Rest in peace - RIP!",</v>
      </c>
    </row>
    <row r="33" spans="1:32" x14ac:dyDescent="0.25">
      <c r="A33" s="2" t="s">
        <v>119</v>
      </c>
      <c r="B33" s="2" t="s">
        <v>122</v>
      </c>
      <c r="C33">
        <f t="shared" si="0"/>
        <v>6</v>
      </c>
      <c r="D33" t="str">
        <f t="shared" si="1"/>
        <v>"Score:",</v>
      </c>
    </row>
    <row r="34" spans="1:32" x14ac:dyDescent="0.25">
      <c r="A34" s="2"/>
      <c r="B34" s="2"/>
    </row>
    <row r="35" spans="1:32" x14ac:dyDescent="0.25">
      <c r="A35" s="6" t="s">
        <v>126</v>
      </c>
    </row>
    <row r="36" spans="1:32" x14ac:dyDescent="0.25">
      <c r="A36" s="1" t="s">
        <v>3</v>
      </c>
      <c r="B36" s="2" t="s">
        <v>7</v>
      </c>
      <c r="C36" s="2" t="s">
        <v>11</v>
      </c>
      <c r="D36" s="2" t="s">
        <v>15</v>
      </c>
      <c r="E36" s="3" t="s">
        <v>19</v>
      </c>
      <c r="F36" s="2" t="s">
        <v>22</v>
      </c>
      <c r="G36" s="2" t="s">
        <v>26</v>
      </c>
      <c r="H36" s="3" t="s">
        <v>30</v>
      </c>
      <c r="I36" s="2" t="s">
        <v>32</v>
      </c>
      <c r="J36" s="2" t="s">
        <v>36</v>
      </c>
      <c r="K36" s="3" t="s">
        <v>40</v>
      </c>
      <c r="L36" s="4" t="s">
        <v>44</v>
      </c>
      <c r="M36" s="3" t="s">
        <v>48</v>
      </c>
      <c r="N36" s="2" t="s">
        <v>52</v>
      </c>
      <c r="O36" s="5" t="s">
        <v>55</v>
      </c>
      <c r="P36" s="3" t="s">
        <v>59</v>
      </c>
      <c r="Q36" s="3" t="s">
        <v>63</v>
      </c>
      <c r="R36" s="3" t="s">
        <v>67</v>
      </c>
      <c r="S36" s="2" t="s">
        <v>71</v>
      </c>
      <c r="T36" s="2" t="s">
        <v>75</v>
      </c>
      <c r="U36" s="2" t="s">
        <v>79</v>
      </c>
      <c r="V36" s="2" t="s">
        <v>83</v>
      </c>
      <c r="W36" s="2" t="s">
        <v>86</v>
      </c>
      <c r="X36" s="2" t="s">
        <v>90</v>
      </c>
      <c r="Y36" s="2" t="s">
        <v>94</v>
      </c>
      <c r="Z36" s="2" t="s">
        <v>98</v>
      </c>
      <c r="AA36" s="2" t="s">
        <v>102</v>
      </c>
      <c r="AB36" s="2" t="s">
        <v>106</v>
      </c>
      <c r="AC36" s="2" t="s">
        <v>110</v>
      </c>
      <c r="AD36" s="2" t="s">
        <v>114</v>
      </c>
      <c r="AE36" s="2" t="s">
        <v>118</v>
      </c>
      <c r="AF36" s="2" t="s">
        <v>122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3" max="3" width="30" bestFit="1" customWidth="1"/>
  </cols>
  <sheetData>
    <row r="1" spans="1:3" x14ac:dyDescent="0.25">
      <c r="B1" s="1" t="s">
        <v>123</v>
      </c>
      <c r="C1" t="s">
        <v>124</v>
      </c>
    </row>
    <row r="2" spans="1:3" x14ac:dyDescent="0.25">
      <c r="A2" s="1" t="s">
        <v>0</v>
      </c>
      <c r="B2">
        <v>2</v>
      </c>
      <c r="C2" t="str">
        <f>A2&amp;" varchar("&amp;B2&amp;"),"</f>
        <v>IdIdioma varchar(2),</v>
      </c>
    </row>
    <row r="3" spans="1:3" x14ac:dyDescent="0.25">
      <c r="A3" t="str">
        <f>Idiomes!A2</f>
        <v>Titol</v>
      </c>
      <c r="B3">
        <f>MAX(ca!C3,es!C3,en!C3)</f>
        <v>44</v>
      </c>
      <c r="C3" t="str">
        <f>A3&amp;" varchar("&amp;B3&amp;"),"</f>
        <v>Titol varchar(44),</v>
      </c>
    </row>
    <row r="4" spans="1:3" x14ac:dyDescent="0.25">
      <c r="A4" t="str">
        <f>Idiomes!A3</f>
        <v>Versio</v>
      </c>
      <c r="B4">
        <f>MAX(ca!C4,es!C4,en!C4)</f>
        <v>28</v>
      </c>
      <c r="C4" t="str">
        <f t="shared" ref="C4:C33" si="0">A4&amp;" varchar("&amp;B4&amp;"),"</f>
        <v>Versio varchar(28),</v>
      </c>
    </row>
    <row r="5" spans="1:3" x14ac:dyDescent="0.25">
      <c r="A5" t="str">
        <f>Idiomes!A4</f>
        <v>Input</v>
      </c>
      <c r="B5">
        <f>MAX(ca!C5,es!C5,en!C5)</f>
        <v>27</v>
      </c>
      <c r="C5" t="str">
        <f t="shared" si="0"/>
        <v>Input varchar(27),</v>
      </c>
    </row>
    <row r="6" spans="1:3" x14ac:dyDescent="0.25">
      <c r="A6" t="str">
        <f>Idiomes!A5</f>
        <v>Pregunta</v>
      </c>
      <c r="B6">
        <f>MAX(ca!C6,es!C6,en!C6)</f>
        <v>30</v>
      </c>
      <c r="C6" t="str">
        <f t="shared" si="0"/>
        <v>Pregunta varchar(30),</v>
      </c>
    </row>
    <row r="7" spans="1:3" x14ac:dyDescent="0.25">
      <c r="A7" t="str">
        <f>Idiomes!A6</f>
        <v>Comprovar</v>
      </c>
      <c r="B7">
        <f>MAX(ca!C7,es!C7,en!C7)</f>
        <v>9</v>
      </c>
      <c r="C7" t="str">
        <f t="shared" si="0"/>
        <v>Comprovar varchar(9),</v>
      </c>
    </row>
    <row r="8" spans="1:3" x14ac:dyDescent="0.25">
      <c r="A8" t="str">
        <f>Idiomes!A7</f>
        <v>Paraula</v>
      </c>
      <c r="B8">
        <f>MAX(ca!C8,es!C8,en!C8)</f>
        <v>8</v>
      </c>
      <c r="C8" t="str">
        <f t="shared" si="0"/>
        <v>Paraula varchar(8),</v>
      </c>
    </row>
    <row r="9" spans="1:3" x14ac:dyDescent="0.25">
      <c r="A9" t="str">
        <f>Idiomes!A8</f>
        <v>Sopes</v>
      </c>
      <c r="B9">
        <f>MAX(ca!C9,es!C9,en!C9)</f>
        <v>14</v>
      </c>
      <c r="C9" t="str">
        <f t="shared" si="0"/>
        <v>Sopes varchar(14),</v>
      </c>
    </row>
    <row r="10" spans="1:3" x14ac:dyDescent="0.25">
      <c r="A10" t="str">
        <f>Idiomes!A9</f>
        <v>Pista</v>
      </c>
      <c r="B10">
        <f>MAX(ca!C10,es!C10,en!C10)</f>
        <v>5</v>
      </c>
      <c r="C10" t="str">
        <f t="shared" si="0"/>
        <v>Pista varchar(5),</v>
      </c>
    </row>
    <row r="11" spans="1:3" x14ac:dyDescent="0.25">
      <c r="A11" t="str">
        <f>Idiomes!A10</f>
        <v>Vides</v>
      </c>
      <c r="B11">
        <f>MAX(ca!C11,es!C11,en!C11)</f>
        <v>6</v>
      </c>
      <c r="C11" t="str">
        <f t="shared" si="0"/>
        <v>Vides varchar(6),</v>
      </c>
    </row>
    <row r="12" spans="1:3" x14ac:dyDescent="0.25">
      <c r="A12" t="str">
        <f>Idiomes!A11</f>
        <v>Moix</v>
      </c>
      <c r="B12">
        <f>MAX(ca!C12,es!C12,en!C12)</f>
        <v>20</v>
      </c>
      <c r="C12" t="str">
        <f t="shared" si="0"/>
        <v>Moix varchar(20),</v>
      </c>
    </row>
    <row r="13" spans="1:3" x14ac:dyDescent="0.25">
      <c r="A13" t="str">
        <f>Idiomes!A12</f>
        <v>Lletres</v>
      </c>
      <c r="B13">
        <f>MAX(ca!C13,es!C13,en!C13)</f>
        <v>8</v>
      </c>
      <c r="C13" t="str">
        <f t="shared" si="0"/>
        <v>Lletres varchar(8),</v>
      </c>
    </row>
    <row r="14" spans="1:3" x14ac:dyDescent="0.25">
      <c r="A14" t="str">
        <f>Idiomes!A13</f>
        <v>Ets</v>
      </c>
      <c r="B14">
        <f>MAX(ca!C14,es!C14,en!C14)</f>
        <v>24</v>
      </c>
      <c r="C14" t="str">
        <f t="shared" si="0"/>
        <v>Ets varchar(24),</v>
      </c>
    </row>
    <row r="15" spans="1:3" x14ac:dyDescent="0.25">
      <c r="A15" t="str">
        <f>Idiomes!A14</f>
        <v>URLpistes</v>
      </c>
      <c r="B15">
        <f>MAX(ca!C15,es!C15,en!C15)</f>
        <v>10</v>
      </c>
      <c r="C15" t="str">
        <f t="shared" si="0"/>
        <v>URLpistes varchar(10),</v>
      </c>
    </row>
    <row r="16" spans="1:3" x14ac:dyDescent="0.25">
      <c r="A16" t="str">
        <f>Idiomes!A15</f>
        <v>Dita</v>
      </c>
      <c r="B16">
        <f>MAX(ca!C16,es!C16,en!C16)</f>
        <v>6</v>
      </c>
      <c r="C16" t="str">
        <f t="shared" si="0"/>
        <v>Dita varchar(6),</v>
      </c>
    </row>
    <row r="17" spans="1:3" x14ac:dyDescent="0.25">
      <c r="A17" t="str">
        <f>Idiomes!A16</f>
        <v>Dita1</v>
      </c>
      <c r="B17">
        <f>MAX(ca!C17,es!C17,en!C17)</f>
        <v>19</v>
      </c>
      <c r="C17" t="str">
        <f t="shared" si="0"/>
        <v>Dita1 varchar(19),</v>
      </c>
    </row>
    <row r="18" spans="1:3" x14ac:dyDescent="0.25">
      <c r="A18" t="str">
        <f>Idiomes!A17</f>
        <v>Dita2</v>
      </c>
      <c r="B18">
        <f>MAX(ca!C18,es!C18,en!C18)</f>
        <v>47</v>
      </c>
      <c r="C18" t="str">
        <f t="shared" si="0"/>
        <v>Dita2 varchar(47),</v>
      </c>
    </row>
    <row r="19" spans="1:3" x14ac:dyDescent="0.25">
      <c r="A19" t="str">
        <f>Idiomes!A18</f>
        <v>Dita3</v>
      </c>
      <c r="B19">
        <f>MAX(ca!C19,es!C19,en!C19)</f>
        <v>61</v>
      </c>
      <c r="C19" t="str">
        <f t="shared" si="0"/>
        <v>Dita3 varchar(61),</v>
      </c>
    </row>
    <row r="20" spans="1:3" x14ac:dyDescent="0.25">
      <c r="A20" t="str">
        <f>Idiomes!A19</f>
        <v>Credits</v>
      </c>
      <c r="B20">
        <f>MAX(ca!C20,es!C20,en!C20)</f>
        <v>9</v>
      </c>
      <c r="C20" t="str">
        <f t="shared" si="0"/>
        <v>Credits varchar(9),</v>
      </c>
    </row>
    <row r="21" spans="1:3" x14ac:dyDescent="0.25">
      <c r="A21" t="str">
        <f>Idiomes!A20</f>
        <v>YouTube</v>
      </c>
      <c r="B21">
        <f>MAX(ca!C21,es!C21,en!C21)</f>
        <v>25</v>
      </c>
      <c r="C21" t="str">
        <f t="shared" si="0"/>
        <v>YouTube varchar(25),</v>
      </c>
    </row>
    <row r="22" spans="1:3" x14ac:dyDescent="0.25">
      <c r="A22" t="str">
        <f>Idiomes!A21</f>
        <v>Wikis</v>
      </c>
      <c r="B22">
        <f>MAX(ca!C22,es!C22,en!C22)</f>
        <v>8</v>
      </c>
      <c r="C22" t="str">
        <f t="shared" si="0"/>
        <v>Wikis varchar(8),</v>
      </c>
    </row>
    <row r="23" spans="1:3" x14ac:dyDescent="0.25">
      <c r="A23" t="str">
        <f>Idiomes!A22</f>
        <v>Idioma</v>
      </c>
      <c r="B23">
        <f>MAX(ca!C23,es!C23,en!C23)</f>
        <v>10</v>
      </c>
      <c r="C23" t="str">
        <f t="shared" si="0"/>
        <v>Idioma varchar(10),</v>
      </c>
    </row>
    <row r="24" spans="1:3" x14ac:dyDescent="0.25">
      <c r="A24" t="str">
        <f>Idiomes!A23</f>
        <v>Diccionari</v>
      </c>
      <c r="B24">
        <f>MAX(ca!C24,es!C24,en!C24)</f>
        <v>11</v>
      </c>
      <c r="C24" t="str">
        <f t="shared" si="0"/>
        <v>Diccionari varchar(11),</v>
      </c>
    </row>
    <row r="25" spans="1:3" x14ac:dyDescent="0.25">
      <c r="A25" t="str">
        <f>Idiomes!A24</f>
        <v>Teclat</v>
      </c>
      <c r="B25">
        <f>MAX(ca!C25,es!C25,en!C25)</f>
        <v>17</v>
      </c>
      <c r="C25" t="str">
        <f t="shared" si="0"/>
        <v>Teclat varchar(17),</v>
      </c>
    </row>
    <row r="26" spans="1:3" x14ac:dyDescent="0.25">
      <c r="A26" t="str">
        <f>Idiomes!A25</f>
        <v>Incorrecte</v>
      </c>
      <c r="B26">
        <f>MAX(ca!C26,es!C26,en!C26)</f>
        <v>20</v>
      </c>
      <c r="C26" t="str">
        <f t="shared" si="0"/>
        <v>Incorrecte varchar(20),</v>
      </c>
    </row>
    <row r="27" spans="1:3" x14ac:dyDescent="0.25">
      <c r="A27" t="str">
        <f>Idiomes!A26</f>
        <v>Repetida</v>
      </c>
      <c r="B27">
        <f>MAX(ca!C27,es!C27,en!C27)</f>
        <v>16</v>
      </c>
      <c r="C27" t="str">
        <f t="shared" si="0"/>
        <v>Repetida varchar(16),</v>
      </c>
    </row>
    <row r="28" spans="1:3" x14ac:dyDescent="0.25">
      <c r="A28" t="str">
        <f>Idiomes!A27</f>
        <v>Encertat</v>
      </c>
      <c r="B28">
        <f>MAX(ca!C28,es!C28,en!C28)</f>
        <v>13</v>
      </c>
      <c r="C28" t="str">
        <f t="shared" si="0"/>
        <v>Encertat varchar(13),</v>
      </c>
    </row>
    <row r="29" spans="1:3" x14ac:dyDescent="0.25">
      <c r="A29" t="str">
        <f>Idiomes!A28</f>
        <v>Guanyat</v>
      </c>
      <c r="B29">
        <f>MAX(ca!C29,es!C29,en!C29)</f>
        <v>17</v>
      </c>
      <c r="C29" t="str">
        <f t="shared" si="0"/>
        <v>Guanyat varchar(17),</v>
      </c>
    </row>
    <row r="30" spans="1:3" x14ac:dyDescent="0.25">
      <c r="A30" t="str">
        <f>Idiomes!A29</f>
        <v>Fallat</v>
      </c>
      <c r="B30">
        <f>MAX(ca!C30,es!C30,en!C30)</f>
        <v>16</v>
      </c>
      <c r="C30" t="str">
        <f t="shared" si="0"/>
        <v>Fallat varchar(16),</v>
      </c>
    </row>
    <row r="31" spans="1:3" x14ac:dyDescent="0.25">
      <c r="A31" t="str">
        <f>Idiomes!A30</f>
        <v>Perdut</v>
      </c>
      <c r="B31">
        <f>MAX(ca!C31,es!C31,en!C31)</f>
        <v>18</v>
      </c>
      <c r="C31" t="str">
        <f t="shared" si="0"/>
        <v>Perdut varchar(18),</v>
      </c>
    </row>
    <row r="32" spans="1:3" x14ac:dyDescent="0.25">
      <c r="A32" t="str">
        <f>Idiomes!A31</f>
        <v>Descansi</v>
      </c>
      <c r="B32">
        <f>MAX(ca!C32,es!C32,en!C32)</f>
        <v>22</v>
      </c>
      <c r="C32" t="str">
        <f t="shared" si="0"/>
        <v>Descansi varchar(22),</v>
      </c>
    </row>
    <row r="33" spans="1:3" x14ac:dyDescent="0.25">
      <c r="A33" t="str">
        <f>Idiomes!A32</f>
        <v>Puntuacio</v>
      </c>
      <c r="B33">
        <f>MAX(ca!C33,es!C33,en!C33)</f>
        <v>11</v>
      </c>
      <c r="C33" t="str">
        <f t="shared" si="0"/>
        <v>Puntuacio varchar(11),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Idiomes</vt:lpstr>
      <vt:lpstr>ca</vt:lpstr>
      <vt:lpstr>es</vt:lpstr>
      <vt:lpstr>en</vt:lpstr>
      <vt:lpstr>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prosselloe</cp:lastModifiedBy>
  <dcterms:created xsi:type="dcterms:W3CDTF">2023-03-12T22:33:39Z</dcterms:created>
  <dcterms:modified xsi:type="dcterms:W3CDTF">2025-04-02T19:32:40Z</dcterms:modified>
</cp:coreProperties>
</file>